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es\Downloads\diss\data\"/>
    </mc:Choice>
  </mc:AlternateContent>
  <xr:revisionPtr revIDLastSave="0" documentId="8_{647B361D-FFD9-441C-9216-9C7081DC984B}" xr6:coauthVersionLast="47" xr6:coauthVersionMax="47" xr10:uidLastSave="{00000000-0000-0000-0000-000000000000}"/>
  <bookViews>
    <workbookView xWindow="-200" yWindow="1250" windowWidth="22560" windowHeight="12280" activeTab="1" xr2:uid="{9DEFBB04-58F6-4952-A485-D77629589095}"/>
  </bookViews>
  <sheets>
    <sheet name="dbb.d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40" i="2" l="1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399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09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842" i="1"/>
  <c r="B843" i="1"/>
  <c r="B844" i="1"/>
  <c r="B845" i="1"/>
  <c r="B846" i="1"/>
  <c r="B847" i="1"/>
  <c r="B848" i="1"/>
  <c r="B841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613" i="1"/>
  <c r="B61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462" i="1"/>
  <c r="B461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175" i="1"/>
  <c r="B17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B3" i="1"/>
  <c r="B2" i="1"/>
</calcChain>
</file>

<file path=xl/sharedStrings.xml><?xml version="1.0" encoding="utf-8"?>
<sst xmlns="http://schemas.openxmlformats.org/spreadsheetml/2006/main" count="10683" uniqueCount="54">
  <si>
    <t>day</t>
  </si>
  <si>
    <t>TIMESTAMP_START</t>
  </si>
  <si>
    <t>TA_F_MDS</t>
  </si>
  <si>
    <t>SW_IN_F</t>
  </si>
  <si>
    <t>LW_IN_F</t>
  </si>
  <si>
    <t>VPD_F</t>
  </si>
  <si>
    <t>PA_F</t>
  </si>
  <si>
    <t>P_F</t>
  </si>
  <si>
    <t>WS_F</t>
  </si>
  <si>
    <t>RH</t>
  </si>
  <si>
    <t>NETRAD</t>
  </si>
  <si>
    <t>SW_OUT</t>
  </si>
  <si>
    <t>LW_OUT</t>
  </si>
  <si>
    <t>CO2_F_MDS</t>
  </si>
  <si>
    <t>TS_F_MDS_1</t>
  </si>
  <si>
    <t>TS_F_MDS_2</t>
  </si>
  <si>
    <t>LE_F_MDS</t>
  </si>
  <si>
    <t>H_F_MDS</t>
  </si>
  <si>
    <t>NEE_CUT_REF</t>
  </si>
  <si>
    <t>NEE_CUT_REF_QC</t>
  </si>
  <si>
    <t>RECO_DT_CUT_MEAN</t>
  </si>
  <si>
    <t>RECO_DT_CUT_SE</t>
  </si>
  <si>
    <t>GPP_DT_CUT_MEAN</t>
  </si>
  <si>
    <t>GPP_DT_CUT_SE</t>
  </si>
  <si>
    <t>WTD</t>
  </si>
  <si>
    <t>NA</t>
  </si>
  <si>
    <t>6.25e-05</t>
  </si>
  <si>
    <t>5.88235294117647e-05</t>
  </si>
  <si>
    <t>7.83969565217391e-05</t>
  </si>
  <si>
    <t>3.44827586206897e-05</t>
  </si>
  <si>
    <t>2.17391304347826e-05</t>
  </si>
  <si>
    <t>3.3566304347826e-06</t>
  </si>
  <si>
    <t>8.04347894117647e-05</t>
  </si>
  <si>
    <t>6.34465e-06</t>
  </si>
  <si>
    <t>2.0456025e-08</t>
  </si>
  <si>
    <t>8.88245e-05</t>
  </si>
  <si>
    <t>2.86388333333333e-07</t>
  </si>
  <si>
    <t>9.2280225e-05</t>
  </si>
  <si>
    <t>3.536504e-05</t>
  </si>
  <si>
    <t>7.16523651062791e-06</t>
  </si>
  <si>
    <t>5.39323977027907e-06</t>
  </si>
  <si>
    <t>3.45046340962292e-06</t>
  </si>
  <si>
    <t>2.59710123216458e-06</t>
  </si>
  <si>
    <t>4.54545454545455e-05</t>
  </si>
  <si>
    <t>3.7362371e-05</t>
  </si>
  <si>
    <t>7.12156e-05</t>
  </si>
  <si>
    <t>8.82352941176471e-05</t>
  </si>
  <si>
    <t>YEAR</t>
  </si>
  <si>
    <t>SITE</t>
  </si>
  <si>
    <t>DBB</t>
  </si>
  <si>
    <t>DOFY</t>
  </si>
  <si>
    <t>BZF</t>
  </si>
  <si>
    <t>AMO</t>
  </si>
  <si>
    <t>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</si>
</sst>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33" borderId="0" xfId="0" applyFill="1"/>
    <xf numFmtId="0" fontId="0" fillId="33" borderId="0" xfId="0" quotePrefix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2F18-780D-4874-80BE-EF44882CE412}">
  <dimension ref="A1:AB1696"/>
  <sheetViews>
    <sheetView workbookViewId="0">
      <selection activeCell="G1" sqref="G1:H1"/>
    </sheetView>
  </sheetViews>
  <sheetFormatPr defaultRowHeight="14.5" x14ac:dyDescent="0.35"/>
  <cols>
    <col min="2" max="2" width="12.90625" bestFit="1" customWidth="1"/>
    <col min="4" max="5" width="19.1796875" style="2" customWidth="1"/>
    <col min="6" max="6" width="17.54296875" customWidth="1"/>
    <col min="7" max="7" width="18.54296875" style="3" customWidth="1"/>
    <col min="8" max="8" width="24.08984375" style="3" customWidth="1"/>
  </cols>
  <sheetData>
    <row r="1" spans="1:28" x14ac:dyDescent="0.35">
      <c r="A1" t="s">
        <v>48</v>
      </c>
      <c r="B1" t="s">
        <v>50</v>
      </c>
      <c r="C1" t="s">
        <v>0</v>
      </c>
      <c r="D1" s="2" t="s">
        <v>1</v>
      </c>
      <c r="E1" s="2" t="s">
        <v>47</v>
      </c>
      <c r="F1" t="s">
        <v>18</v>
      </c>
      <c r="G1" s="3" t="s">
        <v>20</v>
      </c>
      <c r="H1" s="3" t="s">
        <v>22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19</v>
      </c>
      <c r="Z1" t="s">
        <v>21</v>
      </c>
      <c r="AA1" t="s">
        <v>23</v>
      </c>
      <c r="AB1" t="s">
        <v>24</v>
      </c>
    </row>
    <row r="2" spans="1:28" x14ac:dyDescent="0.35">
      <c r="A2" t="s">
        <v>49</v>
      </c>
      <c r="B2">
        <f>C2</f>
        <v>190</v>
      </c>
      <c r="C2">
        <v>190</v>
      </c>
      <c r="D2" s="2">
        <v>201407091852.30801</v>
      </c>
      <c r="E2" s="2">
        <v>2014</v>
      </c>
      <c r="F2">
        <v>-0.59901269230769205</v>
      </c>
      <c r="G2" s="3" t="s">
        <v>25</v>
      </c>
      <c r="H2" s="3" t="s">
        <v>25</v>
      </c>
      <c r="I2" t="s">
        <v>25</v>
      </c>
      <c r="J2">
        <v>23.443153846153798</v>
      </c>
      <c r="K2">
        <v>331.88269230769203</v>
      </c>
      <c r="L2">
        <v>2.9139230769230799</v>
      </c>
      <c r="M2">
        <v>101.670230769231</v>
      </c>
      <c r="N2">
        <v>0</v>
      </c>
      <c r="O2">
        <v>2.13038461538462</v>
      </c>
      <c r="P2" t="s">
        <v>25</v>
      </c>
      <c r="Q2" t="s">
        <v>25</v>
      </c>
      <c r="R2">
        <v>99.186840000000004</v>
      </c>
      <c r="S2" t="s">
        <v>25</v>
      </c>
      <c r="T2">
        <v>392.85438461538502</v>
      </c>
      <c r="U2">
        <v>22.003384615384601</v>
      </c>
      <c r="V2">
        <v>20.923615384615399</v>
      </c>
      <c r="W2">
        <v>90.137460000000004</v>
      </c>
      <c r="X2">
        <v>36.269107692307699</v>
      </c>
      <c r="Y2">
        <v>0</v>
      </c>
      <c r="Z2" t="s">
        <v>25</v>
      </c>
      <c r="AA2" t="s">
        <v>25</v>
      </c>
      <c r="AB2" t="s">
        <v>25</v>
      </c>
    </row>
    <row r="3" spans="1:28" x14ac:dyDescent="0.35">
      <c r="A3" t="s">
        <v>49</v>
      </c>
      <c r="B3">
        <f>C3</f>
        <v>191</v>
      </c>
      <c r="C3">
        <v>191</v>
      </c>
      <c r="D3" s="2">
        <v>201407101122.08301</v>
      </c>
      <c r="E3" s="2">
        <v>2014</v>
      </c>
      <c r="F3">
        <v>-2.1432839583333299</v>
      </c>
      <c r="G3" s="3" t="s">
        <v>25</v>
      </c>
      <c r="H3" s="3" t="s">
        <v>25</v>
      </c>
      <c r="I3" t="s">
        <v>25</v>
      </c>
      <c r="J3">
        <v>37.434958333333299</v>
      </c>
      <c r="K3">
        <v>337.183083333333</v>
      </c>
      <c r="L3">
        <v>2.8695416666666702</v>
      </c>
      <c r="M3">
        <v>101.667875</v>
      </c>
      <c r="N3">
        <v>0</v>
      </c>
      <c r="O3">
        <v>1.56083333333333</v>
      </c>
      <c r="P3" t="s">
        <v>25</v>
      </c>
      <c r="Q3" t="s">
        <v>25</v>
      </c>
      <c r="R3">
        <v>51.808842083333303</v>
      </c>
      <c r="S3">
        <v>435.512791666667</v>
      </c>
      <c r="T3">
        <v>404.87737499999997</v>
      </c>
      <c r="U3">
        <v>21.070541666666699</v>
      </c>
      <c r="V3">
        <v>20.182749999999999</v>
      </c>
      <c r="W3">
        <v>94.388265083333295</v>
      </c>
      <c r="X3">
        <v>57.001699166666697</v>
      </c>
      <c r="Y3">
        <v>0</v>
      </c>
      <c r="Z3" t="s">
        <v>25</v>
      </c>
      <c r="AA3" t="s">
        <v>25</v>
      </c>
      <c r="AB3" t="s">
        <v>25</v>
      </c>
    </row>
    <row r="4" spans="1:28" x14ac:dyDescent="0.35">
      <c r="A4" t="s">
        <v>49</v>
      </c>
      <c r="B4">
        <f>C4</f>
        <v>192</v>
      </c>
      <c r="C4">
        <v>192</v>
      </c>
      <c r="D4" s="2">
        <v>201407111420.79999</v>
      </c>
      <c r="E4" s="2">
        <v>2014</v>
      </c>
      <c r="F4">
        <v>-2.0238986400000001</v>
      </c>
      <c r="G4" s="3" t="s">
        <v>25</v>
      </c>
      <c r="H4" s="3" t="s">
        <v>25</v>
      </c>
      <c r="I4" t="s">
        <v>25</v>
      </c>
      <c r="J4">
        <v>54.334879999999998</v>
      </c>
      <c r="K4">
        <v>335.52132</v>
      </c>
      <c r="L4">
        <v>2.93092</v>
      </c>
      <c r="M4">
        <v>101.67296</v>
      </c>
      <c r="N4">
        <v>0</v>
      </c>
      <c r="O4">
        <v>1.8356399999999999</v>
      </c>
      <c r="P4" t="s">
        <v>25</v>
      </c>
      <c r="Q4" t="s">
        <v>25</v>
      </c>
      <c r="R4">
        <v>70.788735200000005</v>
      </c>
      <c r="S4">
        <v>467.64152000000001</v>
      </c>
      <c r="T4">
        <v>407.44943999999998</v>
      </c>
      <c r="U4">
        <v>22.438279999999999</v>
      </c>
      <c r="V4">
        <v>20.785679999999999</v>
      </c>
      <c r="W4">
        <v>148.67964316000001</v>
      </c>
      <c r="X4">
        <v>76.253897719999998</v>
      </c>
      <c r="Y4">
        <v>0</v>
      </c>
      <c r="Z4" t="s">
        <v>25</v>
      </c>
      <c r="AA4" t="s">
        <v>25</v>
      </c>
      <c r="AB4" t="s">
        <v>25</v>
      </c>
    </row>
    <row r="5" spans="1:28" x14ac:dyDescent="0.35">
      <c r="A5" t="s">
        <v>49</v>
      </c>
      <c r="B5">
        <f t="shared" ref="B5:B68" si="0">C5</f>
        <v>193</v>
      </c>
      <c r="C5">
        <v>193</v>
      </c>
      <c r="D5" s="2">
        <v>201407121360.83301</v>
      </c>
      <c r="E5" s="2">
        <v>2014</v>
      </c>
      <c r="F5">
        <v>-3.76286145833333</v>
      </c>
      <c r="G5" s="3" t="s">
        <v>25</v>
      </c>
      <c r="H5" s="3" t="s">
        <v>25</v>
      </c>
      <c r="I5" t="s">
        <v>25</v>
      </c>
      <c r="J5">
        <v>51.005416666666697</v>
      </c>
      <c r="K5">
        <v>338.03625</v>
      </c>
      <c r="L5">
        <v>3.0106666666666699</v>
      </c>
      <c r="M5">
        <v>101.685625</v>
      </c>
      <c r="N5">
        <v>0</v>
      </c>
      <c r="O5">
        <v>1.8222083333333301</v>
      </c>
      <c r="P5" t="s">
        <v>25</v>
      </c>
      <c r="Q5" t="s">
        <v>25</v>
      </c>
      <c r="R5">
        <v>73.824329166666701</v>
      </c>
      <c r="S5">
        <v>476.05516666666699</v>
      </c>
      <c r="T5">
        <v>406.24537500000002</v>
      </c>
      <c r="U5">
        <v>22.5276666666667</v>
      </c>
      <c r="V5">
        <v>20.955541666666701</v>
      </c>
      <c r="W5">
        <v>184.611995833333</v>
      </c>
      <c r="X5">
        <v>97.592337499999999</v>
      </c>
      <c r="Y5">
        <v>0</v>
      </c>
      <c r="Z5" t="s">
        <v>25</v>
      </c>
      <c r="AA5" t="s">
        <v>25</v>
      </c>
      <c r="AB5" t="s">
        <v>25</v>
      </c>
    </row>
    <row r="6" spans="1:28" x14ac:dyDescent="0.35">
      <c r="A6" t="s">
        <v>49</v>
      </c>
      <c r="B6">
        <f t="shared" si="0"/>
        <v>194</v>
      </c>
      <c r="C6">
        <v>194</v>
      </c>
      <c r="D6" s="2">
        <v>201407131528.276</v>
      </c>
      <c r="E6" s="2">
        <v>2014</v>
      </c>
      <c r="F6">
        <v>-1.35044958965517</v>
      </c>
      <c r="G6" s="3" t="s">
        <v>25</v>
      </c>
      <c r="H6" s="3" t="s">
        <v>25</v>
      </c>
      <c r="I6" t="s">
        <v>25</v>
      </c>
      <c r="J6">
        <v>53.8917931034483</v>
      </c>
      <c r="K6">
        <v>333.34927586206902</v>
      </c>
      <c r="L6">
        <v>3.0669310344827601</v>
      </c>
      <c r="M6">
        <v>101.689068965517</v>
      </c>
      <c r="N6">
        <v>0</v>
      </c>
      <c r="O6">
        <v>1.8908275862068999</v>
      </c>
      <c r="P6" t="s">
        <v>25</v>
      </c>
      <c r="Q6" t="s">
        <v>25</v>
      </c>
      <c r="R6">
        <v>51.8178905862069</v>
      </c>
      <c r="S6">
        <v>458.80131034482798</v>
      </c>
      <c r="T6">
        <v>408.94924137931002</v>
      </c>
      <c r="U6">
        <v>22.747413793103402</v>
      </c>
      <c r="V6">
        <v>21.4895517241379</v>
      </c>
      <c r="W6">
        <v>115.75981517241399</v>
      </c>
      <c r="X6">
        <v>45.260736551724101</v>
      </c>
      <c r="Y6">
        <v>0</v>
      </c>
      <c r="Z6" t="s">
        <v>25</v>
      </c>
      <c r="AA6" t="s">
        <v>25</v>
      </c>
      <c r="AB6" t="s">
        <v>25</v>
      </c>
    </row>
    <row r="7" spans="1:28" x14ac:dyDescent="0.35">
      <c r="A7" t="s">
        <v>49</v>
      </c>
      <c r="B7">
        <f t="shared" si="0"/>
        <v>195</v>
      </c>
      <c r="C7">
        <v>195</v>
      </c>
      <c r="D7" s="2">
        <v>201407141057.89499</v>
      </c>
      <c r="E7" s="2">
        <v>2014</v>
      </c>
      <c r="F7">
        <v>-1.92952105263158</v>
      </c>
      <c r="G7" s="3" t="s">
        <v>25</v>
      </c>
      <c r="H7" s="3" t="s">
        <v>25</v>
      </c>
      <c r="I7" t="s">
        <v>25</v>
      </c>
      <c r="J7">
        <v>58.613289473684198</v>
      </c>
      <c r="K7">
        <v>337.05063157894699</v>
      </c>
      <c r="L7">
        <v>3.33342105263158</v>
      </c>
      <c r="M7">
        <v>101.668421052632</v>
      </c>
      <c r="N7">
        <v>0</v>
      </c>
      <c r="O7">
        <v>1.80763157894737</v>
      </c>
      <c r="P7" t="s">
        <v>25</v>
      </c>
      <c r="Q7" t="s">
        <v>25</v>
      </c>
      <c r="R7">
        <v>45.841356815789503</v>
      </c>
      <c r="S7">
        <v>434.84131578947398</v>
      </c>
      <c r="T7">
        <v>399.04015789473698</v>
      </c>
      <c r="U7">
        <v>21.784131578947399</v>
      </c>
      <c r="V7">
        <v>21.130973684210499</v>
      </c>
      <c r="W7">
        <v>107.563741342105</v>
      </c>
      <c r="X7">
        <v>74.112174999999993</v>
      </c>
      <c r="Y7">
        <v>0</v>
      </c>
      <c r="Z7" t="s">
        <v>25</v>
      </c>
      <c r="AA7" t="s">
        <v>25</v>
      </c>
      <c r="AB7" t="s">
        <v>25</v>
      </c>
    </row>
    <row r="8" spans="1:28" x14ac:dyDescent="0.35">
      <c r="A8" t="s">
        <v>49</v>
      </c>
      <c r="B8">
        <f t="shared" si="0"/>
        <v>196</v>
      </c>
      <c r="C8">
        <v>196</v>
      </c>
      <c r="D8" s="2">
        <v>201407151355</v>
      </c>
      <c r="E8" s="2">
        <v>2014</v>
      </c>
      <c r="F8">
        <v>-2.5986578666666702</v>
      </c>
      <c r="G8" s="3" t="s">
        <v>25</v>
      </c>
      <c r="H8" s="3" t="s">
        <v>25</v>
      </c>
      <c r="I8" t="s">
        <v>25</v>
      </c>
      <c r="J8">
        <v>49.317799999999998</v>
      </c>
      <c r="K8">
        <v>340.15693333333297</v>
      </c>
      <c r="L8">
        <v>3.137</v>
      </c>
      <c r="M8">
        <v>101.6549</v>
      </c>
      <c r="N8">
        <v>0</v>
      </c>
      <c r="O8">
        <v>1.67363333333333</v>
      </c>
      <c r="P8" t="s">
        <v>25</v>
      </c>
      <c r="Q8" t="s">
        <v>25</v>
      </c>
      <c r="R8">
        <v>62.020156333333297</v>
      </c>
      <c r="S8">
        <v>449.78533333333303</v>
      </c>
      <c r="T8">
        <v>401.02946666666702</v>
      </c>
      <c r="U8">
        <v>22.054300000000001</v>
      </c>
      <c r="V8">
        <v>20.995066666666698</v>
      </c>
      <c r="W8">
        <v>139.208469833333</v>
      </c>
      <c r="X8">
        <v>98.409867666666699</v>
      </c>
      <c r="Y8">
        <v>0</v>
      </c>
      <c r="Z8" t="s">
        <v>25</v>
      </c>
      <c r="AA8" t="s">
        <v>25</v>
      </c>
      <c r="AB8" t="s">
        <v>25</v>
      </c>
    </row>
    <row r="9" spans="1:28" x14ac:dyDescent="0.35">
      <c r="A9" t="s">
        <v>49</v>
      </c>
      <c r="B9">
        <f t="shared" si="0"/>
        <v>197</v>
      </c>
      <c r="C9">
        <v>197</v>
      </c>
      <c r="D9" s="2">
        <v>201407161298.46201</v>
      </c>
      <c r="E9" s="2">
        <v>2014</v>
      </c>
      <c r="F9">
        <v>-2.2455409769230799</v>
      </c>
      <c r="G9" s="3" t="s">
        <v>25</v>
      </c>
      <c r="H9" s="3" t="s">
        <v>25</v>
      </c>
      <c r="I9" t="s">
        <v>25</v>
      </c>
      <c r="J9">
        <v>60.642115384615401</v>
      </c>
      <c r="K9">
        <v>336.01026923076898</v>
      </c>
      <c r="L9">
        <v>3.2683461538461498</v>
      </c>
      <c r="M9">
        <v>101.655807692308</v>
      </c>
      <c r="N9">
        <v>0</v>
      </c>
      <c r="O9">
        <v>1.63257692307692</v>
      </c>
      <c r="P9" t="s">
        <v>25</v>
      </c>
      <c r="Q9" t="s">
        <v>25</v>
      </c>
      <c r="R9">
        <v>66.925719999999998</v>
      </c>
      <c r="S9">
        <v>461.53284615384598</v>
      </c>
      <c r="T9">
        <v>398.50673076923101</v>
      </c>
      <c r="U9">
        <v>22.859076923076898</v>
      </c>
      <c r="V9">
        <v>21.411653846153801</v>
      </c>
      <c r="W9">
        <v>141.561955169231</v>
      </c>
      <c r="X9">
        <v>85.391525307692305</v>
      </c>
      <c r="Y9">
        <v>0</v>
      </c>
      <c r="Z9" t="s">
        <v>25</v>
      </c>
      <c r="AA9" t="s">
        <v>25</v>
      </c>
      <c r="AB9" t="s">
        <v>25</v>
      </c>
    </row>
    <row r="10" spans="1:28" x14ac:dyDescent="0.35">
      <c r="A10" t="s">
        <v>49</v>
      </c>
      <c r="B10">
        <f t="shared" si="0"/>
        <v>198</v>
      </c>
      <c r="C10">
        <v>198</v>
      </c>
      <c r="D10" s="2">
        <v>201407170956.061</v>
      </c>
      <c r="E10" s="2">
        <v>2014</v>
      </c>
      <c r="F10">
        <v>-2.1234755727272701</v>
      </c>
      <c r="G10" s="3" t="s">
        <v>25</v>
      </c>
      <c r="H10" s="3" t="s">
        <v>25</v>
      </c>
      <c r="I10" t="s">
        <v>25</v>
      </c>
      <c r="J10">
        <v>94.308515151515195</v>
      </c>
      <c r="K10">
        <v>336.95596969696999</v>
      </c>
      <c r="L10">
        <v>4.1471515151515197</v>
      </c>
      <c r="M10">
        <v>101.673363636364</v>
      </c>
      <c r="N10">
        <v>0</v>
      </c>
      <c r="O10">
        <v>2.5808484848484801</v>
      </c>
      <c r="P10" t="s">
        <v>25</v>
      </c>
      <c r="Q10" t="s">
        <v>25</v>
      </c>
      <c r="R10">
        <v>46.920689727272702</v>
      </c>
      <c r="S10">
        <v>417.42603030303002</v>
      </c>
      <c r="T10">
        <v>392.33487878787901</v>
      </c>
      <c r="U10">
        <v>20.406606060606101</v>
      </c>
      <c r="V10">
        <v>20.358939393939401</v>
      </c>
      <c r="W10">
        <v>87.596838454545406</v>
      </c>
      <c r="X10">
        <v>80.837830060606095</v>
      </c>
      <c r="Y10">
        <v>0</v>
      </c>
      <c r="Z10" t="s">
        <v>25</v>
      </c>
      <c r="AA10" t="s">
        <v>25</v>
      </c>
      <c r="AB10" t="s">
        <v>25</v>
      </c>
    </row>
    <row r="11" spans="1:28" x14ac:dyDescent="0.35">
      <c r="A11" t="s">
        <v>49</v>
      </c>
      <c r="B11">
        <f t="shared" si="0"/>
        <v>199</v>
      </c>
      <c r="C11">
        <v>199</v>
      </c>
      <c r="D11" s="2">
        <v>201407181350.85699</v>
      </c>
      <c r="E11" s="2">
        <v>2014</v>
      </c>
      <c r="F11">
        <v>-1.9533699428571401</v>
      </c>
      <c r="G11" s="3" t="s">
        <v>25</v>
      </c>
      <c r="H11" s="3" t="s">
        <v>25</v>
      </c>
      <c r="I11" t="s">
        <v>25</v>
      </c>
      <c r="J11">
        <v>55.379457142857099</v>
      </c>
      <c r="K11">
        <v>338.975057142857</v>
      </c>
      <c r="L11">
        <v>3.1574</v>
      </c>
      <c r="M11">
        <v>101.696371428571</v>
      </c>
      <c r="N11">
        <v>0</v>
      </c>
      <c r="O11">
        <v>2.2608000000000001</v>
      </c>
      <c r="P11" t="s">
        <v>25</v>
      </c>
      <c r="Q11" t="s">
        <v>25</v>
      </c>
      <c r="R11">
        <v>39.485455234285702</v>
      </c>
      <c r="S11">
        <v>422.49451428571399</v>
      </c>
      <c r="T11">
        <v>392.15539999999999</v>
      </c>
      <c r="U11">
        <v>20.1294857142857</v>
      </c>
      <c r="V11">
        <v>19.797028571428601</v>
      </c>
      <c r="W11">
        <v>86.522316988571404</v>
      </c>
      <c r="X11">
        <v>68.523128857142893</v>
      </c>
      <c r="Y11">
        <v>0</v>
      </c>
      <c r="Z11" t="s">
        <v>25</v>
      </c>
      <c r="AA11" t="s">
        <v>25</v>
      </c>
      <c r="AB11" t="s">
        <v>25</v>
      </c>
    </row>
    <row r="12" spans="1:28" x14ac:dyDescent="0.35">
      <c r="A12" t="s">
        <v>49</v>
      </c>
      <c r="B12">
        <f t="shared" si="0"/>
        <v>200</v>
      </c>
      <c r="C12">
        <v>200</v>
      </c>
      <c r="D12" s="2">
        <v>201407191033.33301</v>
      </c>
      <c r="E12" s="2">
        <v>2014</v>
      </c>
      <c r="F12">
        <v>-1.00717431794872</v>
      </c>
      <c r="G12" s="3" t="s">
        <v>25</v>
      </c>
      <c r="H12" s="3" t="s">
        <v>25</v>
      </c>
      <c r="I12" t="s">
        <v>25</v>
      </c>
      <c r="J12">
        <v>42.909641025641001</v>
      </c>
      <c r="K12">
        <v>341.39348717948701</v>
      </c>
      <c r="L12">
        <v>2.8882051282051302</v>
      </c>
      <c r="M12">
        <v>101.704205128205</v>
      </c>
      <c r="N12">
        <v>0</v>
      </c>
      <c r="O12">
        <v>3.0682820512820501</v>
      </c>
      <c r="P12" t="s">
        <v>25</v>
      </c>
      <c r="Q12" t="s">
        <v>25</v>
      </c>
      <c r="R12">
        <v>24.064297435897402</v>
      </c>
      <c r="S12">
        <v>407.70405128205101</v>
      </c>
      <c r="T12">
        <v>392.92597435897397</v>
      </c>
      <c r="U12">
        <v>19.004641025641</v>
      </c>
      <c r="V12">
        <v>19.067051282051299</v>
      </c>
      <c r="W12">
        <v>49.447985587179502</v>
      </c>
      <c r="X12">
        <v>41.684621358974397</v>
      </c>
      <c r="Y12">
        <v>0</v>
      </c>
      <c r="Z12" t="s">
        <v>25</v>
      </c>
      <c r="AA12" t="s">
        <v>25</v>
      </c>
      <c r="AB12" t="s">
        <v>25</v>
      </c>
    </row>
    <row r="13" spans="1:28" x14ac:dyDescent="0.35">
      <c r="A13" t="s">
        <v>49</v>
      </c>
      <c r="B13">
        <f t="shared" si="0"/>
        <v>201</v>
      </c>
      <c r="C13">
        <v>201</v>
      </c>
      <c r="D13" s="2">
        <v>201407201158.83701</v>
      </c>
      <c r="E13" s="2">
        <v>2014</v>
      </c>
      <c r="F13">
        <v>-0.70129809302325596</v>
      </c>
      <c r="G13" s="3" t="s">
        <v>25</v>
      </c>
      <c r="H13" s="3" t="s">
        <v>25</v>
      </c>
      <c r="I13" t="s">
        <v>25</v>
      </c>
      <c r="J13">
        <v>51.082953488372098</v>
      </c>
      <c r="K13">
        <v>337.375302325581</v>
      </c>
      <c r="L13">
        <v>2.94527906976744</v>
      </c>
      <c r="M13">
        <v>101.68541860465101</v>
      </c>
      <c r="N13">
        <v>0</v>
      </c>
      <c r="O13">
        <v>1.53341860465116</v>
      </c>
      <c r="P13" t="s">
        <v>25</v>
      </c>
      <c r="Q13" t="s">
        <v>25</v>
      </c>
      <c r="R13">
        <v>15.6882661395349</v>
      </c>
      <c r="S13">
        <v>399.733093023256</v>
      </c>
      <c r="T13">
        <v>398.964674418605</v>
      </c>
      <c r="U13">
        <v>17.9761395348837</v>
      </c>
      <c r="V13">
        <v>18.1116511627907</v>
      </c>
      <c r="W13">
        <v>44.028439069767401</v>
      </c>
      <c r="X13">
        <v>15.7887374418605</v>
      </c>
      <c r="Y13">
        <v>0</v>
      </c>
      <c r="Z13" t="s">
        <v>25</v>
      </c>
      <c r="AA13" t="s">
        <v>25</v>
      </c>
      <c r="AB13" t="s">
        <v>25</v>
      </c>
    </row>
    <row r="14" spans="1:28" x14ac:dyDescent="0.35">
      <c r="A14" t="s">
        <v>49</v>
      </c>
      <c r="B14">
        <f t="shared" si="0"/>
        <v>202</v>
      </c>
      <c r="C14">
        <v>202</v>
      </c>
      <c r="D14" s="2">
        <v>201407211129.69699</v>
      </c>
      <c r="E14" s="2">
        <v>2014</v>
      </c>
      <c r="F14">
        <v>-2.7260348969697001</v>
      </c>
      <c r="G14" s="3" t="s">
        <v>25</v>
      </c>
      <c r="H14" s="3" t="s">
        <v>25</v>
      </c>
      <c r="I14" t="s">
        <v>25</v>
      </c>
      <c r="J14">
        <v>98.653969696969696</v>
      </c>
      <c r="K14">
        <v>334.03118181818201</v>
      </c>
      <c r="L14">
        <v>3.2173636363636402</v>
      </c>
      <c r="M14">
        <v>101.65978787878799</v>
      </c>
      <c r="N14">
        <v>0</v>
      </c>
      <c r="O14">
        <v>1.98009090909091</v>
      </c>
      <c r="P14" t="s">
        <v>25</v>
      </c>
      <c r="Q14" t="s">
        <v>25</v>
      </c>
      <c r="R14">
        <v>58.6172885454545</v>
      </c>
      <c r="S14">
        <v>429.42454545454501</v>
      </c>
      <c r="T14">
        <v>397.24303030303003</v>
      </c>
      <c r="U14">
        <v>19.5097878787879</v>
      </c>
      <c r="V14">
        <v>18.720030303030299</v>
      </c>
      <c r="W14">
        <v>124.747093333333</v>
      </c>
      <c r="X14">
        <v>98.194926242424202</v>
      </c>
      <c r="Y14">
        <v>0</v>
      </c>
      <c r="Z14" t="s">
        <v>25</v>
      </c>
      <c r="AA14" t="s">
        <v>25</v>
      </c>
      <c r="AB14" t="s">
        <v>25</v>
      </c>
    </row>
    <row r="15" spans="1:28" x14ac:dyDescent="0.35">
      <c r="A15" t="s">
        <v>49</v>
      </c>
      <c r="B15">
        <f t="shared" si="0"/>
        <v>203</v>
      </c>
      <c r="C15">
        <v>203</v>
      </c>
      <c r="D15" s="2">
        <v>201407221318.14801</v>
      </c>
      <c r="E15" s="2">
        <v>2014</v>
      </c>
      <c r="F15">
        <v>-2.7443295555555598</v>
      </c>
      <c r="G15" s="3" t="s">
        <v>25</v>
      </c>
      <c r="H15" s="3" t="s">
        <v>25</v>
      </c>
      <c r="I15" t="s">
        <v>25</v>
      </c>
      <c r="J15">
        <v>56.993481481481503</v>
      </c>
      <c r="K15">
        <v>340.20940740740701</v>
      </c>
      <c r="L15">
        <v>3.0521481481481501</v>
      </c>
      <c r="M15">
        <v>101.65981481481499</v>
      </c>
      <c r="N15">
        <v>0</v>
      </c>
      <c r="O15">
        <v>2.1592592592592599</v>
      </c>
      <c r="P15" t="s">
        <v>25</v>
      </c>
      <c r="Q15" t="s">
        <v>25</v>
      </c>
      <c r="R15">
        <v>44.098462592592597</v>
      </c>
      <c r="S15">
        <v>426.18174074074102</v>
      </c>
      <c r="T15">
        <v>395.04396296296301</v>
      </c>
      <c r="U15">
        <v>18.9238888888889</v>
      </c>
      <c r="V15">
        <v>18.410444444444401</v>
      </c>
      <c r="W15">
        <v>91.600538703703705</v>
      </c>
      <c r="X15">
        <v>72.8682508148148</v>
      </c>
      <c r="Y15">
        <v>0</v>
      </c>
      <c r="Z15" t="s">
        <v>25</v>
      </c>
      <c r="AA15" t="s">
        <v>25</v>
      </c>
      <c r="AB15" t="s">
        <v>25</v>
      </c>
    </row>
    <row r="16" spans="1:28" x14ac:dyDescent="0.35">
      <c r="A16" t="s">
        <v>49</v>
      </c>
      <c r="B16">
        <f t="shared" si="0"/>
        <v>204</v>
      </c>
      <c r="C16">
        <v>204</v>
      </c>
      <c r="D16" s="2">
        <v>201407231540</v>
      </c>
      <c r="E16" s="2">
        <v>2014</v>
      </c>
      <c r="F16">
        <v>-2.46777085833333</v>
      </c>
      <c r="G16" s="3" t="s">
        <v>25</v>
      </c>
      <c r="H16" s="3" t="s">
        <v>25</v>
      </c>
      <c r="I16" t="s">
        <v>25</v>
      </c>
      <c r="J16">
        <v>36.272916666666703</v>
      </c>
      <c r="K16">
        <v>338.27974999999998</v>
      </c>
      <c r="L16">
        <v>3.2599166666666699</v>
      </c>
      <c r="M16">
        <v>101.682</v>
      </c>
      <c r="N16">
        <v>2.5000000000000001E-2</v>
      </c>
      <c r="O16">
        <v>1.9808333333333299</v>
      </c>
      <c r="P16" t="s">
        <v>25</v>
      </c>
      <c r="Q16" t="s">
        <v>25</v>
      </c>
      <c r="R16">
        <v>16.512946583333299</v>
      </c>
      <c r="S16">
        <v>401.61824999999999</v>
      </c>
      <c r="T16">
        <v>411.26908333333301</v>
      </c>
      <c r="U16">
        <v>17.20025</v>
      </c>
      <c r="V16">
        <v>17.286999999999999</v>
      </c>
      <c r="W16">
        <v>53.111642500000002</v>
      </c>
      <c r="X16">
        <v>18.198430833333301</v>
      </c>
      <c r="Y16">
        <v>0</v>
      </c>
      <c r="Z16" t="s">
        <v>25</v>
      </c>
      <c r="AA16" t="s">
        <v>25</v>
      </c>
      <c r="AB16" t="s">
        <v>25</v>
      </c>
    </row>
    <row r="17" spans="1:28" x14ac:dyDescent="0.35">
      <c r="A17" t="s">
        <v>49</v>
      </c>
      <c r="B17">
        <f t="shared" si="0"/>
        <v>205</v>
      </c>
      <c r="C17">
        <v>205</v>
      </c>
      <c r="D17" s="2">
        <v>201407241515</v>
      </c>
      <c r="E17" s="2">
        <v>2014</v>
      </c>
      <c r="F17">
        <v>-1.9158674375</v>
      </c>
      <c r="G17" s="3" t="s">
        <v>25</v>
      </c>
      <c r="H17" s="3" t="s">
        <v>25</v>
      </c>
      <c r="I17" t="s">
        <v>25</v>
      </c>
      <c r="J17">
        <v>58.475437499999998</v>
      </c>
      <c r="K17">
        <v>334.11006250000003</v>
      </c>
      <c r="L17">
        <v>3.44475</v>
      </c>
      <c r="M17">
        <v>101.68425000000001</v>
      </c>
      <c r="N17">
        <v>0</v>
      </c>
      <c r="O17">
        <v>2.3745625000000001</v>
      </c>
      <c r="P17" t="s">
        <v>25</v>
      </c>
      <c r="Q17" t="s">
        <v>25</v>
      </c>
      <c r="R17">
        <v>19.890483750000001</v>
      </c>
      <c r="S17">
        <v>401.73340624999997</v>
      </c>
      <c r="T17">
        <v>388.02756249999999</v>
      </c>
      <c r="U17">
        <v>16.78003125</v>
      </c>
      <c r="V17">
        <v>16.747499999999999</v>
      </c>
      <c r="W17">
        <v>55.2576209375</v>
      </c>
      <c r="X17">
        <v>24.291952500000001</v>
      </c>
      <c r="Y17">
        <v>0</v>
      </c>
      <c r="Z17" t="s">
        <v>25</v>
      </c>
      <c r="AA17" t="s">
        <v>25</v>
      </c>
      <c r="AB17" t="s">
        <v>25</v>
      </c>
    </row>
    <row r="18" spans="1:28" x14ac:dyDescent="0.35">
      <c r="A18" t="s">
        <v>49</v>
      </c>
      <c r="B18">
        <f t="shared" si="0"/>
        <v>206</v>
      </c>
      <c r="C18">
        <v>206</v>
      </c>
      <c r="D18" s="2">
        <v>201407250996.129</v>
      </c>
      <c r="E18" s="2">
        <v>2014</v>
      </c>
      <c r="F18">
        <v>-2.1278514193548399</v>
      </c>
      <c r="G18" s="3" t="s">
        <v>25</v>
      </c>
      <c r="H18" s="3" t="s">
        <v>25</v>
      </c>
      <c r="I18" t="s">
        <v>25</v>
      </c>
      <c r="J18">
        <v>80.181677419354799</v>
      </c>
      <c r="K18">
        <v>333.93132258064497</v>
      </c>
      <c r="L18">
        <v>3.5629677419354802</v>
      </c>
      <c r="M18">
        <v>101.682225806452</v>
      </c>
      <c r="N18">
        <v>0</v>
      </c>
      <c r="O18">
        <v>1.2741612903225801</v>
      </c>
      <c r="P18" t="s">
        <v>25</v>
      </c>
      <c r="Q18" t="s">
        <v>25</v>
      </c>
      <c r="R18">
        <v>43.569522774193601</v>
      </c>
      <c r="S18">
        <v>416.20748387096802</v>
      </c>
      <c r="T18">
        <v>398.55270967741899</v>
      </c>
      <c r="U18">
        <v>16.8388064516129</v>
      </c>
      <c r="V18">
        <v>16.7311935483871</v>
      </c>
      <c r="W18">
        <v>93.018049132258099</v>
      </c>
      <c r="X18">
        <v>67.597053322580607</v>
      </c>
      <c r="Y18">
        <v>0</v>
      </c>
      <c r="Z18" t="s">
        <v>25</v>
      </c>
      <c r="AA18" t="s">
        <v>25</v>
      </c>
      <c r="AB18" t="s">
        <v>25</v>
      </c>
    </row>
    <row r="19" spans="1:28" x14ac:dyDescent="0.35">
      <c r="A19" t="s">
        <v>49</v>
      </c>
      <c r="B19">
        <f t="shared" si="0"/>
        <v>207</v>
      </c>
      <c r="C19">
        <v>207</v>
      </c>
      <c r="D19" s="2">
        <v>201407261315</v>
      </c>
      <c r="E19" s="2">
        <v>2014</v>
      </c>
      <c r="F19">
        <v>-3.0830031500000001</v>
      </c>
      <c r="G19" s="3" t="s">
        <v>25</v>
      </c>
      <c r="H19" s="3" t="s">
        <v>25</v>
      </c>
      <c r="I19" t="s">
        <v>25</v>
      </c>
      <c r="J19">
        <v>64.993576923076901</v>
      </c>
      <c r="K19">
        <v>335.851615384615</v>
      </c>
      <c r="L19">
        <v>3.23269230769231</v>
      </c>
      <c r="M19">
        <v>101.671461538462</v>
      </c>
      <c r="N19">
        <v>0</v>
      </c>
      <c r="O19">
        <v>1.421</v>
      </c>
      <c r="P19" t="s">
        <v>25</v>
      </c>
      <c r="Q19" t="s">
        <v>25</v>
      </c>
      <c r="R19">
        <v>70.473642307692302</v>
      </c>
      <c r="S19">
        <v>452.80373076923098</v>
      </c>
      <c r="T19">
        <v>398.26938461538498</v>
      </c>
      <c r="U19">
        <v>19.5075</v>
      </c>
      <c r="V19">
        <v>18.343769230769201</v>
      </c>
      <c r="W19">
        <v>157.537481923077</v>
      </c>
      <c r="X19">
        <v>110.44987153846201</v>
      </c>
      <c r="Y19">
        <v>0</v>
      </c>
      <c r="Z19" t="s">
        <v>25</v>
      </c>
      <c r="AA19" t="s">
        <v>25</v>
      </c>
      <c r="AB19" t="s">
        <v>25</v>
      </c>
    </row>
    <row r="20" spans="1:28" x14ac:dyDescent="0.35">
      <c r="A20" t="s">
        <v>49</v>
      </c>
      <c r="B20">
        <f t="shared" si="0"/>
        <v>208</v>
      </c>
      <c r="C20">
        <v>208</v>
      </c>
      <c r="D20" s="2">
        <v>201407271384.211</v>
      </c>
      <c r="E20" s="2">
        <v>2014</v>
      </c>
      <c r="F20">
        <v>-2.06202657894737</v>
      </c>
      <c r="G20" s="3" t="s">
        <v>25</v>
      </c>
      <c r="H20" s="3" t="s">
        <v>25</v>
      </c>
      <c r="I20" t="s">
        <v>25</v>
      </c>
      <c r="J20">
        <v>51.226947368421101</v>
      </c>
      <c r="K20">
        <v>335.200157894737</v>
      </c>
      <c r="L20">
        <v>3.1040526315789498</v>
      </c>
      <c r="M20">
        <v>101.675473684211</v>
      </c>
      <c r="N20">
        <v>0</v>
      </c>
      <c r="O20">
        <v>1.87421052631579</v>
      </c>
      <c r="P20" t="s">
        <v>25</v>
      </c>
      <c r="Q20" t="s">
        <v>25</v>
      </c>
      <c r="R20">
        <v>68.880840000000006</v>
      </c>
      <c r="S20">
        <v>454.75289473684199</v>
      </c>
      <c r="T20">
        <v>409.02057894736799</v>
      </c>
      <c r="U20">
        <v>20.587578947368399</v>
      </c>
      <c r="V20">
        <v>19.411210526315799</v>
      </c>
      <c r="W20">
        <v>117.881457894737</v>
      </c>
      <c r="X20">
        <v>73.764497947368397</v>
      </c>
      <c r="Y20">
        <v>0</v>
      </c>
      <c r="Z20" t="s">
        <v>25</v>
      </c>
      <c r="AA20" t="s">
        <v>25</v>
      </c>
      <c r="AB20" t="s">
        <v>25</v>
      </c>
    </row>
    <row r="21" spans="1:28" x14ac:dyDescent="0.35">
      <c r="A21" t="s">
        <v>49</v>
      </c>
      <c r="B21">
        <f t="shared" si="0"/>
        <v>209</v>
      </c>
      <c r="C21">
        <v>209</v>
      </c>
      <c r="D21" s="2">
        <v>201407281298.23499</v>
      </c>
      <c r="E21" s="2">
        <v>2014</v>
      </c>
      <c r="F21">
        <v>-1.726264</v>
      </c>
      <c r="G21" s="3" t="s">
        <v>25</v>
      </c>
      <c r="H21" s="3" t="s">
        <v>25</v>
      </c>
      <c r="I21" t="s">
        <v>25</v>
      </c>
      <c r="J21">
        <v>50.407058823529397</v>
      </c>
      <c r="K21">
        <v>337.86599999999999</v>
      </c>
      <c r="L21">
        <v>2.8787058823529401</v>
      </c>
      <c r="M21">
        <v>101.681647058824</v>
      </c>
      <c r="N21">
        <v>0</v>
      </c>
      <c r="O21">
        <v>1.4819411764705901</v>
      </c>
      <c r="P21" t="s">
        <v>25</v>
      </c>
      <c r="Q21" t="s">
        <v>25</v>
      </c>
      <c r="R21">
        <v>76.128935294117696</v>
      </c>
      <c r="S21">
        <v>472.34094117647101</v>
      </c>
      <c r="T21">
        <v>410.98552941176501</v>
      </c>
      <c r="U21">
        <v>21.3065882352941</v>
      </c>
      <c r="V21">
        <v>19.833764705882398</v>
      </c>
      <c r="W21">
        <v>153.32065882352899</v>
      </c>
      <c r="X21">
        <v>88.525908823529406</v>
      </c>
      <c r="Y21">
        <v>0</v>
      </c>
      <c r="Z21" t="s">
        <v>25</v>
      </c>
      <c r="AA21" t="s">
        <v>25</v>
      </c>
      <c r="AB21" t="s">
        <v>25</v>
      </c>
    </row>
    <row r="22" spans="1:28" x14ac:dyDescent="0.35">
      <c r="A22" t="s">
        <v>49</v>
      </c>
      <c r="B22">
        <f t="shared" si="0"/>
        <v>210</v>
      </c>
      <c r="C22">
        <v>210</v>
      </c>
      <c r="D22" s="2">
        <v>201407291322.39999</v>
      </c>
      <c r="E22" s="2">
        <v>2014</v>
      </c>
      <c r="F22">
        <v>-2.4738080400000002</v>
      </c>
      <c r="G22" s="3" t="s">
        <v>25</v>
      </c>
      <c r="H22" s="3" t="s">
        <v>25</v>
      </c>
      <c r="I22" t="s">
        <v>25</v>
      </c>
      <c r="J22">
        <v>72.479839999999996</v>
      </c>
      <c r="K22">
        <v>331.26643999999999</v>
      </c>
      <c r="L22">
        <v>3.1419999999999999</v>
      </c>
      <c r="M22">
        <v>101.67788</v>
      </c>
      <c r="N22">
        <v>0</v>
      </c>
      <c r="O22">
        <v>1.8782000000000001</v>
      </c>
      <c r="P22" t="s">
        <v>25</v>
      </c>
      <c r="Q22" t="s">
        <v>25</v>
      </c>
      <c r="R22">
        <v>72.760220000000004</v>
      </c>
      <c r="S22">
        <v>461.96947999999998</v>
      </c>
      <c r="T22">
        <v>409.62139999999999</v>
      </c>
      <c r="U22">
        <v>21.19068</v>
      </c>
      <c r="V22">
        <v>20.08512</v>
      </c>
      <c r="W22">
        <v>150.01076800000001</v>
      </c>
      <c r="X22">
        <v>108.0376816</v>
      </c>
      <c r="Y22">
        <v>0</v>
      </c>
      <c r="Z22" t="s">
        <v>25</v>
      </c>
      <c r="AA22" t="s">
        <v>25</v>
      </c>
      <c r="AB22" t="s">
        <v>25</v>
      </c>
    </row>
    <row r="23" spans="1:28" x14ac:dyDescent="0.35">
      <c r="A23" t="s">
        <v>49</v>
      </c>
      <c r="B23">
        <f t="shared" si="0"/>
        <v>211</v>
      </c>
      <c r="C23">
        <v>211</v>
      </c>
      <c r="D23" s="2">
        <v>201407301342.59299</v>
      </c>
      <c r="E23" s="2">
        <v>2014</v>
      </c>
      <c r="F23">
        <v>-2.3175564555555601</v>
      </c>
      <c r="G23" s="3" t="s">
        <v>25</v>
      </c>
      <c r="H23" s="3" t="s">
        <v>25</v>
      </c>
      <c r="I23" t="s">
        <v>25</v>
      </c>
      <c r="J23">
        <v>64.837037037037007</v>
      </c>
      <c r="K23">
        <v>326.31662962962997</v>
      </c>
      <c r="L23">
        <v>3.26711111111111</v>
      </c>
      <c r="M23">
        <v>101.67211111111099</v>
      </c>
      <c r="N23">
        <v>0</v>
      </c>
      <c r="O23">
        <v>1.55725925925926</v>
      </c>
      <c r="P23" t="s">
        <v>25</v>
      </c>
      <c r="Q23" t="s">
        <v>25</v>
      </c>
      <c r="R23">
        <v>63.694222592592602</v>
      </c>
      <c r="S23">
        <v>450.68992592592599</v>
      </c>
      <c r="T23">
        <v>403.977925925926</v>
      </c>
      <c r="U23">
        <v>21.060555555555599</v>
      </c>
      <c r="V23">
        <v>20.124666666666698</v>
      </c>
      <c r="W23">
        <v>127.716919222222</v>
      </c>
      <c r="X23">
        <v>103.101647037037</v>
      </c>
      <c r="Y23">
        <v>0</v>
      </c>
      <c r="Z23" t="s">
        <v>25</v>
      </c>
      <c r="AA23" t="s">
        <v>25</v>
      </c>
      <c r="AB23" t="s">
        <v>25</v>
      </c>
    </row>
    <row r="24" spans="1:28" x14ac:dyDescent="0.35">
      <c r="A24" t="s">
        <v>49</v>
      </c>
      <c r="B24">
        <f t="shared" si="0"/>
        <v>212</v>
      </c>
      <c r="C24">
        <v>212</v>
      </c>
      <c r="D24" s="2">
        <v>201407311482.39999</v>
      </c>
      <c r="E24" s="2">
        <v>2014</v>
      </c>
      <c r="F24">
        <v>-1.4936862399999999</v>
      </c>
      <c r="G24" s="3" t="s">
        <v>25</v>
      </c>
      <c r="H24" s="3" t="s">
        <v>25</v>
      </c>
      <c r="I24" t="s">
        <v>25</v>
      </c>
      <c r="J24">
        <v>17.76952</v>
      </c>
      <c r="K24">
        <v>328.38303999999999</v>
      </c>
      <c r="L24">
        <v>2.8030400000000002</v>
      </c>
      <c r="M24">
        <v>101.68472</v>
      </c>
      <c r="N24">
        <v>0</v>
      </c>
      <c r="O24">
        <v>1.6259600000000001</v>
      </c>
      <c r="P24" t="s">
        <v>25</v>
      </c>
      <c r="Q24" t="s">
        <v>25</v>
      </c>
      <c r="R24">
        <v>62.420531599999997</v>
      </c>
      <c r="S24">
        <v>457.95988</v>
      </c>
      <c r="T24">
        <v>409.90807999999998</v>
      </c>
      <c r="U24">
        <v>21.787240000000001</v>
      </c>
      <c r="V24">
        <v>20.64068</v>
      </c>
      <c r="W24">
        <v>117.49244304</v>
      </c>
      <c r="X24">
        <v>80.523893599999994</v>
      </c>
      <c r="Y24">
        <v>0</v>
      </c>
      <c r="Z24" t="s">
        <v>25</v>
      </c>
      <c r="AA24" t="s">
        <v>25</v>
      </c>
      <c r="AB24" t="s">
        <v>25</v>
      </c>
    </row>
    <row r="25" spans="1:28" x14ac:dyDescent="0.35">
      <c r="A25" t="s">
        <v>49</v>
      </c>
      <c r="B25">
        <f t="shared" si="0"/>
        <v>213</v>
      </c>
      <c r="C25">
        <v>213</v>
      </c>
      <c r="D25" s="2">
        <v>201408011462.27301</v>
      </c>
      <c r="E25" s="2">
        <v>2014</v>
      </c>
      <c r="F25">
        <v>-1.44147940909091</v>
      </c>
      <c r="G25" s="3" t="s">
        <v>25</v>
      </c>
      <c r="H25" s="3" t="s">
        <v>25</v>
      </c>
      <c r="I25" t="s">
        <v>25</v>
      </c>
      <c r="J25">
        <v>35.538363636363599</v>
      </c>
      <c r="K25">
        <v>336.74359090909098</v>
      </c>
      <c r="L25">
        <v>3.1454545454545499</v>
      </c>
      <c r="M25">
        <v>101.712454545455</v>
      </c>
      <c r="N25">
        <v>0</v>
      </c>
      <c r="O25">
        <v>1.2401818181818201</v>
      </c>
      <c r="P25" t="s">
        <v>25</v>
      </c>
      <c r="Q25" t="s">
        <v>25</v>
      </c>
      <c r="R25">
        <v>46.947553181818201</v>
      </c>
      <c r="S25">
        <v>449.89372727272701</v>
      </c>
      <c r="T25">
        <v>409.18927272727302</v>
      </c>
      <c r="U25">
        <v>21.5974545454545</v>
      </c>
      <c r="V25">
        <v>20.740772727272699</v>
      </c>
      <c r="W25">
        <v>88.616489227272695</v>
      </c>
      <c r="X25">
        <v>63.932864590909098</v>
      </c>
      <c r="Y25">
        <v>0</v>
      </c>
      <c r="Z25" t="s">
        <v>25</v>
      </c>
      <c r="AA25" t="s">
        <v>25</v>
      </c>
      <c r="AB25" t="s">
        <v>25</v>
      </c>
    </row>
    <row r="26" spans="1:28" x14ac:dyDescent="0.35">
      <c r="A26" t="s">
        <v>49</v>
      </c>
      <c r="B26">
        <f t="shared" si="0"/>
        <v>214</v>
      </c>
      <c r="C26">
        <v>214</v>
      </c>
      <c r="D26" s="2">
        <v>201408021358.92899</v>
      </c>
      <c r="E26" s="2">
        <v>2014</v>
      </c>
      <c r="F26">
        <v>-1.7788257642857099</v>
      </c>
      <c r="G26" s="3" t="s">
        <v>25</v>
      </c>
      <c r="H26" s="3" t="s">
        <v>25</v>
      </c>
      <c r="I26" t="s">
        <v>25</v>
      </c>
      <c r="J26">
        <v>23.125071428571399</v>
      </c>
      <c r="K26">
        <v>333.827857142857</v>
      </c>
      <c r="L26">
        <v>2.85575</v>
      </c>
      <c r="M26">
        <v>101.711107142857</v>
      </c>
      <c r="N26">
        <v>0</v>
      </c>
      <c r="O26">
        <v>1.4979642857142901</v>
      </c>
      <c r="P26" t="s">
        <v>25</v>
      </c>
      <c r="Q26" t="s">
        <v>25</v>
      </c>
      <c r="R26">
        <v>65.554468928571396</v>
      </c>
      <c r="S26">
        <v>465.29114285714297</v>
      </c>
      <c r="T26">
        <v>407.93071428571398</v>
      </c>
      <c r="U26">
        <v>22.475678571428599</v>
      </c>
      <c r="V26">
        <v>21.244357142857101</v>
      </c>
      <c r="W26">
        <v>130.50908428571401</v>
      </c>
      <c r="X26">
        <v>85.630875435714302</v>
      </c>
      <c r="Y26">
        <v>0</v>
      </c>
      <c r="Z26" t="s">
        <v>25</v>
      </c>
      <c r="AA26" t="s">
        <v>25</v>
      </c>
      <c r="AB26" t="s">
        <v>25</v>
      </c>
    </row>
    <row r="27" spans="1:28" x14ac:dyDescent="0.35">
      <c r="A27" t="s">
        <v>49</v>
      </c>
      <c r="B27">
        <f t="shared" si="0"/>
        <v>215</v>
      </c>
      <c r="C27">
        <v>215</v>
      </c>
      <c r="D27" s="2">
        <v>201408031360.83301</v>
      </c>
      <c r="E27" s="2">
        <v>2014</v>
      </c>
      <c r="F27">
        <v>-1.7592292916666701</v>
      </c>
      <c r="G27" s="3" t="s">
        <v>25</v>
      </c>
      <c r="H27" s="3" t="s">
        <v>25</v>
      </c>
      <c r="I27" t="s">
        <v>25</v>
      </c>
      <c r="J27">
        <v>28.226333333333301</v>
      </c>
      <c r="K27">
        <v>331.26179166666702</v>
      </c>
      <c r="L27">
        <v>3.157</v>
      </c>
      <c r="M27">
        <v>101.685666666667</v>
      </c>
      <c r="N27">
        <v>0</v>
      </c>
      <c r="O27">
        <v>1.50125</v>
      </c>
      <c r="P27" t="s">
        <v>25</v>
      </c>
      <c r="Q27" t="s">
        <v>25</v>
      </c>
      <c r="R27">
        <v>73.695158333333296</v>
      </c>
      <c r="S27">
        <v>473.498625</v>
      </c>
      <c r="T27">
        <v>402.24870833333301</v>
      </c>
      <c r="U27">
        <v>22.589458333333301</v>
      </c>
      <c r="V27">
        <v>21.271625</v>
      </c>
      <c r="W27">
        <v>140.1071575</v>
      </c>
      <c r="X27">
        <v>93.426969583333303</v>
      </c>
      <c r="Y27">
        <v>0</v>
      </c>
      <c r="Z27" t="s">
        <v>25</v>
      </c>
      <c r="AA27" t="s">
        <v>25</v>
      </c>
      <c r="AB27" t="s">
        <v>25</v>
      </c>
    </row>
    <row r="28" spans="1:28" x14ac:dyDescent="0.35">
      <c r="A28" t="s">
        <v>49</v>
      </c>
      <c r="B28">
        <f t="shared" si="0"/>
        <v>216</v>
      </c>
      <c r="C28">
        <v>216</v>
      </c>
      <c r="D28" s="2">
        <v>201408041455</v>
      </c>
      <c r="E28" s="2">
        <v>2014</v>
      </c>
      <c r="F28">
        <v>-1.6506978999999999</v>
      </c>
      <c r="G28" s="3" t="s">
        <v>25</v>
      </c>
      <c r="H28" s="3" t="s">
        <v>25</v>
      </c>
      <c r="I28" t="s">
        <v>25</v>
      </c>
      <c r="J28">
        <v>13.78885</v>
      </c>
      <c r="K28">
        <v>328.43759999999997</v>
      </c>
      <c r="L28">
        <v>2.7727499999999998</v>
      </c>
      <c r="M28">
        <v>101.664</v>
      </c>
      <c r="N28">
        <v>0</v>
      </c>
      <c r="O28">
        <v>1.57315</v>
      </c>
      <c r="P28" t="s">
        <v>25</v>
      </c>
      <c r="Q28" t="s">
        <v>25</v>
      </c>
      <c r="R28">
        <v>70.359917999999993</v>
      </c>
      <c r="S28">
        <v>476.82934999999998</v>
      </c>
      <c r="T28">
        <v>401.28800000000001</v>
      </c>
      <c r="U28">
        <v>23.335650000000001</v>
      </c>
      <c r="V28">
        <v>21.741</v>
      </c>
      <c r="W28">
        <v>134.6782163</v>
      </c>
      <c r="X28">
        <v>82.767193800000001</v>
      </c>
      <c r="Y28">
        <v>0</v>
      </c>
      <c r="Z28" t="s">
        <v>25</v>
      </c>
      <c r="AA28" t="s">
        <v>25</v>
      </c>
      <c r="AB28" t="s">
        <v>25</v>
      </c>
    </row>
    <row r="29" spans="1:28" x14ac:dyDescent="0.35">
      <c r="A29" t="s">
        <v>49</v>
      </c>
      <c r="B29">
        <f t="shared" si="0"/>
        <v>217</v>
      </c>
      <c r="C29">
        <v>217</v>
      </c>
      <c r="D29" s="2">
        <v>201408051405.625</v>
      </c>
      <c r="E29" s="2">
        <v>2014</v>
      </c>
      <c r="F29">
        <v>-1.3469116875</v>
      </c>
      <c r="G29" s="3" t="s">
        <v>25</v>
      </c>
      <c r="H29" s="3" t="s">
        <v>25</v>
      </c>
      <c r="I29" t="s">
        <v>25</v>
      </c>
      <c r="J29">
        <v>18.189</v>
      </c>
      <c r="K29">
        <v>339.20353125000003</v>
      </c>
      <c r="L29">
        <v>3.2330000000000001</v>
      </c>
      <c r="M29">
        <v>101.67428125000001</v>
      </c>
      <c r="N29">
        <v>0</v>
      </c>
      <c r="O29">
        <v>2.2083124999999999</v>
      </c>
      <c r="P29" t="s">
        <v>25</v>
      </c>
      <c r="Q29" t="s">
        <v>25</v>
      </c>
      <c r="R29">
        <v>49.5878878125</v>
      </c>
      <c r="S29">
        <v>426.59346875</v>
      </c>
      <c r="T29">
        <v>396.76218749999998</v>
      </c>
      <c r="U29">
        <v>21.117437500000001</v>
      </c>
      <c r="V29">
        <v>20.71859375</v>
      </c>
      <c r="W29">
        <v>80.978907875000004</v>
      </c>
      <c r="X29">
        <v>84.002502906250001</v>
      </c>
      <c r="Y29">
        <v>0</v>
      </c>
      <c r="Z29" t="s">
        <v>25</v>
      </c>
      <c r="AA29" t="s">
        <v>25</v>
      </c>
      <c r="AB29" t="s">
        <v>25</v>
      </c>
    </row>
    <row r="30" spans="1:28" x14ac:dyDescent="0.35">
      <c r="A30" t="s">
        <v>49</v>
      </c>
      <c r="B30">
        <f t="shared" si="0"/>
        <v>218</v>
      </c>
      <c r="C30">
        <v>218</v>
      </c>
      <c r="D30" s="2">
        <v>201408061137.77802</v>
      </c>
      <c r="E30" s="2">
        <v>2014</v>
      </c>
      <c r="F30">
        <v>-1.74910551851852</v>
      </c>
      <c r="G30" s="3" t="s">
        <v>25</v>
      </c>
      <c r="H30" s="3" t="s">
        <v>25</v>
      </c>
      <c r="I30" t="s">
        <v>25</v>
      </c>
      <c r="J30">
        <v>62.024962962963002</v>
      </c>
      <c r="K30">
        <v>334.56077777777801</v>
      </c>
      <c r="L30">
        <v>3.0205555555555601</v>
      </c>
      <c r="M30">
        <v>101.68411111111099</v>
      </c>
      <c r="N30">
        <v>0</v>
      </c>
      <c r="O30">
        <v>1.7549999999999999</v>
      </c>
      <c r="P30" t="s">
        <v>25</v>
      </c>
      <c r="Q30" t="s">
        <v>25</v>
      </c>
      <c r="R30">
        <v>45.627651851851901</v>
      </c>
      <c r="S30">
        <v>431.28007407407398</v>
      </c>
      <c r="T30">
        <v>397.12799999999999</v>
      </c>
      <c r="U30">
        <v>20.216000000000001</v>
      </c>
      <c r="V30">
        <v>19.873037037037001</v>
      </c>
      <c r="W30">
        <v>83.703683777777798</v>
      </c>
      <c r="X30">
        <v>84.755133481481494</v>
      </c>
      <c r="Y30">
        <v>0</v>
      </c>
      <c r="Z30" t="s">
        <v>25</v>
      </c>
      <c r="AA30" t="s">
        <v>25</v>
      </c>
      <c r="AB30" t="s">
        <v>25</v>
      </c>
    </row>
    <row r="31" spans="1:28" x14ac:dyDescent="0.35">
      <c r="A31" t="s">
        <v>49</v>
      </c>
      <c r="B31">
        <f t="shared" si="0"/>
        <v>219</v>
      </c>
      <c r="C31">
        <v>219</v>
      </c>
      <c r="D31" s="2">
        <v>201408071354.39999</v>
      </c>
      <c r="E31" s="2">
        <v>2014</v>
      </c>
      <c r="F31">
        <v>-2.3354740399999998</v>
      </c>
      <c r="G31" s="3" t="s">
        <v>25</v>
      </c>
      <c r="H31" s="3" t="s">
        <v>25</v>
      </c>
      <c r="I31" t="s">
        <v>25</v>
      </c>
      <c r="J31">
        <v>29.105840000000001</v>
      </c>
      <c r="K31">
        <v>334.17768000000001</v>
      </c>
      <c r="L31">
        <v>2.8662800000000002</v>
      </c>
      <c r="M31">
        <v>101.68407999999999</v>
      </c>
      <c r="N31">
        <v>0</v>
      </c>
      <c r="O31">
        <v>2.0784400000000001</v>
      </c>
      <c r="P31" t="s">
        <v>25</v>
      </c>
      <c r="Q31" t="s">
        <v>25</v>
      </c>
      <c r="R31">
        <v>65.9617492</v>
      </c>
      <c r="S31">
        <v>441.81031999999999</v>
      </c>
      <c r="T31">
        <v>394.69168000000002</v>
      </c>
      <c r="U31">
        <v>20.679480000000002</v>
      </c>
      <c r="V31">
        <v>20.025880000000001</v>
      </c>
      <c r="W31">
        <v>112.0669668</v>
      </c>
      <c r="X31">
        <v>116.95053452000001</v>
      </c>
      <c r="Y31">
        <v>0</v>
      </c>
      <c r="Z31" t="s">
        <v>25</v>
      </c>
      <c r="AA31" t="s">
        <v>25</v>
      </c>
      <c r="AB31" t="s">
        <v>25</v>
      </c>
    </row>
    <row r="32" spans="1:28" x14ac:dyDescent="0.35">
      <c r="A32" t="s">
        <v>49</v>
      </c>
      <c r="B32">
        <f t="shared" si="0"/>
        <v>220</v>
      </c>
      <c r="C32">
        <v>220</v>
      </c>
      <c r="D32" s="2">
        <v>201408081108.065</v>
      </c>
      <c r="E32" s="2">
        <v>2014</v>
      </c>
      <c r="F32">
        <v>-2.2227130741935501</v>
      </c>
      <c r="G32" s="3" t="s">
        <v>25</v>
      </c>
      <c r="H32" s="3" t="s">
        <v>25</v>
      </c>
      <c r="I32" t="s">
        <v>25</v>
      </c>
      <c r="J32">
        <v>12.996451612903201</v>
      </c>
      <c r="K32">
        <v>339.44735483871</v>
      </c>
      <c r="L32">
        <v>2.7224838709677401</v>
      </c>
      <c r="M32">
        <v>101.71306451612899</v>
      </c>
      <c r="N32">
        <v>0</v>
      </c>
      <c r="O32">
        <v>2.2457741935483901</v>
      </c>
      <c r="P32" t="s">
        <v>25</v>
      </c>
      <c r="Q32" t="s">
        <v>25</v>
      </c>
      <c r="R32">
        <v>57.706819032258103</v>
      </c>
      <c r="S32">
        <v>429.08390322580601</v>
      </c>
      <c r="T32">
        <v>391.667741935484</v>
      </c>
      <c r="U32">
        <v>19.982838709677399</v>
      </c>
      <c r="V32">
        <v>19.579129032258098</v>
      </c>
      <c r="W32">
        <v>103.278296129032</v>
      </c>
      <c r="X32">
        <v>99.804685483870998</v>
      </c>
      <c r="Y32">
        <v>0</v>
      </c>
      <c r="Z32" t="s">
        <v>25</v>
      </c>
      <c r="AA32" t="s">
        <v>25</v>
      </c>
      <c r="AB32" t="s">
        <v>25</v>
      </c>
    </row>
    <row r="33" spans="1:28" x14ac:dyDescent="0.35">
      <c r="A33" t="s">
        <v>49</v>
      </c>
      <c r="B33">
        <f t="shared" si="0"/>
        <v>221</v>
      </c>
      <c r="C33">
        <v>221</v>
      </c>
      <c r="D33" s="2">
        <v>201408091437.647</v>
      </c>
      <c r="E33" s="2">
        <v>2014</v>
      </c>
      <c r="F33">
        <v>-1.8084056294117601</v>
      </c>
      <c r="G33" s="3" t="s">
        <v>25</v>
      </c>
      <c r="H33" s="3" t="s">
        <v>25</v>
      </c>
      <c r="I33" t="s">
        <v>25</v>
      </c>
      <c r="J33">
        <v>9.4493529411764694</v>
      </c>
      <c r="K33">
        <v>337.05029411764701</v>
      </c>
      <c r="L33">
        <v>3.0176470588235298</v>
      </c>
      <c r="M33">
        <v>101.70647058823501</v>
      </c>
      <c r="N33">
        <v>0</v>
      </c>
      <c r="O33">
        <v>1.4886470588235301</v>
      </c>
      <c r="P33" t="s">
        <v>25</v>
      </c>
      <c r="Q33" t="s">
        <v>25</v>
      </c>
      <c r="R33">
        <v>67.302897647058799</v>
      </c>
      <c r="S33">
        <v>456.80894117647102</v>
      </c>
      <c r="T33">
        <v>394.46364705882399</v>
      </c>
      <c r="U33">
        <v>21.0721764705882</v>
      </c>
      <c r="V33">
        <v>19.880529411764702</v>
      </c>
      <c r="W33">
        <v>117.231681764706</v>
      </c>
      <c r="X33">
        <v>94.853116470588205</v>
      </c>
      <c r="Y33">
        <v>0</v>
      </c>
      <c r="Z33" t="s">
        <v>25</v>
      </c>
      <c r="AA33" t="s">
        <v>25</v>
      </c>
      <c r="AB33" t="s">
        <v>25</v>
      </c>
    </row>
    <row r="34" spans="1:28" x14ac:dyDescent="0.35">
      <c r="A34" t="s">
        <v>49</v>
      </c>
      <c r="B34">
        <f t="shared" si="0"/>
        <v>222</v>
      </c>
      <c r="C34">
        <v>222</v>
      </c>
      <c r="D34" s="2">
        <v>201408101318.18201</v>
      </c>
      <c r="E34" s="2">
        <v>2014</v>
      </c>
      <c r="F34">
        <v>-2.65200518181818</v>
      </c>
      <c r="G34" s="3" t="s">
        <v>25</v>
      </c>
      <c r="H34" s="3" t="s">
        <v>25</v>
      </c>
      <c r="I34" t="s">
        <v>25</v>
      </c>
      <c r="J34">
        <v>35.175136363636398</v>
      </c>
      <c r="K34">
        <v>326.83590909090901</v>
      </c>
      <c r="L34">
        <v>2.9989545454545499</v>
      </c>
      <c r="M34">
        <v>101.70395454545501</v>
      </c>
      <c r="N34">
        <v>0</v>
      </c>
      <c r="O34">
        <v>1.86</v>
      </c>
      <c r="P34" t="s">
        <v>25</v>
      </c>
      <c r="Q34" t="s">
        <v>25</v>
      </c>
      <c r="R34">
        <v>69.404603318181799</v>
      </c>
      <c r="S34">
        <v>461.673272727273</v>
      </c>
      <c r="T34">
        <v>410.755090909091</v>
      </c>
      <c r="U34">
        <v>21.112045454545498</v>
      </c>
      <c r="V34">
        <v>19.997909090909101</v>
      </c>
      <c r="W34">
        <v>119.01699000000001</v>
      </c>
      <c r="X34">
        <v>79.217489863636402</v>
      </c>
      <c r="Y34">
        <v>0</v>
      </c>
      <c r="Z34" t="s">
        <v>25</v>
      </c>
      <c r="AA34" t="s">
        <v>25</v>
      </c>
      <c r="AB34" t="s">
        <v>25</v>
      </c>
    </row>
    <row r="35" spans="1:28" x14ac:dyDescent="0.35">
      <c r="A35" t="s">
        <v>49</v>
      </c>
      <c r="B35">
        <f t="shared" si="0"/>
        <v>223</v>
      </c>
      <c r="C35">
        <v>223</v>
      </c>
      <c r="D35" s="2">
        <v>201408111355.41699</v>
      </c>
      <c r="E35" s="2">
        <v>2014</v>
      </c>
      <c r="F35">
        <v>-1.7532737083333301</v>
      </c>
      <c r="G35" s="3" t="s">
        <v>25</v>
      </c>
      <c r="H35" s="3" t="s">
        <v>25</v>
      </c>
      <c r="I35" t="s">
        <v>25</v>
      </c>
      <c r="J35">
        <v>24.9465</v>
      </c>
      <c r="K35">
        <v>328.87279166666701</v>
      </c>
      <c r="L35">
        <v>2.8689583333333299</v>
      </c>
      <c r="M35">
        <v>101.68525</v>
      </c>
      <c r="N35">
        <v>0</v>
      </c>
      <c r="O35">
        <v>1.5259166666666699</v>
      </c>
      <c r="P35" t="s">
        <v>25</v>
      </c>
      <c r="Q35" t="s">
        <v>25</v>
      </c>
      <c r="R35">
        <v>58.699706249999998</v>
      </c>
      <c r="S35">
        <v>470.42895833333301</v>
      </c>
      <c r="T35">
        <v>419.13345833333301</v>
      </c>
      <c r="U35">
        <v>21.751583333333301</v>
      </c>
      <c r="V35">
        <v>20.558583333333299</v>
      </c>
      <c r="W35">
        <v>110.36431583333299</v>
      </c>
      <c r="X35">
        <v>57.736427458333303</v>
      </c>
      <c r="Y35">
        <v>0</v>
      </c>
      <c r="Z35" t="s">
        <v>25</v>
      </c>
      <c r="AA35" t="s">
        <v>25</v>
      </c>
      <c r="AB35" t="s">
        <v>25</v>
      </c>
    </row>
    <row r="36" spans="1:28" x14ac:dyDescent="0.35">
      <c r="A36" t="s">
        <v>49</v>
      </c>
      <c r="B36">
        <f t="shared" si="0"/>
        <v>224</v>
      </c>
      <c r="C36">
        <v>224</v>
      </c>
      <c r="D36" s="2">
        <v>201408121351.81799</v>
      </c>
      <c r="E36" s="2">
        <v>2014</v>
      </c>
      <c r="F36">
        <v>0.252115778787879</v>
      </c>
      <c r="G36" s="3" t="s">
        <v>25</v>
      </c>
      <c r="H36" s="3" t="s">
        <v>25</v>
      </c>
      <c r="I36" t="s">
        <v>25</v>
      </c>
      <c r="J36">
        <v>11.4237575757576</v>
      </c>
      <c r="K36">
        <v>328.81272727272699</v>
      </c>
      <c r="L36">
        <v>2.8309090909090902</v>
      </c>
      <c r="M36">
        <v>101.703121212121</v>
      </c>
      <c r="N36">
        <v>0</v>
      </c>
      <c r="O36">
        <v>1.23460606060606</v>
      </c>
      <c r="P36" t="s">
        <v>25</v>
      </c>
      <c r="Q36" t="s">
        <v>25</v>
      </c>
      <c r="R36">
        <v>9.7949508181818192</v>
      </c>
      <c r="S36">
        <v>422.99372727272703</v>
      </c>
      <c r="T36">
        <v>434.52269696969699</v>
      </c>
      <c r="U36">
        <v>20.6786666666667</v>
      </c>
      <c r="V36">
        <v>20.380333333333301</v>
      </c>
      <c r="W36">
        <v>26.840639454545499</v>
      </c>
      <c r="X36">
        <v>-1.0131508484848499</v>
      </c>
      <c r="Y36">
        <v>0</v>
      </c>
      <c r="Z36" t="s">
        <v>25</v>
      </c>
      <c r="AA36" t="s">
        <v>25</v>
      </c>
      <c r="AB36" t="s">
        <v>25</v>
      </c>
    </row>
    <row r="37" spans="1:28" x14ac:dyDescent="0.35">
      <c r="A37" t="s">
        <v>49</v>
      </c>
      <c r="B37">
        <f t="shared" si="0"/>
        <v>225</v>
      </c>
      <c r="C37">
        <v>225</v>
      </c>
      <c r="D37" s="2">
        <v>201408130998.095</v>
      </c>
      <c r="E37" s="2">
        <v>2014</v>
      </c>
      <c r="F37">
        <v>0.82278971428571401</v>
      </c>
      <c r="G37" s="3" t="s">
        <v>25</v>
      </c>
      <c r="H37" s="3" t="s">
        <v>25</v>
      </c>
      <c r="I37" t="s">
        <v>25</v>
      </c>
      <c r="J37">
        <v>13.0041904761905</v>
      </c>
      <c r="K37">
        <v>327.41161904761901</v>
      </c>
      <c r="L37">
        <v>2.8185714285714298</v>
      </c>
      <c r="M37">
        <v>101.699904761905</v>
      </c>
      <c r="N37">
        <v>9.5238095238095195E-3</v>
      </c>
      <c r="O37">
        <v>1.4964761904761901</v>
      </c>
      <c r="P37" t="s">
        <v>25</v>
      </c>
      <c r="Q37" t="s">
        <v>25</v>
      </c>
      <c r="R37">
        <v>8.8275629999999996</v>
      </c>
      <c r="S37">
        <v>410.31404761904798</v>
      </c>
      <c r="T37">
        <v>424.40280952380999</v>
      </c>
      <c r="U37">
        <v>19.410095238095199</v>
      </c>
      <c r="V37">
        <v>19.384952380952399</v>
      </c>
      <c r="W37">
        <v>25.208781285714299</v>
      </c>
      <c r="X37">
        <v>4.9658819047618996</v>
      </c>
      <c r="Y37">
        <v>0</v>
      </c>
      <c r="Z37" t="s">
        <v>25</v>
      </c>
      <c r="AA37" t="s">
        <v>25</v>
      </c>
      <c r="AB37" t="s">
        <v>25</v>
      </c>
    </row>
    <row r="38" spans="1:28" x14ac:dyDescent="0.35">
      <c r="A38" t="s">
        <v>49</v>
      </c>
      <c r="B38">
        <f t="shared" si="0"/>
        <v>226</v>
      </c>
      <c r="C38">
        <v>226</v>
      </c>
      <c r="D38" s="2">
        <v>201408141490.66699</v>
      </c>
      <c r="E38" s="2">
        <v>2014</v>
      </c>
      <c r="F38">
        <v>-0.71212880000000001</v>
      </c>
      <c r="G38" s="3" t="s">
        <v>25</v>
      </c>
      <c r="H38" s="3" t="s">
        <v>25</v>
      </c>
      <c r="I38" t="s">
        <v>25</v>
      </c>
      <c r="J38">
        <v>13.982699999999999</v>
      </c>
      <c r="K38">
        <v>332.33256666666699</v>
      </c>
      <c r="L38">
        <v>2.66313333333333</v>
      </c>
      <c r="M38">
        <v>101.68770000000001</v>
      </c>
      <c r="N38">
        <v>1.6666666666666701E-2</v>
      </c>
      <c r="O38">
        <v>1.60253333333333</v>
      </c>
      <c r="P38" t="s">
        <v>25</v>
      </c>
      <c r="Q38" t="s">
        <v>25</v>
      </c>
      <c r="R38">
        <v>16.7726653333333</v>
      </c>
      <c r="S38">
        <v>416.76046666666701</v>
      </c>
      <c r="T38">
        <v>403.87266666666699</v>
      </c>
      <c r="U38">
        <v>18.6614</v>
      </c>
      <c r="V38">
        <v>18.414533333333299</v>
      </c>
      <c r="W38">
        <v>34.044057333333299</v>
      </c>
      <c r="X38">
        <v>28.002447400000001</v>
      </c>
      <c r="Y38">
        <v>0</v>
      </c>
      <c r="Z38" t="s">
        <v>25</v>
      </c>
      <c r="AA38" t="s">
        <v>25</v>
      </c>
      <c r="AB38" t="s">
        <v>25</v>
      </c>
    </row>
    <row r="39" spans="1:28" x14ac:dyDescent="0.35">
      <c r="A39" t="s">
        <v>49</v>
      </c>
      <c r="B39">
        <f t="shared" si="0"/>
        <v>227</v>
      </c>
      <c r="C39">
        <v>227</v>
      </c>
      <c r="D39" s="2">
        <v>201408151235.758</v>
      </c>
      <c r="E39" s="2">
        <v>2014</v>
      </c>
      <c r="F39">
        <v>-2.1433495151515101</v>
      </c>
      <c r="G39" s="3" t="s">
        <v>25</v>
      </c>
      <c r="H39" s="3" t="s">
        <v>25</v>
      </c>
      <c r="I39" t="s">
        <v>25</v>
      </c>
      <c r="J39">
        <v>20.1553636363636</v>
      </c>
      <c r="K39">
        <v>324.83627272727301</v>
      </c>
      <c r="L39">
        <v>2.8735454545454502</v>
      </c>
      <c r="M39">
        <v>101.660666666667</v>
      </c>
      <c r="N39">
        <v>0</v>
      </c>
      <c r="O39">
        <v>1.76566666666667</v>
      </c>
      <c r="P39" t="s">
        <v>25</v>
      </c>
      <c r="Q39" t="s">
        <v>25</v>
      </c>
      <c r="R39">
        <v>38.310974454545502</v>
      </c>
      <c r="S39">
        <v>429.47303030302999</v>
      </c>
      <c r="T39">
        <v>413.85745454545503</v>
      </c>
      <c r="U39">
        <v>20.0751818181818</v>
      </c>
      <c r="V39">
        <v>19.3735151515152</v>
      </c>
      <c r="W39">
        <v>85.564200727272706</v>
      </c>
      <c r="X39">
        <v>72.666323957575798</v>
      </c>
      <c r="Y39">
        <v>0</v>
      </c>
      <c r="Z39" t="s">
        <v>25</v>
      </c>
      <c r="AA39" t="s">
        <v>25</v>
      </c>
      <c r="AB39" t="s">
        <v>25</v>
      </c>
    </row>
    <row r="40" spans="1:28" x14ac:dyDescent="0.35">
      <c r="A40" t="s">
        <v>49</v>
      </c>
      <c r="B40">
        <f t="shared" si="0"/>
        <v>228</v>
      </c>
      <c r="C40">
        <v>228</v>
      </c>
      <c r="D40" s="2">
        <v>201408161065</v>
      </c>
      <c r="E40" s="2">
        <v>2014</v>
      </c>
      <c r="F40">
        <v>-0.79477483055555598</v>
      </c>
      <c r="G40" s="3" t="s">
        <v>25</v>
      </c>
      <c r="H40" s="3" t="s">
        <v>25</v>
      </c>
      <c r="I40" t="s">
        <v>25</v>
      </c>
      <c r="J40">
        <v>33.826694444444399</v>
      </c>
      <c r="K40">
        <v>329.943222222222</v>
      </c>
      <c r="L40">
        <v>3.0659999999999998</v>
      </c>
      <c r="M40">
        <v>101.654055555556</v>
      </c>
      <c r="N40">
        <v>0</v>
      </c>
      <c r="O40">
        <v>1.3527222222222199</v>
      </c>
      <c r="P40" t="s">
        <v>25</v>
      </c>
      <c r="Q40" t="s">
        <v>25</v>
      </c>
      <c r="R40">
        <v>21.220869944444399</v>
      </c>
      <c r="S40">
        <v>418.54980555555602</v>
      </c>
      <c r="T40">
        <v>400.722277777778</v>
      </c>
      <c r="U40">
        <v>19.419833333333301</v>
      </c>
      <c r="V40">
        <v>19.149638888888902</v>
      </c>
      <c r="W40">
        <v>44.962170749999999</v>
      </c>
      <c r="X40">
        <v>43.4997922777778</v>
      </c>
      <c r="Y40">
        <v>0</v>
      </c>
      <c r="Z40" t="s">
        <v>25</v>
      </c>
      <c r="AA40" t="s">
        <v>25</v>
      </c>
      <c r="AB40" t="s">
        <v>25</v>
      </c>
    </row>
    <row r="41" spans="1:28" x14ac:dyDescent="0.35">
      <c r="A41" t="s">
        <v>49</v>
      </c>
      <c r="B41">
        <f t="shared" si="0"/>
        <v>229</v>
      </c>
      <c r="C41">
        <v>229</v>
      </c>
      <c r="D41" s="2">
        <v>201408171165</v>
      </c>
      <c r="E41" s="2">
        <v>2014</v>
      </c>
      <c r="F41">
        <v>-1.94036265555556</v>
      </c>
      <c r="G41" s="3" t="s">
        <v>25</v>
      </c>
      <c r="H41" s="3" t="s">
        <v>25</v>
      </c>
      <c r="I41" t="s">
        <v>25</v>
      </c>
      <c r="J41">
        <v>33.282777777777802</v>
      </c>
      <c r="K41">
        <v>335.37727777777798</v>
      </c>
      <c r="L41">
        <v>2.9049999999999998</v>
      </c>
      <c r="M41">
        <v>101.689833333333</v>
      </c>
      <c r="N41">
        <v>0</v>
      </c>
      <c r="O41">
        <v>1.19305555555556</v>
      </c>
      <c r="P41" t="s">
        <v>25</v>
      </c>
      <c r="Q41" t="s">
        <v>25</v>
      </c>
      <c r="R41">
        <v>33.648089444444402</v>
      </c>
      <c r="S41">
        <v>433.98288888888902</v>
      </c>
      <c r="T41">
        <v>404.15472222222201</v>
      </c>
      <c r="U41">
        <v>20.395722222222201</v>
      </c>
      <c r="V41">
        <v>19.776388888888899</v>
      </c>
      <c r="W41">
        <v>68.510823888888893</v>
      </c>
      <c r="X41">
        <v>51.583547666666703</v>
      </c>
      <c r="Y41">
        <v>0</v>
      </c>
      <c r="Z41" t="s">
        <v>25</v>
      </c>
      <c r="AA41" t="s">
        <v>25</v>
      </c>
      <c r="AB41" t="s">
        <v>25</v>
      </c>
    </row>
    <row r="42" spans="1:28" x14ac:dyDescent="0.35">
      <c r="A42" t="s">
        <v>49</v>
      </c>
      <c r="B42">
        <f t="shared" si="0"/>
        <v>230</v>
      </c>
      <c r="C42">
        <v>230</v>
      </c>
      <c r="D42" s="2">
        <v>201408181410</v>
      </c>
      <c r="E42" s="2">
        <v>2014</v>
      </c>
      <c r="F42">
        <v>-1.47889901764706</v>
      </c>
      <c r="G42" s="3" t="s">
        <v>25</v>
      </c>
      <c r="H42" s="3" t="s">
        <v>25</v>
      </c>
      <c r="I42" t="s">
        <v>25</v>
      </c>
      <c r="J42">
        <v>29.958470588235301</v>
      </c>
      <c r="K42">
        <v>326.26829411764697</v>
      </c>
      <c r="L42">
        <v>2.9282941176470598</v>
      </c>
      <c r="M42">
        <v>101.687588235294</v>
      </c>
      <c r="N42">
        <v>0</v>
      </c>
      <c r="O42">
        <v>1.3618823529411801</v>
      </c>
      <c r="P42" t="s">
        <v>25</v>
      </c>
      <c r="Q42" t="s">
        <v>25</v>
      </c>
      <c r="R42">
        <v>38.297562352941199</v>
      </c>
      <c r="S42">
        <v>442.90223529411799</v>
      </c>
      <c r="T42">
        <v>404.87088235294101</v>
      </c>
      <c r="U42">
        <v>21.116588235294099</v>
      </c>
      <c r="V42">
        <v>20.369941176470601</v>
      </c>
      <c r="W42">
        <v>73.384106941176498</v>
      </c>
      <c r="X42">
        <v>62.353994517647102</v>
      </c>
      <c r="Y42">
        <v>0</v>
      </c>
      <c r="Z42" t="s">
        <v>25</v>
      </c>
      <c r="AA42" t="s">
        <v>25</v>
      </c>
      <c r="AB42" t="s">
        <v>25</v>
      </c>
    </row>
    <row r="43" spans="1:28" x14ac:dyDescent="0.35">
      <c r="A43" t="s">
        <v>49</v>
      </c>
      <c r="B43">
        <f t="shared" si="0"/>
        <v>231</v>
      </c>
      <c r="C43">
        <v>231</v>
      </c>
      <c r="D43" s="2">
        <v>201408191305.71399</v>
      </c>
      <c r="E43" s="2">
        <v>2014</v>
      </c>
      <c r="F43">
        <v>-0.65158478464285696</v>
      </c>
      <c r="G43" s="3" t="s">
        <v>25</v>
      </c>
      <c r="H43" s="3" t="s">
        <v>25</v>
      </c>
      <c r="I43" t="s">
        <v>25</v>
      </c>
      <c r="J43">
        <v>22.534321428571399</v>
      </c>
      <c r="K43">
        <v>323.20528571428599</v>
      </c>
      <c r="L43">
        <v>2.7894999999999999</v>
      </c>
      <c r="M43">
        <v>101.673428571429</v>
      </c>
      <c r="N43">
        <v>0</v>
      </c>
      <c r="O43">
        <v>1.18739285714286</v>
      </c>
      <c r="P43" t="s">
        <v>25</v>
      </c>
      <c r="Q43" t="s">
        <v>25</v>
      </c>
      <c r="R43">
        <v>38.058268750000003</v>
      </c>
      <c r="S43">
        <v>439.96189285714303</v>
      </c>
      <c r="T43">
        <v>408.07992857142898</v>
      </c>
      <c r="U43">
        <v>21.579785714285698</v>
      </c>
      <c r="V43">
        <v>20.7298928571429</v>
      </c>
      <c r="W43">
        <v>72.747999357142902</v>
      </c>
      <c r="X43">
        <v>58.2591928607143</v>
      </c>
      <c r="Y43">
        <v>0</v>
      </c>
      <c r="Z43" t="s">
        <v>25</v>
      </c>
      <c r="AA43" t="s">
        <v>25</v>
      </c>
      <c r="AB43" t="s">
        <v>25</v>
      </c>
    </row>
    <row r="44" spans="1:28" x14ac:dyDescent="0.35">
      <c r="A44" t="s">
        <v>49</v>
      </c>
      <c r="B44">
        <f t="shared" si="0"/>
        <v>232</v>
      </c>
      <c r="C44">
        <v>232</v>
      </c>
      <c r="D44" s="2">
        <v>201408200853.22601</v>
      </c>
      <c r="E44" s="2">
        <v>2014</v>
      </c>
      <c r="F44">
        <v>-0.96100699999999994</v>
      </c>
      <c r="G44" s="3" t="s">
        <v>25</v>
      </c>
      <c r="H44" s="3" t="s">
        <v>25</v>
      </c>
      <c r="I44" t="s">
        <v>25</v>
      </c>
      <c r="J44">
        <v>49.314741935483902</v>
      </c>
      <c r="K44">
        <v>324.48732258064501</v>
      </c>
      <c r="L44">
        <v>2.9943548387096799</v>
      </c>
      <c r="M44">
        <v>101.666870967742</v>
      </c>
      <c r="N44">
        <v>0</v>
      </c>
      <c r="O44">
        <v>2.1671935483870999</v>
      </c>
      <c r="P44" t="s">
        <v>25</v>
      </c>
      <c r="Q44" t="s">
        <v>25</v>
      </c>
      <c r="R44">
        <v>28.541134516128999</v>
      </c>
      <c r="S44">
        <v>403.67725806451602</v>
      </c>
      <c r="T44">
        <v>393.48219354838699</v>
      </c>
      <c r="U44">
        <v>19.644032258064499</v>
      </c>
      <c r="V44">
        <v>19.845516129032301</v>
      </c>
      <c r="W44">
        <v>49.012982387096798</v>
      </c>
      <c r="X44">
        <v>45.5218347096774</v>
      </c>
      <c r="Y44">
        <v>0</v>
      </c>
      <c r="Z44" t="s">
        <v>25</v>
      </c>
      <c r="AA44" t="s">
        <v>25</v>
      </c>
      <c r="AB44" t="s">
        <v>25</v>
      </c>
    </row>
    <row r="45" spans="1:28" x14ac:dyDescent="0.35">
      <c r="A45" t="s">
        <v>49</v>
      </c>
      <c r="B45">
        <f t="shared" si="0"/>
        <v>233</v>
      </c>
      <c r="C45">
        <v>233</v>
      </c>
      <c r="D45" s="2">
        <v>201408211273.103</v>
      </c>
      <c r="E45" s="2">
        <v>2014</v>
      </c>
      <c r="F45">
        <v>-2.0736827241379299</v>
      </c>
      <c r="G45" s="3" t="s">
        <v>25</v>
      </c>
      <c r="H45" s="3" t="s">
        <v>25</v>
      </c>
      <c r="I45" t="s">
        <v>25</v>
      </c>
      <c r="J45">
        <v>25.7781034482759</v>
      </c>
      <c r="K45">
        <v>327.89496551724102</v>
      </c>
      <c r="L45">
        <v>2.9744137931034502</v>
      </c>
      <c r="M45">
        <v>101.676862068966</v>
      </c>
      <c r="N45">
        <v>0</v>
      </c>
      <c r="O45">
        <v>2.4721724137930998</v>
      </c>
      <c r="P45" t="s">
        <v>25</v>
      </c>
      <c r="Q45" t="s">
        <v>25</v>
      </c>
      <c r="R45">
        <v>55.859815517241401</v>
      </c>
      <c r="S45">
        <v>425.200965517241</v>
      </c>
      <c r="T45">
        <v>389.52924137931001</v>
      </c>
      <c r="U45">
        <v>19.717517241379301</v>
      </c>
      <c r="V45">
        <v>19.353379310344799</v>
      </c>
      <c r="W45">
        <v>94.637997137930995</v>
      </c>
      <c r="X45">
        <v>112.852136551724</v>
      </c>
      <c r="Y45">
        <v>0</v>
      </c>
      <c r="Z45" t="s">
        <v>25</v>
      </c>
      <c r="AA45" t="s">
        <v>25</v>
      </c>
      <c r="AB45" t="s">
        <v>25</v>
      </c>
    </row>
    <row r="46" spans="1:28" x14ac:dyDescent="0.35">
      <c r="A46" t="s">
        <v>49</v>
      </c>
      <c r="B46">
        <f t="shared" si="0"/>
        <v>234</v>
      </c>
      <c r="C46">
        <v>234</v>
      </c>
      <c r="D46" s="2">
        <v>201408221395.23801</v>
      </c>
      <c r="E46" s="2">
        <v>2014</v>
      </c>
      <c r="F46">
        <v>-1.27304919047619</v>
      </c>
      <c r="G46" s="3" t="s">
        <v>25</v>
      </c>
      <c r="H46" s="3" t="s">
        <v>25</v>
      </c>
      <c r="I46" t="s">
        <v>25</v>
      </c>
      <c r="J46">
        <v>20.157571428571401</v>
      </c>
      <c r="K46">
        <v>326.46757142857098</v>
      </c>
      <c r="L46">
        <v>2.7109047619047599</v>
      </c>
      <c r="M46">
        <v>101.680380952381</v>
      </c>
      <c r="N46">
        <v>0</v>
      </c>
      <c r="O46">
        <v>1.3195714285714299</v>
      </c>
      <c r="P46" t="s">
        <v>25</v>
      </c>
      <c r="Q46" t="s">
        <v>25</v>
      </c>
      <c r="R46">
        <v>52.199544761904797</v>
      </c>
      <c r="S46">
        <v>433.19276190476199</v>
      </c>
      <c r="T46">
        <v>401.42357142857099</v>
      </c>
      <c r="U46">
        <v>19.8329047619048</v>
      </c>
      <c r="V46">
        <v>19.110285714285698</v>
      </c>
      <c r="W46">
        <v>64.8198341238095</v>
      </c>
      <c r="X46">
        <v>59.720211476190499</v>
      </c>
      <c r="Y46">
        <v>0</v>
      </c>
      <c r="Z46" t="s">
        <v>25</v>
      </c>
      <c r="AA46" t="s">
        <v>25</v>
      </c>
      <c r="AB46" t="s">
        <v>25</v>
      </c>
    </row>
    <row r="47" spans="1:28" x14ac:dyDescent="0.35">
      <c r="A47" t="s">
        <v>49</v>
      </c>
      <c r="B47">
        <f t="shared" si="0"/>
        <v>235</v>
      </c>
      <c r="C47">
        <v>235</v>
      </c>
      <c r="D47" s="2">
        <v>201408231436.923</v>
      </c>
      <c r="E47" s="2">
        <v>2014</v>
      </c>
      <c r="F47">
        <v>-1.5574375</v>
      </c>
      <c r="G47" s="3" t="s">
        <v>25</v>
      </c>
      <c r="H47" s="3" t="s">
        <v>25</v>
      </c>
      <c r="I47" t="s">
        <v>25</v>
      </c>
      <c r="J47">
        <v>23.330230769230798</v>
      </c>
      <c r="K47">
        <v>322.483</v>
      </c>
      <c r="L47">
        <v>2.7288461538461499</v>
      </c>
      <c r="M47">
        <v>101.663307692308</v>
      </c>
      <c r="N47">
        <v>0</v>
      </c>
      <c r="O47">
        <v>1.5302307692307699</v>
      </c>
      <c r="P47" t="s">
        <v>25</v>
      </c>
      <c r="Q47" t="s">
        <v>25</v>
      </c>
      <c r="R47">
        <v>66.583258461538506</v>
      </c>
      <c r="S47">
        <v>461.01976923076899</v>
      </c>
      <c r="T47">
        <v>400.54415384615402</v>
      </c>
      <c r="U47">
        <v>21.219384615384602</v>
      </c>
      <c r="V47">
        <v>19.741692307692301</v>
      </c>
      <c r="W47">
        <v>107.148154692308</v>
      </c>
      <c r="X47">
        <v>90.377705384615396</v>
      </c>
      <c r="Y47">
        <v>0</v>
      </c>
      <c r="Z47" t="s">
        <v>25</v>
      </c>
      <c r="AA47" t="s">
        <v>25</v>
      </c>
      <c r="AB47" t="s">
        <v>25</v>
      </c>
    </row>
    <row r="48" spans="1:28" x14ac:dyDescent="0.35">
      <c r="A48" t="s">
        <v>49</v>
      </c>
      <c r="B48">
        <f t="shared" si="0"/>
        <v>236</v>
      </c>
      <c r="C48">
        <v>236</v>
      </c>
      <c r="D48" s="2">
        <v>201408241420</v>
      </c>
      <c r="E48" s="2">
        <v>2014</v>
      </c>
      <c r="F48">
        <v>-1.3695363549999999</v>
      </c>
      <c r="G48" s="3" t="s">
        <v>25</v>
      </c>
      <c r="H48" s="3" t="s">
        <v>25</v>
      </c>
      <c r="I48" t="s">
        <v>25</v>
      </c>
      <c r="J48">
        <v>9.5370000000000008</v>
      </c>
      <c r="K48">
        <v>332.75342307692301</v>
      </c>
      <c r="L48">
        <v>3.0105769230769202</v>
      </c>
      <c r="M48">
        <v>101.67265384615401</v>
      </c>
      <c r="N48">
        <v>0</v>
      </c>
      <c r="O48">
        <v>1.8208846153846201</v>
      </c>
      <c r="P48" t="s">
        <v>25</v>
      </c>
      <c r="Q48" t="s">
        <v>25</v>
      </c>
      <c r="R48">
        <v>56.640253461538499</v>
      </c>
      <c r="S48">
        <v>441.211730769231</v>
      </c>
      <c r="T48">
        <v>398.71530769230799</v>
      </c>
      <c r="U48">
        <v>20.666499999999999</v>
      </c>
      <c r="V48">
        <v>19.706</v>
      </c>
      <c r="W48">
        <v>84.486377692307698</v>
      </c>
      <c r="X48">
        <v>80.113802538461499</v>
      </c>
      <c r="Y48">
        <v>0</v>
      </c>
      <c r="Z48" t="s">
        <v>25</v>
      </c>
      <c r="AA48" t="s">
        <v>25</v>
      </c>
      <c r="AB48" t="s">
        <v>25</v>
      </c>
    </row>
    <row r="49" spans="1:28" x14ac:dyDescent="0.35">
      <c r="A49" t="s">
        <v>49</v>
      </c>
      <c r="B49">
        <f t="shared" si="0"/>
        <v>237</v>
      </c>
      <c r="C49">
        <v>237</v>
      </c>
      <c r="D49" s="2">
        <v>201408251389.048</v>
      </c>
      <c r="E49" s="2">
        <v>2014</v>
      </c>
      <c r="F49">
        <v>-2.0402714761904801</v>
      </c>
      <c r="G49" s="3" t="s">
        <v>25</v>
      </c>
      <c r="H49" s="3" t="s">
        <v>25</v>
      </c>
      <c r="I49" t="s">
        <v>25</v>
      </c>
      <c r="J49">
        <v>2.66304761904762</v>
      </c>
      <c r="K49">
        <v>337.17</v>
      </c>
      <c r="L49">
        <v>2.5925714285714299</v>
      </c>
      <c r="M49">
        <v>101.719476190476</v>
      </c>
      <c r="N49">
        <v>0</v>
      </c>
      <c r="O49">
        <v>1.50366666666667</v>
      </c>
      <c r="P49" t="s">
        <v>25</v>
      </c>
      <c r="Q49" t="s">
        <v>25</v>
      </c>
      <c r="R49">
        <v>55.478035238095202</v>
      </c>
      <c r="S49">
        <v>456.09771428571401</v>
      </c>
      <c r="T49">
        <v>402.218476190476</v>
      </c>
      <c r="U49">
        <v>20.6385238095238</v>
      </c>
      <c r="V49">
        <v>19.564952380952398</v>
      </c>
      <c r="W49">
        <v>100.293755238095</v>
      </c>
      <c r="X49">
        <v>93.5876395238095</v>
      </c>
      <c r="Y49">
        <v>0</v>
      </c>
      <c r="Z49" t="s">
        <v>25</v>
      </c>
      <c r="AA49" t="s">
        <v>25</v>
      </c>
      <c r="AB49" t="s">
        <v>25</v>
      </c>
    </row>
    <row r="50" spans="1:28" x14ac:dyDescent="0.35">
      <c r="A50" t="s">
        <v>49</v>
      </c>
      <c r="B50">
        <f t="shared" si="0"/>
        <v>238</v>
      </c>
      <c r="C50">
        <v>238</v>
      </c>
      <c r="D50" s="2">
        <v>201408261315</v>
      </c>
      <c r="E50" s="2">
        <v>2014</v>
      </c>
      <c r="F50">
        <v>-1.5612645909090901</v>
      </c>
      <c r="G50" s="3" t="s">
        <v>25</v>
      </c>
      <c r="H50" s="3" t="s">
        <v>25</v>
      </c>
      <c r="I50" t="s">
        <v>25</v>
      </c>
      <c r="J50">
        <v>17.919772727272701</v>
      </c>
      <c r="K50">
        <v>336.084090909091</v>
      </c>
      <c r="L50">
        <v>2.6558181818181801</v>
      </c>
      <c r="M50">
        <v>101.701909090909</v>
      </c>
      <c r="N50">
        <v>0</v>
      </c>
      <c r="O50">
        <v>1.4837272727272699</v>
      </c>
      <c r="P50" t="s">
        <v>25</v>
      </c>
      <c r="Q50" t="s">
        <v>25</v>
      </c>
      <c r="R50">
        <v>64.059631818181799</v>
      </c>
      <c r="S50">
        <v>471.12663636363601</v>
      </c>
      <c r="T50">
        <v>402.53095454545502</v>
      </c>
      <c r="U50">
        <v>21.387409090909099</v>
      </c>
      <c r="V50">
        <v>20.0111818181818</v>
      </c>
      <c r="W50">
        <v>116.07976272727301</v>
      </c>
      <c r="X50">
        <v>106.879741818182</v>
      </c>
      <c r="Y50">
        <v>0</v>
      </c>
      <c r="Z50" t="s">
        <v>25</v>
      </c>
      <c r="AA50" t="s">
        <v>25</v>
      </c>
      <c r="AB50" t="s">
        <v>25</v>
      </c>
    </row>
    <row r="51" spans="1:28" x14ac:dyDescent="0.35">
      <c r="A51" t="s">
        <v>49</v>
      </c>
      <c r="B51">
        <f t="shared" si="0"/>
        <v>239</v>
      </c>
      <c r="C51">
        <v>239</v>
      </c>
      <c r="D51" s="2">
        <v>201408271515</v>
      </c>
      <c r="E51" s="2">
        <v>2014</v>
      </c>
      <c r="F51">
        <v>-0.99221421562500001</v>
      </c>
      <c r="G51" s="3" t="s">
        <v>25</v>
      </c>
      <c r="H51" s="3" t="s">
        <v>25</v>
      </c>
      <c r="I51" t="s">
        <v>25</v>
      </c>
      <c r="J51">
        <v>9.6974999999999998</v>
      </c>
      <c r="K51">
        <v>340.70846875000001</v>
      </c>
      <c r="L51">
        <v>2.74571875</v>
      </c>
      <c r="M51">
        <v>101.688625</v>
      </c>
      <c r="N51">
        <v>0</v>
      </c>
      <c r="O51">
        <v>1.96159375</v>
      </c>
      <c r="P51" t="s">
        <v>25</v>
      </c>
      <c r="Q51" t="s">
        <v>25</v>
      </c>
      <c r="R51">
        <v>47.950423125</v>
      </c>
      <c r="S51">
        <v>440.24821874999998</v>
      </c>
      <c r="T51">
        <v>397.95990625000002</v>
      </c>
      <c r="U51">
        <v>21.182625000000002</v>
      </c>
      <c r="V51">
        <v>20.426124999999999</v>
      </c>
      <c r="W51">
        <v>79.231284812499993</v>
      </c>
      <c r="X51">
        <v>88.826692750000007</v>
      </c>
      <c r="Y51">
        <v>0</v>
      </c>
      <c r="Z51" t="s">
        <v>25</v>
      </c>
      <c r="AA51" t="s">
        <v>25</v>
      </c>
      <c r="AB51" t="s">
        <v>25</v>
      </c>
    </row>
    <row r="52" spans="1:28" x14ac:dyDescent="0.35">
      <c r="A52" t="s">
        <v>49</v>
      </c>
      <c r="B52">
        <f t="shared" si="0"/>
        <v>240</v>
      </c>
      <c r="C52">
        <v>240</v>
      </c>
      <c r="D52" s="2">
        <v>201408281064.16699</v>
      </c>
      <c r="E52" s="2">
        <v>2014</v>
      </c>
      <c r="F52">
        <v>-0.59995993611111098</v>
      </c>
      <c r="G52" s="3" t="s">
        <v>25</v>
      </c>
      <c r="H52" s="3" t="s">
        <v>25</v>
      </c>
      <c r="I52" t="s">
        <v>25</v>
      </c>
      <c r="J52">
        <v>15.455833333333301</v>
      </c>
      <c r="K52">
        <v>336.376916666667</v>
      </c>
      <c r="L52">
        <v>2.8705555555555602</v>
      </c>
      <c r="M52">
        <v>101.680277777778</v>
      </c>
      <c r="N52">
        <v>0</v>
      </c>
      <c r="O52">
        <v>2.0695000000000001</v>
      </c>
      <c r="P52" t="s">
        <v>25</v>
      </c>
      <c r="Q52" t="s">
        <v>25</v>
      </c>
      <c r="R52">
        <v>32.808195499999997</v>
      </c>
      <c r="S52">
        <v>416.338111111111</v>
      </c>
      <c r="T52">
        <v>399.49805555555599</v>
      </c>
      <c r="U52">
        <v>19.9725</v>
      </c>
      <c r="V52">
        <v>19.759805555555602</v>
      </c>
      <c r="W52">
        <v>50.090100444444403</v>
      </c>
      <c r="X52">
        <v>59.106434722222197</v>
      </c>
      <c r="Y52">
        <v>0</v>
      </c>
      <c r="Z52" t="s">
        <v>25</v>
      </c>
      <c r="AA52" t="s">
        <v>25</v>
      </c>
      <c r="AB52" t="s">
        <v>25</v>
      </c>
    </row>
    <row r="53" spans="1:28" x14ac:dyDescent="0.35">
      <c r="A53" t="s">
        <v>49</v>
      </c>
      <c r="B53">
        <f t="shared" si="0"/>
        <v>241</v>
      </c>
      <c r="C53">
        <v>241</v>
      </c>
      <c r="D53" s="2">
        <v>201408290924.737</v>
      </c>
      <c r="E53" s="2">
        <v>2014</v>
      </c>
      <c r="F53">
        <v>-0.31757449210526301</v>
      </c>
      <c r="G53" s="3" t="s">
        <v>25</v>
      </c>
      <c r="H53" s="3" t="s">
        <v>25</v>
      </c>
      <c r="I53" t="s">
        <v>25</v>
      </c>
      <c r="J53">
        <v>28.585921052631601</v>
      </c>
      <c r="K53">
        <v>332.37242105263198</v>
      </c>
      <c r="L53">
        <v>3.0017368421052599</v>
      </c>
      <c r="M53">
        <v>101.667710526316</v>
      </c>
      <c r="N53">
        <v>0</v>
      </c>
      <c r="O53">
        <v>2.0053157894736802</v>
      </c>
      <c r="P53" t="s">
        <v>25</v>
      </c>
      <c r="Q53" t="s">
        <v>25</v>
      </c>
      <c r="R53">
        <v>16.274261605263199</v>
      </c>
      <c r="S53">
        <v>403.283526315789</v>
      </c>
      <c r="T53">
        <v>389.00860526315802</v>
      </c>
      <c r="U53">
        <v>18.531184210526298</v>
      </c>
      <c r="V53">
        <v>18.7408157894737</v>
      </c>
      <c r="W53">
        <v>36.934579552631597</v>
      </c>
      <c r="X53">
        <v>23.156227605263201</v>
      </c>
      <c r="Y53">
        <v>0</v>
      </c>
      <c r="Z53" t="s">
        <v>25</v>
      </c>
      <c r="AA53" t="s">
        <v>25</v>
      </c>
      <c r="AB53" t="s">
        <v>25</v>
      </c>
    </row>
    <row r="54" spans="1:28" x14ac:dyDescent="0.35">
      <c r="A54" t="s">
        <v>49</v>
      </c>
      <c r="B54">
        <f t="shared" si="0"/>
        <v>242</v>
      </c>
      <c r="C54">
        <v>242</v>
      </c>
      <c r="D54" s="2">
        <v>201408301361.11099</v>
      </c>
      <c r="E54" s="2">
        <v>2014</v>
      </c>
      <c r="F54">
        <v>-1.68761300555556</v>
      </c>
      <c r="G54" s="3" t="s">
        <v>25</v>
      </c>
      <c r="H54" s="3" t="s">
        <v>25</v>
      </c>
      <c r="I54" t="s">
        <v>25</v>
      </c>
      <c r="J54">
        <v>7.5931666666666704</v>
      </c>
      <c r="K54">
        <v>333.655666666667</v>
      </c>
      <c r="L54">
        <v>2.69783333333333</v>
      </c>
      <c r="M54">
        <v>101.664111111111</v>
      </c>
      <c r="N54">
        <v>0</v>
      </c>
      <c r="O54">
        <v>1.8194999999999999</v>
      </c>
      <c r="P54" t="s">
        <v>25</v>
      </c>
      <c r="Q54" t="s">
        <v>25</v>
      </c>
      <c r="R54">
        <v>35.188211111111102</v>
      </c>
      <c r="S54">
        <v>420.058722222222</v>
      </c>
      <c r="T54">
        <v>384.07944444444399</v>
      </c>
      <c r="U54">
        <v>17.967166666666699</v>
      </c>
      <c r="V54">
        <v>17.6953888888889</v>
      </c>
      <c r="W54">
        <v>53.234488888888897</v>
      </c>
      <c r="X54">
        <v>65.243233888888895</v>
      </c>
      <c r="Y54">
        <v>0</v>
      </c>
      <c r="Z54" t="s">
        <v>25</v>
      </c>
      <c r="AA54" t="s">
        <v>25</v>
      </c>
      <c r="AB54" t="s">
        <v>25</v>
      </c>
    </row>
    <row r="55" spans="1:28" x14ac:dyDescent="0.35">
      <c r="A55" t="s">
        <v>49</v>
      </c>
      <c r="B55">
        <f t="shared" si="0"/>
        <v>243</v>
      </c>
      <c r="C55">
        <v>243</v>
      </c>
      <c r="D55" s="2">
        <v>201408311250</v>
      </c>
      <c r="E55" s="2">
        <v>2014</v>
      </c>
      <c r="F55">
        <v>-1.34998280645161</v>
      </c>
      <c r="G55" s="3" t="s">
        <v>25</v>
      </c>
      <c r="H55" s="3" t="s">
        <v>25</v>
      </c>
      <c r="I55" t="s">
        <v>25</v>
      </c>
      <c r="J55">
        <v>36.1591290322581</v>
      </c>
      <c r="K55">
        <v>327.16677419354801</v>
      </c>
      <c r="L55">
        <v>2.86964516129032</v>
      </c>
      <c r="M55">
        <v>101.657258064516</v>
      </c>
      <c r="N55">
        <v>0</v>
      </c>
      <c r="O55">
        <v>2.3432903225806498</v>
      </c>
      <c r="P55" t="s">
        <v>25</v>
      </c>
      <c r="Q55" t="s">
        <v>25</v>
      </c>
      <c r="R55">
        <v>40.298014193548397</v>
      </c>
      <c r="S55">
        <v>415.86951612903198</v>
      </c>
      <c r="T55">
        <v>387.80738709677399</v>
      </c>
      <c r="U55">
        <v>18.0612903225806</v>
      </c>
      <c r="V55">
        <v>17.783870967741901</v>
      </c>
      <c r="W55">
        <v>69.657892774193598</v>
      </c>
      <c r="X55">
        <v>71.669495322580602</v>
      </c>
      <c r="Y55">
        <v>0</v>
      </c>
      <c r="Z55" t="s">
        <v>25</v>
      </c>
      <c r="AA55" t="s">
        <v>25</v>
      </c>
      <c r="AB55" t="s">
        <v>25</v>
      </c>
    </row>
    <row r="56" spans="1:28" x14ac:dyDescent="0.35">
      <c r="A56" t="s">
        <v>49</v>
      </c>
      <c r="B56">
        <f t="shared" si="0"/>
        <v>244</v>
      </c>
      <c r="C56">
        <v>244</v>
      </c>
      <c r="D56" s="2">
        <v>201409011171.53799</v>
      </c>
      <c r="E56" s="2">
        <v>2014</v>
      </c>
      <c r="F56">
        <v>-1.32102288461538</v>
      </c>
      <c r="G56" s="3" t="s">
        <v>25</v>
      </c>
      <c r="H56" s="3" t="s">
        <v>25</v>
      </c>
      <c r="I56" t="s">
        <v>25</v>
      </c>
      <c r="J56">
        <v>14.656423076923099</v>
      </c>
      <c r="K56">
        <v>333.98930769230799</v>
      </c>
      <c r="L56">
        <v>2.8065000000000002</v>
      </c>
      <c r="M56">
        <v>101.654461538462</v>
      </c>
      <c r="N56">
        <v>0</v>
      </c>
      <c r="O56">
        <v>1.8410769230769199</v>
      </c>
      <c r="P56" t="s">
        <v>25</v>
      </c>
      <c r="Q56" t="s">
        <v>25</v>
      </c>
      <c r="R56">
        <v>36.562731384615397</v>
      </c>
      <c r="S56">
        <v>421.40215384615402</v>
      </c>
      <c r="T56">
        <v>394.380576923077</v>
      </c>
      <c r="U56">
        <v>17.912038461538501</v>
      </c>
      <c r="V56">
        <v>17.6090384615385</v>
      </c>
      <c r="W56">
        <v>65.473524057692302</v>
      </c>
      <c r="X56">
        <v>71.900666153846203</v>
      </c>
      <c r="Y56">
        <v>0</v>
      </c>
      <c r="Z56" t="s">
        <v>25</v>
      </c>
      <c r="AA56" t="s">
        <v>25</v>
      </c>
      <c r="AB56" t="s">
        <v>25</v>
      </c>
    </row>
    <row r="57" spans="1:28" x14ac:dyDescent="0.35">
      <c r="A57" t="s">
        <v>49</v>
      </c>
      <c r="B57">
        <f t="shared" si="0"/>
        <v>245</v>
      </c>
      <c r="C57">
        <v>245</v>
      </c>
      <c r="D57" s="2">
        <v>201409020748.33301</v>
      </c>
      <c r="E57" s="2">
        <v>2014</v>
      </c>
      <c r="F57">
        <v>0.3579195</v>
      </c>
      <c r="G57" s="3" t="s">
        <v>25</v>
      </c>
      <c r="H57" s="3" t="s">
        <v>25</v>
      </c>
      <c r="I57" t="s">
        <v>25</v>
      </c>
      <c r="J57">
        <v>63.781833333333303</v>
      </c>
      <c r="K57">
        <v>335.243333333333</v>
      </c>
      <c r="L57">
        <v>3.0368333333333299</v>
      </c>
      <c r="M57">
        <v>101.654666666667</v>
      </c>
      <c r="N57">
        <v>0.05</v>
      </c>
      <c r="O57">
        <v>1.103</v>
      </c>
      <c r="P57" t="s">
        <v>25</v>
      </c>
      <c r="Q57" t="s">
        <v>25</v>
      </c>
      <c r="R57">
        <v>2.7635640000000001</v>
      </c>
      <c r="S57">
        <v>391.37233333333302</v>
      </c>
      <c r="T57">
        <v>419.666333333333</v>
      </c>
      <c r="U57">
        <v>17.0126666666667</v>
      </c>
      <c r="V57">
        <v>17.2901666666667</v>
      </c>
      <c r="W57">
        <v>6.8350733333333302</v>
      </c>
      <c r="X57">
        <v>-3.5392211666666702</v>
      </c>
      <c r="Y57">
        <v>0</v>
      </c>
      <c r="Z57" t="s">
        <v>25</v>
      </c>
      <c r="AA57" t="s">
        <v>25</v>
      </c>
      <c r="AB57" t="s">
        <v>25</v>
      </c>
    </row>
    <row r="58" spans="1:28" x14ac:dyDescent="0.35">
      <c r="A58" t="s">
        <v>49</v>
      </c>
      <c r="B58">
        <f t="shared" si="0"/>
        <v>246</v>
      </c>
      <c r="C58">
        <v>246</v>
      </c>
      <c r="D58" s="2">
        <v>201409031078.51901</v>
      </c>
      <c r="E58" s="2">
        <v>2014</v>
      </c>
      <c r="F58">
        <v>-0.96927367037037004</v>
      </c>
      <c r="G58" s="3" t="s">
        <v>25</v>
      </c>
      <c r="H58" s="3" t="s">
        <v>25</v>
      </c>
      <c r="I58" t="s">
        <v>25</v>
      </c>
      <c r="J58">
        <v>18.1504074074074</v>
      </c>
      <c r="K58">
        <v>330.30844444444398</v>
      </c>
      <c r="L58">
        <v>3.1447407407407399</v>
      </c>
      <c r="M58">
        <v>101.66692592592599</v>
      </c>
      <c r="N58">
        <v>0</v>
      </c>
      <c r="O58">
        <v>1.13592592592593</v>
      </c>
      <c r="P58" t="s">
        <v>25</v>
      </c>
      <c r="Q58" t="s">
        <v>25</v>
      </c>
      <c r="R58">
        <v>28.091650118518501</v>
      </c>
      <c r="S58">
        <v>409.90740740740699</v>
      </c>
      <c r="T58">
        <v>409.72037037037001</v>
      </c>
      <c r="U58">
        <v>16.9902962962963</v>
      </c>
      <c r="V58">
        <v>16.632740740740701</v>
      </c>
      <c r="W58">
        <v>59.223928666666701</v>
      </c>
      <c r="X58">
        <v>50.3067691222222</v>
      </c>
      <c r="Y58">
        <v>0</v>
      </c>
      <c r="Z58" t="s">
        <v>25</v>
      </c>
      <c r="AA58" t="s">
        <v>25</v>
      </c>
      <c r="AB58" t="s">
        <v>25</v>
      </c>
    </row>
    <row r="59" spans="1:28" x14ac:dyDescent="0.35">
      <c r="A59" t="s">
        <v>49</v>
      </c>
      <c r="B59">
        <f t="shared" si="0"/>
        <v>247</v>
      </c>
      <c r="C59">
        <v>247</v>
      </c>
      <c r="D59" s="2">
        <v>201409041370</v>
      </c>
      <c r="E59" s="2">
        <v>2014</v>
      </c>
      <c r="F59">
        <v>-1.1919216450000001</v>
      </c>
      <c r="G59" s="3" t="s">
        <v>25</v>
      </c>
      <c r="H59" s="3" t="s">
        <v>25</v>
      </c>
      <c r="I59" t="s">
        <v>25</v>
      </c>
      <c r="J59">
        <v>5.93255</v>
      </c>
      <c r="K59">
        <v>341.34559999999999</v>
      </c>
      <c r="L59">
        <v>2.8760500000000002</v>
      </c>
      <c r="M59">
        <v>101.6789</v>
      </c>
      <c r="N59">
        <v>0</v>
      </c>
      <c r="O59">
        <v>1.93895</v>
      </c>
      <c r="P59" t="s">
        <v>25</v>
      </c>
      <c r="Q59" t="s">
        <v>25</v>
      </c>
      <c r="R59">
        <v>60.754252000000001</v>
      </c>
      <c r="S59">
        <v>432.983</v>
      </c>
      <c r="T59">
        <v>406.024</v>
      </c>
      <c r="U59">
        <v>18.43215</v>
      </c>
      <c r="V59">
        <v>17.29785</v>
      </c>
      <c r="W59">
        <v>89.902335500000007</v>
      </c>
      <c r="X59">
        <v>87.274170475000005</v>
      </c>
      <c r="Y59">
        <v>0</v>
      </c>
      <c r="Z59" t="s">
        <v>25</v>
      </c>
      <c r="AA59" t="s">
        <v>25</v>
      </c>
      <c r="AB59" t="s">
        <v>25</v>
      </c>
    </row>
    <row r="60" spans="1:28" x14ac:dyDescent="0.35">
      <c r="A60" t="s">
        <v>49</v>
      </c>
      <c r="B60">
        <f t="shared" si="0"/>
        <v>248</v>
      </c>
      <c r="C60">
        <v>248</v>
      </c>
      <c r="D60" s="2">
        <v>201409051405.88199</v>
      </c>
      <c r="E60" s="2">
        <v>2014</v>
      </c>
      <c r="F60">
        <v>-2.1408506176470601</v>
      </c>
      <c r="G60" s="3" t="s">
        <v>25</v>
      </c>
      <c r="H60" s="3" t="s">
        <v>25</v>
      </c>
      <c r="I60" t="s">
        <v>25</v>
      </c>
      <c r="J60">
        <v>15.145294117647101</v>
      </c>
      <c r="K60">
        <v>330.71111764705898</v>
      </c>
      <c r="L60">
        <v>2.7266470588235299</v>
      </c>
      <c r="M60">
        <v>101.679294117647</v>
      </c>
      <c r="N60">
        <v>0</v>
      </c>
      <c r="O60">
        <v>1.66429411764706</v>
      </c>
      <c r="P60" t="s">
        <v>25</v>
      </c>
      <c r="Q60" t="s">
        <v>25</v>
      </c>
      <c r="R60">
        <v>54.039652352941197</v>
      </c>
      <c r="S60">
        <v>438.344529411765</v>
      </c>
      <c r="T60">
        <v>411.34817647058799</v>
      </c>
      <c r="U60">
        <v>19.009823529411801</v>
      </c>
      <c r="V60">
        <v>17.834235294117601</v>
      </c>
      <c r="W60">
        <v>82.843491176470593</v>
      </c>
      <c r="X60">
        <v>75.339060352941203</v>
      </c>
      <c r="Y60">
        <v>0</v>
      </c>
      <c r="Z60" t="s">
        <v>25</v>
      </c>
      <c r="AA60" t="s">
        <v>25</v>
      </c>
      <c r="AB60" t="s">
        <v>25</v>
      </c>
    </row>
    <row r="61" spans="1:28" x14ac:dyDescent="0.35">
      <c r="A61" t="s">
        <v>49</v>
      </c>
      <c r="B61">
        <f t="shared" si="0"/>
        <v>249</v>
      </c>
      <c r="C61">
        <v>249</v>
      </c>
      <c r="D61" s="2">
        <v>201409061386.66699</v>
      </c>
      <c r="E61" s="2">
        <v>2014</v>
      </c>
      <c r="F61">
        <v>-1.7374847466666701</v>
      </c>
      <c r="G61" s="3" t="s">
        <v>25</v>
      </c>
      <c r="H61" s="3" t="s">
        <v>25</v>
      </c>
      <c r="I61" t="s">
        <v>25</v>
      </c>
      <c r="J61">
        <v>9.8278666666666705</v>
      </c>
      <c r="K61">
        <v>329.86326666666702</v>
      </c>
      <c r="L61">
        <v>2.79206666666667</v>
      </c>
      <c r="M61">
        <v>101.682533333333</v>
      </c>
      <c r="N61">
        <v>0</v>
      </c>
      <c r="O61">
        <v>1.4183333333333299</v>
      </c>
      <c r="P61" t="s">
        <v>25</v>
      </c>
      <c r="Q61" t="s">
        <v>25</v>
      </c>
      <c r="R61">
        <v>61.8076333333333</v>
      </c>
      <c r="S61">
        <v>465.18786666666699</v>
      </c>
      <c r="T61">
        <v>412.1934</v>
      </c>
      <c r="U61">
        <v>19.931466666666701</v>
      </c>
      <c r="V61">
        <v>18.3480666666667</v>
      </c>
      <c r="W61">
        <v>104.04640000000001</v>
      </c>
      <c r="X61">
        <v>77.907787999999996</v>
      </c>
      <c r="Y61">
        <v>0</v>
      </c>
      <c r="Z61" t="s">
        <v>25</v>
      </c>
      <c r="AA61" t="s">
        <v>25</v>
      </c>
      <c r="AB61" t="s">
        <v>25</v>
      </c>
    </row>
    <row r="62" spans="1:28" x14ac:dyDescent="0.35">
      <c r="A62" t="s">
        <v>49</v>
      </c>
      <c r="B62">
        <f t="shared" si="0"/>
        <v>250</v>
      </c>
      <c r="C62">
        <v>250</v>
      </c>
      <c r="D62" s="2">
        <v>201409071333.18201</v>
      </c>
      <c r="E62" s="2">
        <v>2014</v>
      </c>
      <c r="F62">
        <v>-2.0213932136363599</v>
      </c>
      <c r="G62" s="3" t="s">
        <v>25</v>
      </c>
      <c r="H62" s="3" t="s">
        <v>25</v>
      </c>
      <c r="I62" t="s">
        <v>25</v>
      </c>
      <c r="J62">
        <v>15.5223181818182</v>
      </c>
      <c r="K62">
        <v>334.430318181818</v>
      </c>
      <c r="L62">
        <v>2.8920454545454501</v>
      </c>
      <c r="M62">
        <v>101.67990909090901</v>
      </c>
      <c r="N62">
        <v>0</v>
      </c>
      <c r="O62">
        <v>1.6252727272727301</v>
      </c>
      <c r="P62" t="s">
        <v>25</v>
      </c>
      <c r="Q62" t="s">
        <v>25</v>
      </c>
      <c r="R62">
        <v>60.748270454545498</v>
      </c>
      <c r="S62">
        <v>449.10140909090899</v>
      </c>
      <c r="T62">
        <v>422.747227272727</v>
      </c>
      <c r="U62">
        <v>18.903136363636399</v>
      </c>
      <c r="V62">
        <v>17.898409090909102</v>
      </c>
      <c r="W62">
        <v>96.757306363636403</v>
      </c>
      <c r="X62">
        <v>115.470547272727</v>
      </c>
      <c r="Y62">
        <v>0</v>
      </c>
      <c r="Z62" t="s">
        <v>25</v>
      </c>
      <c r="AA62" t="s">
        <v>25</v>
      </c>
      <c r="AB62" t="s">
        <v>25</v>
      </c>
    </row>
    <row r="63" spans="1:28" x14ac:dyDescent="0.35">
      <c r="A63" t="s">
        <v>49</v>
      </c>
      <c r="B63">
        <f t="shared" si="0"/>
        <v>251</v>
      </c>
      <c r="C63">
        <v>251</v>
      </c>
      <c r="D63" s="2">
        <v>201409081037.22198</v>
      </c>
      <c r="E63" s="2">
        <v>2014</v>
      </c>
      <c r="F63">
        <v>-0.69912993611111096</v>
      </c>
      <c r="G63" s="3" t="s">
        <v>25</v>
      </c>
      <c r="H63" s="3" t="s">
        <v>25</v>
      </c>
      <c r="I63" t="s">
        <v>25</v>
      </c>
      <c r="J63">
        <v>28.984833333333299</v>
      </c>
      <c r="K63">
        <v>338.85777777777798</v>
      </c>
      <c r="L63">
        <v>3.0033055555555599</v>
      </c>
      <c r="M63">
        <v>101.669694444444</v>
      </c>
      <c r="N63">
        <v>0</v>
      </c>
      <c r="O63">
        <v>2.59758333333333</v>
      </c>
      <c r="P63" t="s">
        <v>25</v>
      </c>
      <c r="Q63" t="s">
        <v>25</v>
      </c>
      <c r="R63">
        <v>28.633546111111102</v>
      </c>
      <c r="S63">
        <v>402.25880555555602</v>
      </c>
      <c r="T63">
        <v>395.387055555556</v>
      </c>
      <c r="U63">
        <v>17.447972222222202</v>
      </c>
      <c r="V63">
        <v>17.472583333333301</v>
      </c>
      <c r="W63">
        <v>43.4443671388889</v>
      </c>
      <c r="X63">
        <v>52.586745583333297</v>
      </c>
      <c r="Y63">
        <v>0</v>
      </c>
      <c r="Z63" t="s">
        <v>25</v>
      </c>
      <c r="AA63" t="s">
        <v>25</v>
      </c>
      <c r="AB63" t="s">
        <v>25</v>
      </c>
    </row>
    <row r="64" spans="1:28" x14ac:dyDescent="0.35">
      <c r="A64" t="s">
        <v>49</v>
      </c>
      <c r="B64">
        <f t="shared" si="0"/>
        <v>252</v>
      </c>
      <c r="C64">
        <v>252</v>
      </c>
      <c r="D64" s="2">
        <v>201409091315</v>
      </c>
      <c r="E64" s="2">
        <v>2014</v>
      </c>
      <c r="F64">
        <v>-1.50546095454545</v>
      </c>
      <c r="G64" s="3" t="s">
        <v>25</v>
      </c>
      <c r="H64" s="3" t="s">
        <v>25</v>
      </c>
      <c r="I64" t="s">
        <v>25</v>
      </c>
      <c r="J64">
        <v>14.9764545454545</v>
      </c>
      <c r="K64">
        <v>327.53372727272699</v>
      </c>
      <c r="L64">
        <v>3.0077727272727302</v>
      </c>
      <c r="M64">
        <v>101.661772727273</v>
      </c>
      <c r="N64">
        <v>0</v>
      </c>
      <c r="O64">
        <v>2.2946818181818198</v>
      </c>
      <c r="P64" t="s">
        <v>25</v>
      </c>
      <c r="Q64" t="s">
        <v>25</v>
      </c>
      <c r="R64">
        <v>48.694615909090899</v>
      </c>
      <c r="S64">
        <v>424.20804545454502</v>
      </c>
      <c r="T64">
        <v>394.04177272727298</v>
      </c>
      <c r="U64">
        <v>17.684681818181801</v>
      </c>
      <c r="V64">
        <v>17.150681818181798</v>
      </c>
      <c r="W64">
        <v>73.246423136363603</v>
      </c>
      <c r="X64">
        <v>99.153168636363603</v>
      </c>
      <c r="Y64">
        <v>0</v>
      </c>
      <c r="Z64" t="s">
        <v>25</v>
      </c>
      <c r="AA64" t="s">
        <v>25</v>
      </c>
      <c r="AB64" t="s">
        <v>25</v>
      </c>
    </row>
    <row r="65" spans="1:28" x14ac:dyDescent="0.35">
      <c r="A65" t="s">
        <v>49</v>
      </c>
      <c r="B65">
        <f t="shared" si="0"/>
        <v>253</v>
      </c>
      <c r="C65">
        <v>253</v>
      </c>
      <c r="D65" s="2">
        <v>201409101385</v>
      </c>
      <c r="E65" s="2">
        <v>2014</v>
      </c>
      <c r="F65">
        <v>-0.85601533333333302</v>
      </c>
      <c r="G65" s="3" t="s">
        <v>25</v>
      </c>
      <c r="H65" s="3" t="s">
        <v>25</v>
      </c>
      <c r="I65" t="s">
        <v>25</v>
      </c>
      <c r="J65">
        <v>16.761533333333301</v>
      </c>
      <c r="K65">
        <v>322.58120000000002</v>
      </c>
      <c r="L65">
        <v>2.9750000000000001</v>
      </c>
      <c r="M65">
        <v>101.66646666666701</v>
      </c>
      <c r="N65">
        <v>0</v>
      </c>
      <c r="O65">
        <v>1.7434000000000001</v>
      </c>
      <c r="P65" t="s">
        <v>25</v>
      </c>
      <c r="Q65" t="s">
        <v>25</v>
      </c>
      <c r="R65">
        <v>42.870637872666698</v>
      </c>
      <c r="S65">
        <v>411.30799999999999</v>
      </c>
      <c r="T65">
        <v>397.3064</v>
      </c>
      <c r="U65">
        <v>17.944299999999998</v>
      </c>
      <c r="V65">
        <v>17.450700000000001</v>
      </c>
      <c r="W65">
        <v>65.582515599999994</v>
      </c>
      <c r="X65">
        <v>48.874854826666699</v>
      </c>
      <c r="Y65">
        <v>0</v>
      </c>
      <c r="Z65" t="s">
        <v>25</v>
      </c>
      <c r="AA65" t="s">
        <v>25</v>
      </c>
      <c r="AB65" t="s">
        <v>25</v>
      </c>
    </row>
    <row r="66" spans="1:28" x14ac:dyDescent="0.35">
      <c r="A66" t="s">
        <v>49</v>
      </c>
      <c r="B66">
        <f t="shared" si="0"/>
        <v>254</v>
      </c>
      <c r="C66">
        <v>254</v>
      </c>
      <c r="D66" s="2">
        <v>201409111149.13</v>
      </c>
      <c r="E66" s="2">
        <v>2014</v>
      </c>
      <c r="F66">
        <v>-0.48951871304347799</v>
      </c>
      <c r="G66" s="3" t="s">
        <v>25</v>
      </c>
      <c r="H66" s="3" t="s">
        <v>25</v>
      </c>
      <c r="I66" t="s">
        <v>25</v>
      </c>
      <c r="J66">
        <v>9.9493913043478308</v>
      </c>
      <c r="K66">
        <v>328.39178260869602</v>
      </c>
      <c r="L66">
        <v>2.8657391304347799</v>
      </c>
      <c r="M66">
        <v>101.659739130435</v>
      </c>
      <c r="N66">
        <v>0</v>
      </c>
      <c r="O66">
        <v>1.61591304347826</v>
      </c>
      <c r="P66" t="s">
        <v>25</v>
      </c>
      <c r="Q66" t="s">
        <v>25</v>
      </c>
      <c r="R66">
        <v>41.622078695652199</v>
      </c>
      <c r="S66">
        <v>404.56647826086999</v>
      </c>
      <c r="T66">
        <v>399.25630434782602</v>
      </c>
      <c r="U66">
        <v>16.929956521739101</v>
      </c>
      <c r="V66">
        <v>16.707347826086998</v>
      </c>
      <c r="W66">
        <v>58.841274913043499</v>
      </c>
      <c r="X66">
        <v>39.784295260869598</v>
      </c>
      <c r="Y66">
        <v>0</v>
      </c>
      <c r="Z66" t="s">
        <v>25</v>
      </c>
      <c r="AA66" t="s">
        <v>25</v>
      </c>
      <c r="AB66" t="s">
        <v>25</v>
      </c>
    </row>
    <row r="67" spans="1:28" x14ac:dyDescent="0.35">
      <c r="A67" t="s">
        <v>49</v>
      </c>
      <c r="B67">
        <f t="shared" si="0"/>
        <v>255</v>
      </c>
      <c r="C67">
        <v>255</v>
      </c>
      <c r="D67" s="2">
        <v>201409121716.36401</v>
      </c>
      <c r="E67" s="2">
        <v>2014</v>
      </c>
      <c r="F67">
        <v>-0.162091709090909</v>
      </c>
      <c r="G67" s="3" t="s">
        <v>25</v>
      </c>
      <c r="H67" s="3" t="s">
        <v>25</v>
      </c>
      <c r="I67" t="s">
        <v>25</v>
      </c>
      <c r="J67">
        <v>3.6256363636363602</v>
      </c>
      <c r="K67">
        <v>323.34763636363601</v>
      </c>
      <c r="L67">
        <v>2.7445454545454502</v>
      </c>
      <c r="M67">
        <v>101.64963636363601</v>
      </c>
      <c r="N67">
        <v>0</v>
      </c>
      <c r="O67">
        <v>1.2535454545454501</v>
      </c>
      <c r="P67" t="s">
        <v>25</v>
      </c>
      <c r="Q67" t="s">
        <v>25</v>
      </c>
      <c r="R67">
        <v>27.851754545454501</v>
      </c>
      <c r="S67">
        <v>404.39527272727298</v>
      </c>
      <c r="T67">
        <v>407.834454545455</v>
      </c>
      <c r="U67">
        <v>17.4078181818182</v>
      </c>
      <c r="V67">
        <v>16.783272727272699</v>
      </c>
      <c r="W67">
        <v>29.876832727272699</v>
      </c>
      <c r="X67">
        <v>20.962128545454501</v>
      </c>
      <c r="Y67">
        <v>0</v>
      </c>
      <c r="Z67" t="s">
        <v>25</v>
      </c>
      <c r="AA67" t="s">
        <v>25</v>
      </c>
      <c r="AB67" t="s">
        <v>25</v>
      </c>
    </row>
    <row r="68" spans="1:28" x14ac:dyDescent="0.35">
      <c r="A68" t="s">
        <v>49</v>
      </c>
      <c r="B68">
        <f t="shared" si="0"/>
        <v>256</v>
      </c>
      <c r="C68">
        <v>256</v>
      </c>
      <c r="D68" s="2">
        <v>201409131171.42899</v>
      </c>
      <c r="E68" s="2">
        <v>2014</v>
      </c>
      <c r="F68">
        <v>-1.2368652142857099</v>
      </c>
      <c r="G68" s="3" t="s">
        <v>25</v>
      </c>
      <c r="H68" s="3" t="s">
        <v>25</v>
      </c>
      <c r="I68" t="s">
        <v>25</v>
      </c>
      <c r="J68">
        <v>20.795190476190498</v>
      </c>
      <c r="K68">
        <v>328.022619047619</v>
      </c>
      <c r="L68">
        <v>3.07404761904762</v>
      </c>
      <c r="M68">
        <v>101.651</v>
      </c>
      <c r="N68">
        <v>0</v>
      </c>
      <c r="O68">
        <v>1.5611428571428601</v>
      </c>
      <c r="P68" t="s">
        <v>25</v>
      </c>
      <c r="Q68" t="s">
        <v>25</v>
      </c>
      <c r="R68">
        <v>63.894371428571397</v>
      </c>
      <c r="S68">
        <v>438.85204761904799</v>
      </c>
      <c r="T68">
        <v>418.58285714285699</v>
      </c>
      <c r="U68">
        <v>16.477190476190501</v>
      </c>
      <c r="V68">
        <v>15.6981428571429</v>
      </c>
      <c r="W68">
        <v>85.2001147619048</v>
      </c>
      <c r="X68">
        <v>81.471888571428593</v>
      </c>
      <c r="Y68">
        <v>0</v>
      </c>
      <c r="Z68" t="s">
        <v>25</v>
      </c>
      <c r="AA68" t="s">
        <v>25</v>
      </c>
      <c r="AB68" t="s">
        <v>25</v>
      </c>
    </row>
    <row r="69" spans="1:28" x14ac:dyDescent="0.35">
      <c r="A69" t="s">
        <v>49</v>
      </c>
      <c r="B69">
        <f t="shared" ref="B69:B132" si="1">C69</f>
        <v>257</v>
      </c>
      <c r="C69">
        <v>257</v>
      </c>
      <c r="D69" s="2">
        <v>201409141287.22198</v>
      </c>
      <c r="E69" s="2">
        <v>2014</v>
      </c>
      <c r="F69">
        <v>-1.7313870555555599</v>
      </c>
      <c r="G69" s="3" t="s">
        <v>25</v>
      </c>
      <c r="H69" s="3" t="s">
        <v>25</v>
      </c>
      <c r="I69" t="s">
        <v>25</v>
      </c>
      <c r="J69">
        <v>10.8487222222222</v>
      </c>
      <c r="K69">
        <v>336.43938888888903</v>
      </c>
      <c r="L69">
        <v>2.92783333333333</v>
      </c>
      <c r="M69">
        <v>101.673944444444</v>
      </c>
      <c r="N69">
        <v>0</v>
      </c>
      <c r="O69">
        <v>1.38655555555556</v>
      </c>
      <c r="P69" t="s">
        <v>25</v>
      </c>
      <c r="Q69" t="s">
        <v>25</v>
      </c>
      <c r="R69">
        <v>63.7929777777778</v>
      </c>
      <c r="S69">
        <v>449.04277777777799</v>
      </c>
      <c r="T69">
        <v>417.50327777777801</v>
      </c>
      <c r="U69">
        <v>17.450333333333301</v>
      </c>
      <c r="V69">
        <v>16.217611111111101</v>
      </c>
      <c r="W69">
        <v>90.390993111111101</v>
      </c>
      <c r="X69">
        <v>83.997937500000006</v>
      </c>
      <c r="Y69">
        <v>0</v>
      </c>
      <c r="Z69" t="s">
        <v>25</v>
      </c>
      <c r="AA69" t="s">
        <v>25</v>
      </c>
      <c r="AB69" t="s">
        <v>25</v>
      </c>
    </row>
    <row r="70" spans="1:28" x14ac:dyDescent="0.35">
      <c r="A70" t="s">
        <v>49</v>
      </c>
      <c r="B70">
        <f t="shared" si="1"/>
        <v>258</v>
      </c>
      <c r="C70">
        <v>258</v>
      </c>
      <c r="D70" s="2">
        <v>201409151331.76501</v>
      </c>
      <c r="E70" s="2">
        <v>2014</v>
      </c>
      <c r="F70">
        <v>-0.797167213529412</v>
      </c>
      <c r="G70" s="3" t="s">
        <v>25</v>
      </c>
      <c r="H70" s="3" t="s">
        <v>25</v>
      </c>
      <c r="I70" t="s">
        <v>25</v>
      </c>
      <c r="J70">
        <v>5.79729411764706</v>
      </c>
      <c r="K70">
        <v>333.59017647058801</v>
      </c>
      <c r="L70">
        <v>2.9609411764705902</v>
      </c>
      <c r="M70">
        <v>101.685941176471</v>
      </c>
      <c r="N70">
        <v>0</v>
      </c>
      <c r="O70">
        <v>1.36205882352941</v>
      </c>
      <c r="P70" t="s">
        <v>25</v>
      </c>
      <c r="Q70" t="s">
        <v>25</v>
      </c>
      <c r="R70">
        <v>66.6683470588235</v>
      </c>
      <c r="S70">
        <v>463.423294117647</v>
      </c>
      <c r="T70">
        <v>426.939705882353</v>
      </c>
      <c r="U70">
        <v>18.270352941176501</v>
      </c>
      <c r="V70">
        <v>16.728941176470599</v>
      </c>
      <c r="W70">
        <v>87.364666470588205</v>
      </c>
      <c r="X70">
        <v>80.5228091176471</v>
      </c>
      <c r="Y70">
        <v>0</v>
      </c>
      <c r="Z70" t="s">
        <v>25</v>
      </c>
      <c r="AA70" t="s">
        <v>25</v>
      </c>
      <c r="AB70" t="s">
        <v>25</v>
      </c>
    </row>
    <row r="71" spans="1:28" x14ac:dyDescent="0.35">
      <c r="A71" t="s">
        <v>49</v>
      </c>
      <c r="B71">
        <f t="shared" si="1"/>
        <v>259</v>
      </c>
      <c r="C71">
        <v>259</v>
      </c>
      <c r="D71" s="2">
        <v>201409161440.435</v>
      </c>
      <c r="E71" s="2">
        <v>2014</v>
      </c>
      <c r="F71">
        <v>-1.07687102173913</v>
      </c>
      <c r="G71" s="3" t="s">
        <v>25</v>
      </c>
      <c r="H71" s="3" t="s">
        <v>25</v>
      </c>
      <c r="I71" t="s">
        <v>25</v>
      </c>
      <c r="J71">
        <v>7.1700869565217404</v>
      </c>
      <c r="K71">
        <v>330.49978260869602</v>
      </c>
      <c r="L71">
        <v>3.1347826086956498</v>
      </c>
      <c r="M71">
        <v>101.698695652174</v>
      </c>
      <c r="N71">
        <v>0</v>
      </c>
      <c r="O71">
        <v>2.2546086956521698</v>
      </c>
      <c r="P71" t="s">
        <v>25</v>
      </c>
      <c r="Q71" t="s">
        <v>25</v>
      </c>
      <c r="R71">
        <v>48.215212173913002</v>
      </c>
      <c r="S71">
        <v>424.27195652173901</v>
      </c>
      <c r="T71">
        <v>411.44591304347801</v>
      </c>
      <c r="U71">
        <v>17.190782608695699</v>
      </c>
      <c r="V71">
        <v>16.4763913043478</v>
      </c>
      <c r="W71">
        <v>64.323931086956506</v>
      </c>
      <c r="X71">
        <v>82.208256056130395</v>
      </c>
      <c r="Y71">
        <v>0</v>
      </c>
      <c r="Z71" t="s">
        <v>25</v>
      </c>
      <c r="AA71" t="s">
        <v>25</v>
      </c>
      <c r="AB71" t="s">
        <v>25</v>
      </c>
    </row>
    <row r="72" spans="1:28" x14ac:dyDescent="0.35">
      <c r="A72" t="s">
        <v>49</v>
      </c>
      <c r="B72">
        <f t="shared" si="1"/>
        <v>260</v>
      </c>
      <c r="C72">
        <v>260</v>
      </c>
      <c r="D72" s="2">
        <v>201409171133.33301</v>
      </c>
      <c r="E72" s="2">
        <v>2014</v>
      </c>
      <c r="F72">
        <v>-0.36017850000000001</v>
      </c>
      <c r="G72" s="3" t="s">
        <v>25</v>
      </c>
      <c r="H72" s="3" t="s">
        <v>25</v>
      </c>
      <c r="I72" t="s">
        <v>25</v>
      </c>
      <c r="J72">
        <v>2.04633333333333</v>
      </c>
      <c r="K72">
        <v>336.46222222222201</v>
      </c>
      <c r="L72">
        <v>2.9133888888888899</v>
      </c>
      <c r="M72">
        <v>101.70933333333301</v>
      </c>
      <c r="N72">
        <v>0</v>
      </c>
      <c r="O72">
        <v>0.91744444444444395</v>
      </c>
      <c r="P72" t="s">
        <v>25</v>
      </c>
      <c r="Q72" t="s">
        <v>25</v>
      </c>
      <c r="R72">
        <v>12.2980351666667</v>
      </c>
      <c r="S72">
        <v>407.35705555555597</v>
      </c>
      <c r="T72">
        <v>424.17216666666701</v>
      </c>
      <c r="U72">
        <v>16.953111111111099</v>
      </c>
      <c r="V72">
        <v>16.631833333333301</v>
      </c>
      <c r="W72">
        <v>19.163332983333301</v>
      </c>
      <c r="X72">
        <v>10.9166471111111</v>
      </c>
      <c r="Y72">
        <v>0</v>
      </c>
      <c r="Z72" t="s">
        <v>25</v>
      </c>
      <c r="AA72" t="s">
        <v>25</v>
      </c>
      <c r="AB72" t="s">
        <v>25</v>
      </c>
    </row>
    <row r="73" spans="1:28" x14ac:dyDescent="0.35">
      <c r="A73" t="s">
        <v>49</v>
      </c>
      <c r="B73">
        <f t="shared" si="1"/>
        <v>261</v>
      </c>
      <c r="C73">
        <v>261</v>
      </c>
      <c r="D73" s="2">
        <v>201409181228</v>
      </c>
      <c r="E73" s="2">
        <v>2014</v>
      </c>
      <c r="F73">
        <v>-0.14171317142857101</v>
      </c>
      <c r="G73" s="3" t="s">
        <v>25</v>
      </c>
      <c r="H73" s="3" t="s">
        <v>25</v>
      </c>
      <c r="I73" t="s">
        <v>25</v>
      </c>
      <c r="J73">
        <v>11.7832857142857</v>
      </c>
      <c r="K73">
        <v>333.923942857143</v>
      </c>
      <c r="L73">
        <v>2.9646285714285701</v>
      </c>
      <c r="M73">
        <v>101.706314285714</v>
      </c>
      <c r="N73">
        <v>2.8571428571428602E-3</v>
      </c>
      <c r="O73">
        <v>1.51722857142857</v>
      </c>
      <c r="P73" t="s">
        <v>25</v>
      </c>
      <c r="Q73" t="s">
        <v>25</v>
      </c>
      <c r="R73">
        <v>6.3689786685714296</v>
      </c>
      <c r="S73">
        <v>393.84808571428601</v>
      </c>
      <c r="T73">
        <v>405.24848571428601</v>
      </c>
      <c r="U73">
        <v>16.3996</v>
      </c>
      <c r="V73">
        <v>16.3999428571429</v>
      </c>
      <c r="W73">
        <v>15.419439857142899</v>
      </c>
      <c r="X73">
        <v>8.9850043142857103</v>
      </c>
      <c r="Y73">
        <v>0</v>
      </c>
      <c r="Z73" t="s">
        <v>25</v>
      </c>
      <c r="AA73" t="s">
        <v>25</v>
      </c>
      <c r="AB73" t="s">
        <v>25</v>
      </c>
    </row>
    <row r="74" spans="1:28" x14ac:dyDescent="0.35">
      <c r="A74" t="s">
        <v>49</v>
      </c>
      <c r="B74">
        <f t="shared" si="1"/>
        <v>262</v>
      </c>
      <c r="C74">
        <v>262</v>
      </c>
      <c r="D74" s="2">
        <v>201409191098.66699</v>
      </c>
      <c r="E74" s="2">
        <v>2014</v>
      </c>
      <c r="F74">
        <v>0.210023713333333</v>
      </c>
      <c r="G74" s="3" t="s">
        <v>25</v>
      </c>
      <c r="H74" s="3" t="s">
        <v>25</v>
      </c>
      <c r="I74" t="s">
        <v>25</v>
      </c>
      <c r="J74">
        <v>0</v>
      </c>
      <c r="K74">
        <v>332.76433333333301</v>
      </c>
      <c r="L74">
        <v>2.7654666666666698</v>
      </c>
      <c r="M74">
        <v>101.69266666666699</v>
      </c>
      <c r="N74">
        <v>0</v>
      </c>
      <c r="O74">
        <v>1.2893333333333299</v>
      </c>
      <c r="P74" t="s">
        <v>25</v>
      </c>
      <c r="Q74" t="s">
        <v>25</v>
      </c>
      <c r="R74">
        <v>14.9605593333333</v>
      </c>
      <c r="S74">
        <v>410.13313333333298</v>
      </c>
      <c r="T74">
        <v>419.386866666667</v>
      </c>
      <c r="U74">
        <v>16.906400000000001</v>
      </c>
      <c r="V74">
        <v>16.459666666666699</v>
      </c>
      <c r="W74">
        <v>33.5817901333333</v>
      </c>
      <c r="X74">
        <v>21.483966200000001</v>
      </c>
      <c r="Y74">
        <v>0</v>
      </c>
      <c r="Z74" t="s">
        <v>25</v>
      </c>
      <c r="AA74" t="s">
        <v>25</v>
      </c>
      <c r="AB74" t="s">
        <v>25</v>
      </c>
    </row>
    <row r="75" spans="1:28" x14ac:dyDescent="0.35">
      <c r="A75" t="s">
        <v>49</v>
      </c>
      <c r="B75">
        <f t="shared" si="1"/>
        <v>263</v>
      </c>
      <c r="C75">
        <v>263</v>
      </c>
      <c r="D75" s="2">
        <v>201409201391.42899</v>
      </c>
      <c r="E75" s="2">
        <v>2014</v>
      </c>
      <c r="F75">
        <v>-0.62497885714285695</v>
      </c>
      <c r="G75" s="3" t="s">
        <v>25</v>
      </c>
      <c r="H75" s="3" t="s">
        <v>25</v>
      </c>
      <c r="I75" t="s">
        <v>25</v>
      </c>
      <c r="J75">
        <v>3.9291428571428599</v>
      </c>
      <c r="K75">
        <v>341.299714285714</v>
      </c>
      <c r="L75">
        <v>2.5840000000000001</v>
      </c>
      <c r="M75">
        <v>101.672071428571</v>
      </c>
      <c r="N75">
        <v>0</v>
      </c>
      <c r="O75">
        <v>1.5823571428571399</v>
      </c>
      <c r="P75" t="s">
        <v>25</v>
      </c>
      <c r="Q75" t="s">
        <v>25</v>
      </c>
      <c r="R75">
        <v>48.971356428571397</v>
      </c>
      <c r="S75">
        <v>430.50964285714298</v>
      </c>
      <c r="T75">
        <v>414.42757142857101</v>
      </c>
      <c r="U75">
        <v>18.1527142857143</v>
      </c>
      <c r="V75">
        <v>16.960428571428601</v>
      </c>
      <c r="W75">
        <v>62.369228769285698</v>
      </c>
      <c r="X75">
        <v>72.613341428571403</v>
      </c>
      <c r="Y75">
        <v>0</v>
      </c>
      <c r="Z75" t="s">
        <v>25</v>
      </c>
      <c r="AA75" t="s">
        <v>25</v>
      </c>
      <c r="AB75" t="s">
        <v>25</v>
      </c>
    </row>
    <row r="76" spans="1:28" x14ac:dyDescent="0.35">
      <c r="A76" t="s">
        <v>49</v>
      </c>
      <c r="B76">
        <f t="shared" si="1"/>
        <v>264</v>
      </c>
      <c r="C76">
        <v>264</v>
      </c>
      <c r="D76" s="2">
        <v>201409211380.952</v>
      </c>
      <c r="E76" s="2">
        <v>2014</v>
      </c>
      <c r="F76">
        <v>-1.19907831428571</v>
      </c>
      <c r="G76" s="3" t="s">
        <v>25</v>
      </c>
      <c r="H76" s="3" t="s">
        <v>25</v>
      </c>
      <c r="I76" t="s">
        <v>25</v>
      </c>
      <c r="J76">
        <v>9.1386666666666692</v>
      </c>
      <c r="K76">
        <v>324.418238095238</v>
      </c>
      <c r="L76">
        <v>2.8062380952381001</v>
      </c>
      <c r="M76">
        <v>101.643857142857</v>
      </c>
      <c r="N76">
        <v>0</v>
      </c>
      <c r="O76">
        <v>1.28009523809524</v>
      </c>
      <c r="P76" t="s">
        <v>25</v>
      </c>
      <c r="Q76" t="s">
        <v>25</v>
      </c>
      <c r="R76">
        <v>46.447579523809502</v>
      </c>
      <c r="S76">
        <v>447.82204761904802</v>
      </c>
      <c r="T76">
        <v>424.62423809523801</v>
      </c>
      <c r="U76">
        <v>18.254142857142899</v>
      </c>
      <c r="V76">
        <v>17.066952380952401</v>
      </c>
      <c r="W76">
        <v>72.998826666666702</v>
      </c>
      <c r="X76">
        <v>76.664346666666702</v>
      </c>
      <c r="Y76">
        <v>0</v>
      </c>
      <c r="Z76" t="s">
        <v>25</v>
      </c>
      <c r="AA76" t="s">
        <v>25</v>
      </c>
      <c r="AB76" t="s">
        <v>25</v>
      </c>
    </row>
    <row r="77" spans="1:28" x14ac:dyDescent="0.35">
      <c r="A77" t="s">
        <v>49</v>
      </c>
      <c r="B77">
        <f t="shared" si="1"/>
        <v>265</v>
      </c>
      <c r="C77">
        <v>265</v>
      </c>
      <c r="D77" s="2">
        <v>201409220926.129</v>
      </c>
      <c r="E77" s="2">
        <v>2014</v>
      </c>
      <c r="F77">
        <v>-1.17914E-2</v>
      </c>
      <c r="G77" s="3" t="s">
        <v>25</v>
      </c>
      <c r="H77" s="3" t="s">
        <v>25</v>
      </c>
      <c r="I77" t="s">
        <v>25</v>
      </c>
      <c r="J77">
        <v>18.305451612903202</v>
      </c>
      <c r="K77">
        <v>322.58003225806499</v>
      </c>
      <c r="L77">
        <v>2.8510967741935498</v>
      </c>
      <c r="M77">
        <v>101.642096774194</v>
      </c>
      <c r="N77">
        <v>3.2258064516129002E-3</v>
      </c>
      <c r="O77">
        <v>1.8547419354838699</v>
      </c>
      <c r="P77" t="s">
        <v>25</v>
      </c>
      <c r="Q77" t="s">
        <v>25</v>
      </c>
      <c r="R77">
        <v>21.369960419354801</v>
      </c>
      <c r="S77">
        <v>407.60106451612899</v>
      </c>
      <c r="T77">
        <v>402.01025806451599</v>
      </c>
      <c r="U77">
        <v>16.950225806451598</v>
      </c>
      <c r="V77">
        <v>16.765032258064501</v>
      </c>
      <c r="W77">
        <v>35.469279729032301</v>
      </c>
      <c r="X77">
        <v>39.909420322580601</v>
      </c>
      <c r="Y77">
        <v>0</v>
      </c>
      <c r="Z77" t="s">
        <v>25</v>
      </c>
      <c r="AA77" t="s">
        <v>25</v>
      </c>
      <c r="AB77" t="s">
        <v>25</v>
      </c>
    </row>
    <row r="78" spans="1:28" x14ac:dyDescent="0.35">
      <c r="A78" t="s">
        <v>49</v>
      </c>
      <c r="B78">
        <f t="shared" si="1"/>
        <v>266</v>
      </c>
      <c r="C78">
        <v>266</v>
      </c>
      <c r="D78" s="2">
        <v>201409230900</v>
      </c>
      <c r="E78" s="2">
        <v>2014</v>
      </c>
      <c r="F78">
        <v>-1.57372</v>
      </c>
      <c r="G78" s="3" t="s">
        <v>25</v>
      </c>
      <c r="H78" s="3" t="s">
        <v>25</v>
      </c>
      <c r="I78" t="s">
        <v>25</v>
      </c>
      <c r="J78">
        <v>36.58</v>
      </c>
      <c r="K78">
        <v>324.63600000000002</v>
      </c>
      <c r="L78">
        <v>3.206</v>
      </c>
      <c r="M78">
        <v>101.66500000000001</v>
      </c>
      <c r="N78">
        <v>0</v>
      </c>
      <c r="O78">
        <v>1.8660000000000001</v>
      </c>
      <c r="P78" t="s">
        <v>25</v>
      </c>
      <c r="Q78" t="s">
        <v>25</v>
      </c>
      <c r="R78">
        <v>12.7509</v>
      </c>
      <c r="S78">
        <v>406.62900000000002</v>
      </c>
      <c r="T78">
        <v>411.00900000000001</v>
      </c>
      <c r="U78">
        <v>15.695</v>
      </c>
      <c r="V78">
        <v>15.865</v>
      </c>
      <c r="W78">
        <v>40.203299999999999</v>
      </c>
      <c r="X78">
        <v>21.957899999999999</v>
      </c>
      <c r="Y78">
        <v>0</v>
      </c>
      <c r="Z78" t="s">
        <v>25</v>
      </c>
      <c r="AA78" t="s">
        <v>25</v>
      </c>
      <c r="AB78" t="s">
        <v>25</v>
      </c>
    </row>
    <row r="79" spans="1:28" x14ac:dyDescent="0.35">
      <c r="A79" t="s">
        <v>49</v>
      </c>
      <c r="B79">
        <f t="shared" si="1"/>
        <v>267</v>
      </c>
      <c r="C79">
        <v>267</v>
      </c>
      <c r="D79" s="2">
        <v>201409241690.39999</v>
      </c>
      <c r="E79" s="2">
        <v>2014</v>
      </c>
      <c r="F79">
        <v>-0.11771112</v>
      </c>
      <c r="G79" s="3" t="s">
        <v>25</v>
      </c>
      <c r="H79" s="3" t="s">
        <v>25</v>
      </c>
      <c r="I79" t="s">
        <v>25</v>
      </c>
      <c r="J79">
        <v>0.21868000000000001</v>
      </c>
      <c r="K79">
        <v>325.89891999999998</v>
      </c>
      <c r="L79">
        <v>2.6280000000000001</v>
      </c>
      <c r="M79">
        <v>101.66500000000001</v>
      </c>
      <c r="N79">
        <v>0</v>
      </c>
      <c r="O79">
        <v>2.1208800000000001</v>
      </c>
      <c r="P79" t="s">
        <v>25</v>
      </c>
      <c r="Q79" t="s">
        <v>25</v>
      </c>
      <c r="R79">
        <v>16.911489960000001</v>
      </c>
      <c r="S79">
        <v>406.67484000000002</v>
      </c>
      <c r="T79">
        <v>398.73248000000001</v>
      </c>
      <c r="U79">
        <v>17.404399999999999</v>
      </c>
      <c r="V79">
        <v>16.966439999999999</v>
      </c>
      <c r="W79">
        <v>38.669684160000003</v>
      </c>
      <c r="X79">
        <v>29.602713999999999</v>
      </c>
      <c r="Y79">
        <v>0</v>
      </c>
      <c r="Z79" t="s">
        <v>25</v>
      </c>
      <c r="AA79" t="s">
        <v>25</v>
      </c>
      <c r="AB79" t="s">
        <v>25</v>
      </c>
    </row>
    <row r="80" spans="1:28" x14ac:dyDescent="0.35">
      <c r="A80" t="s">
        <v>49</v>
      </c>
      <c r="B80">
        <f t="shared" si="1"/>
        <v>268</v>
      </c>
      <c r="C80">
        <v>268</v>
      </c>
      <c r="D80" s="2">
        <v>201409251156.97</v>
      </c>
      <c r="E80" s="2">
        <v>2014</v>
      </c>
      <c r="F80">
        <v>-0.49434863030303</v>
      </c>
      <c r="G80" s="3" t="s">
        <v>25</v>
      </c>
      <c r="H80" s="3" t="s">
        <v>25</v>
      </c>
      <c r="I80" t="s">
        <v>25</v>
      </c>
      <c r="J80">
        <v>10.610696969697001</v>
      </c>
      <c r="K80">
        <v>326.60084848484797</v>
      </c>
      <c r="L80">
        <v>2.7816363636363599</v>
      </c>
      <c r="M80">
        <v>101.64700000000001</v>
      </c>
      <c r="N80">
        <v>0</v>
      </c>
      <c r="O80">
        <v>1.79275757575758</v>
      </c>
      <c r="P80" t="s">
        <v>25</v>
      </c>
      <c r="Q80" t="s">
        <v>25</v>
      </c>
      <c r="R80">
        <v>21.264486363636401</v>
      </c>
      <c r="S80">
        <v>406.17775757575799</v>
      </c>
      <c r="T80">
        <v>404.24154545454502</v>
      </c>
      <c r="U80">
        <v>16.910272727272702</v>
      </c>
      <c r="V80">
        <v>16.677363636363602</v>
      </c>
      <c r="W80">
        <v>43.346510454545502</v>
      </c>
      <c r="X80">
        <v>46.430854272727302</v>
      </c>
      <c r="Y80">
        <v>0</v>
      </c>
      <c r="Z80" t="s">
        <v>25</v>
      </c>
      <c r="AA80" t="s">
        <v>25</v>
      </c>
      <c r="AB80" t="s">
        <v>25</v>
      </c>
    </row>
    <row r="81" spans="1:28" x14ac:dyDescent="0.35">
      <c r="A81" t="s">
        <v>49</v>
      </c>
      <c r="B81">
        <f t="shared" si="1"/>
        <v>269</v>
      </c>
      <c r="C81">
        <v>269</v>
      </c>
      <c r="D81" s="2">
        <v>201409261540</v>
      </c>
      <c r="E81" s="2">
        <v>2014</v>
      </c>
      <c r="F81">
        <v>0.44639400000000001</v>
      </c>
      <c r="G81" s="3" t="s">
        <v>25</v>
      </c>
      <c r="H81" s="3" t="s">
        <v>25</v>
      </c>
      <c r="I81" t="s">
        <v>25</v>
      </c>
      <c r="J81">
        <v>38.83175</v>
      </c>
      <c r="K81">
        <v>337.84974999999997</v>
      </c>
      <c r="L81">
        <v>2.7120000000000002</v>
      </c>
      <c r="M81">
        <v>101.63525</v>
      </c>
      <c r="N81">
        <v>2.5000000000000001E-2</v>
      </c>
      <c r="O81">
        <v>1.2064999999999999</v>
      </c>
      <c r="P81" t="s">
        <v>25</v>
      </c>
      <c r="Q81" t="s">
        <v>25</v>
      </c>
      <c r="R81">
        <v>1.6756187499999999</v>
      </c>
      <c r="S81">
        <v>389.3895</v>
      </c>
      <c r="T81">
        <v>385.63574999999997</v>
      </c>
      <c r="U81">
        <v>16.13775</v>
      </c>
      <c r="V81">
        <v>16.225000000000001</v>
      </c>
      <c r="W81">
        <v>-0.21842249999999999</v>
      </c>
      <c r="X81">
        <v>-3.7847220675000002</v>
      </c>
      <c r="Y81">
        <v>0</v>
      </c>
      <c r="Z81" t="s">
        <v>25</v>
      </c>
      <c r="AA81" t="s">
        <v>25</v>
      </c>
      <c r="AB81" t="s">
        <v>25</v>
      </c>
    </row>
    <row r="82" spans="1:28" x14ac:dyDescent="0.35">
      <c r="A82" t="s">
        <v>49</v>
      </c>
      <c r="B82">
        <f t="shared" si="1"/>
        <v>270</v>
      </c>
      <c r="C82">
        <v>270</v>
      </c>
      <c r="D82" s="2">
        <v>201409271365</v>
      </c>
      <c r="E82" s="2">
        <v>2014</v>
      </c>
      <c r="F82">
        <v>-1.6598021277777799</v>
      </c>
      <c r="G82" s="3" t="s">
        <v>25</v>
      </c>
      <c r="H82" s="3" t="s">
        <v>25</v>
      </c>
      <c r="I82" t="s">
        <v>25</v>
      </c>
      <c r="J82">
        <v>2.37083333333333</v>
      </c>
      <c r="K82">
        <v>328.843111111111</v>
      </c>
      <c r="L82">
        <v>2.8677222222222198</v>
      </c>
      <c r="M82">
        <v>101.649444444444</v>
      </c>
      <c r="N82">
        <v>0</v>
      </c>
      <c r="O82">
        <v>1.7721111111111101</v>
      </c>
      <c r="P82" t="s">
        <v>25</v>
      </c>
      <c r="Q82" t="s">
        <v>25</v>
      </c>
      <c r="R82">
        <v>43.045951666666703</v>
      </c>
      <c r="S82">
        <v>416.248722222222</v>
      </c>
      <c r="T82">
        <v>412.61516666666699</v>
      </c>
      <c r="U82">
        <v>16.6986666666667</v>
      </c>
      <c r="V82">
        <v>15.8003888888889</v>
      </c>
      <c r="W82">
        <v>58.0671011111111</v>
      </c>
      <c r="X82">
        <v>68.393321666666694</v>
      </c>
      <c r="Y82">
        <v>0</v>
      </c>
      <c r="Z82" t="s">
        <v>25</v>
      </c>
      <c r="AA82" t="s">
        <v>25</v>
      </c>
      <c r="AB82" t="s">
        <v>25</v>
      </c>
    </row>
    <row r="83" spans="1:28" x14ac:dyDescent="0.35">
      <c r="A83" t="s">
        <v>49</v>
      </c>
      <c r="B83">
        <f t="shared" si="1"/>
        <v>271</v>
      </c>
      <c r="C83">
        <v>271</v>
      </c>
      <c r="D83" s="2">
        <v>201409281440.66699</v>
      </c>
      <c r="E83" s="2">
        <v>2014</v>
      </c>
      <c r="F83">
        <v>-0.74682720000000002</v>
      </c>
      <c r="G83" s="3" t="s">
        <v>25</v>
      </c>
      <c r="H83" s="3" t="s">
        <v>25</v>
      </c>
      <c r="I83" t="s">
        <v>25</v>
      </c>
      <c r="J83">
        <v>0.27953333333333302</v>
      </c>
      <c r="K83">
        <v>332.83726666666701</v>
      </c>
      <c r="L83">
        <v>2.8675333333333302</v>
      </c>
      <c r="M83">
        <v>101.66093333333301</v>
      </c>
      <c r="N83">
        <v>0</v>
      </c>
      <c r="O83">
        <v>1.3760666666666701</v>
      </c>
      <c r="P83" t="s">
        <v>25</v>
      </c>
      <c r="Q83" t="s">
        <v>25</v>
      </c>
      <c r="R83">
        <v>47.984817333333297</v>
      </c>
      <c r="S83">
        <v>425.448733333333</v>
      </c>
      <c r="T83">
        <v>416.96553333333298</v>
      </c>
      <c r="U83">
        <v>17.152000000000001</v>
      </c>
      <c r="V83">
        <v>15.969533333333301</v>
      </c>
      <c r="W83">
        <v>59.54217834</v>
      </c>
      <c r="X83">
        <v>101.695170533333</v>
      </c>
      <c r="Y83">
        <v>0</v>
      </c>
      <c r="Z83" t="s">
        <v>25</v>
      </c>
      <c r="AA83" t="s">
        <v>25</v>
      </c>
      <c r="AB83" t="s">
        <v>25</v>
      </c>
    </row>
    <row r="84" spans="1:28" x14ac:dyDescent="0.35">
      <c r="A84" t="s">
        <v>49</v>
      </c>
      <c r="B84">
        <f t="shared" si="1"/>
        <v>272</v>
      </c>
      <c r="C84">
        <v>272</v>
      </c>
      <c r="D84" s="2">
        <v>201409291557.85699</v>
      </c>
      <c r="E84" s="2">
        <v>2014</v>
      </c>
      <c r="F84">
        <v>-2.2480346642857101</v>
      </c>
      <c r="G84" s="3" t="s">
        <v>25</v>
      </c>
      <c r="H84" s="3" t="s">
        <v>25</v>
      </c>
      <c r="I84" t="s">
        <v>25</v>
      </c>
      <c r="J84">
        <v>19.377214285714299</v>
      </c>
      <c r="K84">
        <v>326.86349999999999</v>
      </c>
      <c r="L84">
        <v>2.6802142857142899</v>
      </c>
      <c r="M84">
        <v>101.647571428571</v>
      </c>
      <c r="N84">
        <v>7.14285714285714E-3</v>
      </c>
      <c r="O84">
        <v>1.99057142857143</v>
      </c>
      <c r="P84" t="s">
        <v>25</v>
      </c>
      <c r="Q84" t="s">
        <v>25</v>
      </c>
      <c r="R84">
        <v>7.6302056499999997</v>
      </c>
      <c r="S84">
        <v>385.73092857142899</v>
      </c>
      <c r="T84">
        <v>413.67735714285698</v>
      </c>
      <c r="U84">
        <v>14.6374285714286</v>
      </c>
      <c r="V84">
        <v>14.7265</v>
      </c>
      <c r="W84">
        <v>28.709620428571402</v>
      </c>
      <c r="X84">
        <v>8.8667592857142896</v>
      </c>
      <c r="Y84">
        <v>0</v>
      </c>
      <c r="Z84" t="s">
        <v>25</v>
      </c>
      <c r="AA84" t="s">
        <v>25</v>
      </c>
      <c r="AB84" t="s">
        <v>25</v>
      </c>
    </row>
    <row r="85" spans="1:28" x14ac:dyDescent="0.35">
      <c r="A85" t="s">
        <v>49</v>
      </c>
      <c r="B85">
        <f t="shared" si="1"/>
        <v>273</v>
      </c>
      <c r="C85">
        <v>273</v>
      </c>
      <c r="D85" s="2">
        <v>201409301119.677</v>
      </c>
      <c r="E85" s="2">
        <v>2014</v>
      </c>
      <c r="F85">
        <v>-0.66814180645161303</v>
      </c>
      <c r="G85" s="3" t="s">
        <v>25</v>
      </c>
      <c r="H85" s="3" t="s">
        <v>25</v>
      </c>
      <c r="I85" t="s">
        <v>25</v>
      </c>
      <c r="J85">
        <v>12.705064516128999</v>
      </c>
      <c r="K85">
        <v>327.62345161290301</v>
      </c>
      <c r="L85">
        <v>2.8330000000000002</v>
      </c>
      <c r="M85">
        <v>101.63893548387099</v>
      </c>
      <c r="N85">
        <v>0</v>
      </c>
      <c r="O85">
        <v>2.1729354838709698</v>
      </c>
      <c r="P85" t="s">
        <v>25</v>
      </c>
      <c r="Q85" t="s">
        <v>25</v>
      </c>
      <c r="R85">
        <v>32.346986483871</v>
      </c>
      <c r="S85">
        <v>395.97787096774198</v>
      </c>
      <c r="T85">
        <v>396.29593548387101</v>
      </c>
      <c r="U85">
        <v>15.0319032258065</v>
      </c>
      <c r="V85">
        <v>14.778806451612899</v>
      </c>
      <c r="W85">
        <v>50.195982064516102</v>
      </c>
      <c r="X85">
        <v>41.3069256129032</v>
      </c>
      <c r="Y85">
        <v>0</v>
      </c>
      <c r="Z85" t="s">
        <v>25</v>
      </c>
      <c r="AA85" t="s">
        <v>25</v>
      </c>
      <c r="AB85" t="s">
        <v>25</v>
      </c>
    </row>
    <row r="86" spans="1:28" x14ac:dyDescent="0.35">
      <c r="A86" t="s">
        <v>49</v>
      </c>
      <c r="B86">
        <f t="shared" si="1"/>
        <v>274</v>
      </c>
      <c r="C86">
        <v>274</v>
      </c>
      <c r="D86" s="2">
        <v>201410011315</v>
      </c>
      <c r="E86" s="2">
        <v>2014</v>
      </c>
      <c r="F86">
        <v>-1.14527018</v>
      </c>
      <c r="G86" s="3" t="s">
        <v>25</v>
      </c>
      <c r="H86" s="3" t="s">
        <v>25</v>
      </c>
      <c r="I86" t="s">
        <v>25</v>
      </c>
      <c r="J86">
        <v>1.3912</v>
      </c>
      <c r="K86">
        <v>336.9051</v>
      </c>
      <c r="L86">
        <v>2.5745499999999999</v>
      </c>
      <c r="M86">
        <v>101.62949999999999</v>
      </c>
      <c r="N86">
        <v>0</v>
      </c>
      <c r="O86">
        <v>1.3</v>
      </c>
      <c r="P86" t="s">
        <v>25</v>
      </c>
      <c r="Q86" t="s">
        <v>25</v>
      </c>
      <c r="R86">
        <v>24.695703999999999</v>
      </c>
      <c r="S86">
        <v>402.33120000000002</v>
      </c>
      <c r="T86">
        <v>393.19815</v>
      </c>
      <c r="U86">
        <v>14.830349999999999</v>
      </c>
      <c r="V86">
        <v>14.4672</v>
      </c>
      <c r="W86">
        <v>43.079568500000001</v>
      </c>
      <c r="X86">
        <v>42.363470450000001</v>
      </c>
      <c r="Y86">
        <v>0</v>
      </c>
      <c r="Z86" t="s">
        <v>25</v>
      </c>
      <c r="AA86" t="s">
        <v>25</v>
      </c>
      <c r="AB86" t="s">
        <v>25</v>
      </c>
    </row>
    <row r="87" spans="1:28" x14ac:dyDescent="0.35">
      <c r="A87" t="s">
        <v>49</v>
      </c>
      <c r="B87">
        <f t="shared" si="1"/>
        <v>275</v>
      </c>
      <c r="C87">
        <v>275</v>
      </c>
      <c r="D87" s="2">
        <v>201410021315</v>
      </c>
      <c r="E87" s="2">
        <v>2014</v>
      </c>
      <c r="F87">
        <v>-2.6177789055555598</v>
      </c>
      <c r="G87" s="3" t="s">
        <v>25</v>
      </c>
      <c r="H87" s="3" t="s">
        <v>25</v>
      </c>
      <c r="I87" t="s">
        <v>25</v>
      </c>
      <c r="J87">
        <v>3.0882777777777801</v>
      </c>
      <c r="K87">
        <v>327.84877777777803</v>
      </c>
      <c r="L87">
        <v>2.7653333333333299</v>
      </c>
      <c r="M87">
        <v>101.63505555555599</v>
      </c>
      <c r="N87">
        <v>0</v>
      </c>
      <c r="O87">
        <v>1.2356111111111101</v>
      </c>
      <c r="P87" t="s">
        <v>25</v>
      </c>
      <c r="Q87" t="s">
        <v>25</v>
      </c>
      <c r="R87">
        <v>40.374456666666703</v>
      </c>
      <c r="S87">
        <v>412.09944444444398</v>
      </c>
      <c r="T87">
        <v>407.63472222222202</v>
      </c>
      <c r="U87">
        <v>14.393000000000001</v>
      </c>
      <c r="V87">
        <v>13.889666666666701</v>
      </c>
      <c r="W87">
        <v>64.486038333333298</v>
      </c>
      <c r="X87">
        <v>83.131642833333302</v>
      </c>
      <c r="Y87">
        <v>0</v>
      </c>
      <c r="Z87" t="s">
        <v>25</v>
      </c>
      <c r="AA87" t="s">
        <v>25</v>
      </c>
      <c r="AB87" t="s">
        <v>25</v>
      </c>
    </row>
    <row r="88" spans="1:28" x14ac:dyDescent="0.35">
      <c r="A88" t="s">
        <v>49</v>
      </c>
      <c r="B88">
        <f t="shared" si="1"/>
        <v>276</v>
      </c>
      <c r="C88">
        <v>276</v>
      </c>
      <c r="D88" s="2">
        <v>201410031337.647</v>
      </c>
      <c r="E88" s="2">
        <v>2014</v>
      </c>
      <c r="F88">
        <v>-0.92465382352941194</v>
      </c>
      <c r="G88" s="3" t="s">
        <v>25</v>
      </c>
      <c r="H88" s="3" t="s">
        <v>25</v>
      </c>
      <c r="I88" t="s">
        <v>25</v>
      </c>
      <c r="J88">
        <v>1.7864117647058799</v>
      </c>
      <c r="K88">
        <v>331.74547058823498</v>
      </c>
      <c r="L88">
        <v>2.8664117647058802</v>
      </c>
      <c r="M88">
        <v>101.663823529412</v>
      </c>
      <c r="N88">
        <v>0</v>
      </c>
      <c r="O88">
        <v>0.98735294117647099</v>
      </c>
      <c r="P88" t="s">
        <v>25</v>
      </c>
      <c r="Q88" t="s">
        <v>25</v>
      </c>
      <c r="R88">
        <v>33.546443529411803</v>
      </c>
      <c r="S88">
        <v>417.65370588235299</v>
      </c>
      <c r="T88">
        <v>413.51299999999998</v>
      </c>
      <c r="U88">
        <v>14.779176470588199</v>
      </c>
      <c r="V88">
        <v>14.1171764705882</v>
      </c>
      <c r="W88">
        <v>47.276116411764697</v>
      </c>
      <c r="X88">
        <v>54.762640529411797</v>
      </c>
      <c r="Y88">
        <v>0</v>
      </c>
      <c r="Z88" t="s">
        <v>25</v>
      </c>
      <c r="AA88" t="s">
        <v>25</v>
      </c>
      <c r="AB88" t="s">
        <v>25</v>
      </c>
    </row>
    <row r="89" spans="1:28" x14ac:dyDescent="0.35">
      <c r="A89" t="s">
        <v>49</v>
      </c>
      <c r="B89">
        <f t="shared" si="1"/>
        <v>277</v>
      </c>
      <c r="C89">
        <v>277</v>
      </c>
      <c r="D89" s="2">
        <v>201410041265</v>
      </c>
      <c r="E89" s="2">
        <v>2014</v>
      </c>
      <c r="F89">
        <v>-0.85634005454545503</v>
      </c>
      <c r="G89" s="3" t="s">
        <v>25</v>
      </c>
      <c r="H89" s="3" t="s">
        <v>25</v>
      </c>
      <c r="I89" t="s">
        <v>25</v>
      </c>
      <c r="J89">
        <v>2.92431818181818</v>
      </c>
      <c r="K89">
        <v>327.70231818181799</v>
      </c>
      <c r="L89">
        <v>2.73190909090909</v>
      </c>
      <c r="M89">
        <v>101.667363636364</v>
      </c>
      <c r="N89">
        <v>0</v>
      </c>
      <c r="O89">
        <v>1.22877272727273</v>
      </c>
      <c r="P89" t="s">
        <v>25</v>
      </c>
      <c r="Q89" t="s">
        <v>25</v>
      </c>
      <c r="R89">
        <v>16.871949999999998</v>
      </c>
      <c r="S89">
        <v>413.05395454545499</v>
      </c>
      <c r="T89">
        <v>400.57263636363598</v>
      </c>
      <c r="U89">
        <v>15.672772727272701</v>
      </c>
      <c r="V89">
        <v>15.1015909090909</v>
      </c>
      <c r="W89">
        <v>38.299064545454499</v>
      </c>
      <c r="X89">
        <v>30.248398909090898</v>
      </c>
      <c r="Y89">
        <v>0</v>
      </c>
      <c r="Z89" t="s">
        <v>25</v>
      </c>
      <c r="AA89" t="s">
        <v>25</v>
      </c>
      <c r="AB89" t="s">
        <v>25</v>
      </c>
    </row>
    <row r="90" spans="1:28" x14ac:dyDescent="0.35">
      <c r="A90" t="s">
        <v>49</v>
      </c>
      <c r="B90">
        <f t="shared" si="1"/>
        <v>278</v>
      </c>
      <c r="C90">
        <v>278</v>
      </c>
      <c r="D90" s="2">
        <v>201410051271.25</v>
      </c>
      <c r="E90" s="2">
        <v>2014</v>
      </c>
      <c r="F90">
        <v>-0.87056310250000002</v>
      </c>
      <c r="G90" s="3" t="s">
        <v>25</v>
      </c>
      <c r="H90" s="3" t="s">
        <v>25</v>
      </c>
      <c r="I90" t="s">
        <v>25</v>
      </c>
      <c r="J90">
        <v>10.996625</v>
      </c>
      <c r="K90">
        <v>317.19131249999998</v>
      </c>
      <c r="L90">
        <v>2.7933750000000002</v>
      </c>
      <c r="M90">
        <v>101.6765</v>
      </c>
      <c r="N90">
        <v>0</v>
      </c>
      <c r="O90">
        <v>1.0305625</v>
      </c>
      <c r="P90" t="s">
        <v>25</v>
      </c>
      <c r="Q90" t="s">
        <v>25</v>
      </c>
      <c r="R90">
        <v>34.976868750000001</v>
      </c>
      <c r="S90">
        <v>433.74537500000002</v>
      </c>
      <c r="T90">
        <v>405.68993749999998</v>
      </c>
      <c r="U90">
        <v>17.7124375</v>
      </c>
      <c r="V90">
        <v>16.587875</v>
      </c>
      <c r="W90">
        <v>54.462905624999998</v>
      </c>
      <c r="X90">
        <v>67.297837375</v>
      </c>
      <c r="Y90">
        <v>0</v>
      </c>
      <c r="Z90" t="s">
        <v>25</v>
      </c>
      <c r="AA90" t="s">
        <v>25</v>
      </c>
      <c r="AB90" t="s">
        <v>25</v>
      </c>
    </row>
    <row r="91" spans="1:28" x14ac:dyDescent="0.35">
      <c r="A91" t="s">
        <v>49</v>
      </c>
      <c r="B91">
        <f t="shared" si="1"/>
        <v>279</v>
      </c>
      <c r="C91">
        <v>279</v>
      </c>
      <c r="D91" s="2">
        <v>201410061315</v>
      </c>
      <c r="E91" s="2">
        <v>2014</v>
      </c>
      <c r="F91">
        <v>-1.0826643541666701</v>
      </c>
      <c r="G91" s="3" t="s">
        <v>25</v>
      </c>
      <c r="H91" s="3" t="s">
        <v>25</v>
      </c>
      <c r="I91" t="s">
        <v>25</v>
      </c>
      <c r="J91">
        <v>1.44258333333333</v>
      </c>
      <c r="K91">
        <v>328.02974999999998</v>
      </c>
      <c r="L91">
        <v>2.5210833333333298</v>
      </c>
      <c r="M91">
        <v>101.73283333333301</v>
      </c>
      <c r="N91">
        <v>0</v>
      </c>
      <c r="O91">
        <v>1.3809166666666699</v>
      </c>
      <c r="P91" t="s">
        <v>25</v>
      </c>
      <c r="Q91" t="s">
        <v>25</v>
      </c>
      <c r="R91">
        <v>28.511312499999999</v>
      </c>
      <c r="S91">
        <v>418.08158333333301</v>
      </c>
      <c r="T91">
        <v>417.17020833333299</v>
      </c>
      <c r="U91">
        <v>17.009499999999999</v>
      </c>
      <c r="V91">
        <v>16.380541666666701</v>
      </c>
      <c r="W91">
        <v>39.319369583333298</v>
      </c>
      <c r="X91">
        <v>64.305689666666694</v>
      </c>
      <c r="Y91">
        <v>0</v>
      </c>
      <c r="Z91" t="s">
        <v>25</v>
      </c>
      <c r="AA91" t="s">
        <v>25</v>
      </c>
      <c r="AB91" t="s">
        <v>25</v>
      </c>
    </row>
    <row r="92" spans="1:28" x14ac:dyDescent="0.35">
      <c r="A92" t="s">
        <v>49</v>
      </c>
      <c r="B92">
        <f t="shared" si="1"/>
        <v>280</v>
      </c>
      <c r="C92">
        <v>280</v>
      </c>
      <c r="D92" s="2">
        <v>201410071439.23099</v>
      </c>
      <c r="E92" s="2">
        <v>2014</v>
      </c>
      <c r="F92">
        <v>-0.63255038230769201</v>
      </c>
      <c r="G92" s="3" t="s">
        <v>25</v>
      </c>
      <c r="H92" s="3" t="s">
        <v>25</v>
      </c>
      <c r="I92" t="s">
        <v>25</v>
      </c>
      <c r="J92">
        <v>4.2692307692307703E-2</v>
      </c>
      <c r="K92">
        <v>325.45907692307702</v>
      </c>
      <c r="L92">
        <v>2.6721538461538499</v>
      </c>
      <c r="M92">
        <v>101.716153846154</v>
      </c>
      <c r="N92">
        <v>0</v>
      </c>
      <c r="O92">
        <v>1.7782307692307699</v>
      </c>
      <c r="P92" t="s">
        <v>25</v>
      </c>
      <c r="Q92" t="s">
        <v>25</v>
      </c>
      <c r="R92">
        <v>36.107196923076899</v>
      </c>
      <c r="S92">
        <v>422.58446153846199</v>
      </c>
      <c r="T92">
        <v>404.72253846153802</v>
      </c>
      <c r="U92">
        <v>17.422384615384601</v>
      </c>
      <c r="V92">
        <v>16.466384615384602</v>
      </c>
      <c r="W92">
        <v>37.750215900000001</v>
      </c>
      <c r="X92">
        <v>56.048043307692303</v>
      </c>
      <c r="Y92">
        <v>0</v>
      </c>
      <c r="Z92" t="s">
        <v>25</v>
      </c>
      <c r="AA92" t="s">
        <v>25</v>
      </c>
      <c r="AB92" t="s">
        <v>25</v>
      </c>
    </row>
    <row r="93" spans="1:28" x14ac:dyDescent="0.35">
      <c r="A93" t="s">
        <v>49</v>
      </c>
      <c r="B93">
        <f t="shared" si="1"/>
        <v>281</v>
      </c>
      <c r="C93">
        <v>281</v>
      </c>
      <c r="D93" s="2">
        <v>201410081090.39999</v>
      </c>
      <c r="E93" s="2">
        <v>2014</v>
      </c>
      <c r="F93">
        <v>-0.42975097600000001</v>
      </c>
      <c r="G93" s="3" t="s">
        <v>25</v>
      </c>
      <c r="H93" s="3" t="s">
        <v>25</v>
      </c>
      <c r="I93" t="s">
        <v>25</v>
      </c>
      <c r="J93">
        <v>14.67568</v>
      </c>
      <c r="K93">
        <v>330.63920000000002</v>
      </c>
      <c r="L93">
        <v>2.7857599999999998</v>
      </c>
      <c r="M93">
        <v>101.74092</v>
      </c>
      <c r="N93">
        <v>0</v>
      </c>
      <c r="O93">
        <v>1.02728</v>
      </c>
      <c r="P93" t="s">
        <v>25</v>
      </c>
      <c r="Q93" t="s">
        <v>25</v>
      </c>
      <c r="R93">
        <v>9.8717994000000004</v>
      </c>
      <c r="S93">
        <v>396.78203999999999</v>
      </c>
      <c r="T93">
        <v>405.55592000000001</v>
      </c>
      <c r="U93">
        <v>15.530239999999999</v>
      </c>
      <c r="V93">
        <v>15.463039999999999</v>
      </c>
      <c r="W93">
        <v>19.931043240000001</v>
      </c>
      <c r="X93">
        <v>24.18548212</v>
      </c>
      <c r="Y93">
        <v>0</v>
      </c>
      <c r="Z93" t="s">
        <v>25</v>
      </c>
      <c r="AA93" t="s">
        <v>25</v>
      </c>
      <c r="AB93" t="s">
        <v>25</v>
      </c>
    </row>
    <row r="94" spans="1:28" x14ac:dyDescent="0.35">
      <c r="A94" t="s">
        <v>49</v>
      </c>
      <c r="B94">
        <f t="shared" si="1"/>
        <v>282</v>
      </c>
      <c r="C94">
        <v>282</v>
      </c>
      <c r="D94" s="2">
        <v>201410091236.5</v>
      </c>
      <c r="E94" s="2">
        <v>2014</v>
      </c>
      <c r="F94">
        <v>-1.0337224</v>
      </c>
      <c r="G94" s="3" t="s">
        <v>25</v>
      </c>
      <c r="H94" s="3" t="s">
        <v>25</v>
      </c>
      <c r="I94" t="s">
        <v>25</v>
      </c>
      <c r="J94">
        <v>4.0975000000000001</v>
      </c>
      <c r="K94">
        <v>323.40095000000002</v>
      </c>
      <c r="L94">
        <v>2.9390000000000001</v>
      </c>
      <c r="M94">
        <v>101.70885</v>
      </c>
      <c r="N94">
        <v>0</v>
      </c>
      <c r="O94">
        <v>1.3533999999999999</v>
      </c>
      <c r="P94" t="s">
        <v>25</v>
      </c>
      <c r="Q94" t="s">
        <v>25</v>
      </c>
      <c r="R94">
        <v>34.47303075</v>
      </c>
      <c r="S94">
        <v>416.82934999999998</v>
      </c>
      <c r="T94">
        <v>417.36304999999999</v>
      </c>
      <c r="U94">
        <v>16.603200000000001</v>
      </c>
      <c r="V94">
        <v>15.888949999999999</v>
      </c>
      <c r="W94">
        <v>39.042609499999998</v>
      </c>
      <c r="X94">
        <v>57.221377599999997</v>
      </c>
      <c r="Y94">
        <v>0</v>
      </c>
      <c r="Z94" t="s">
        <v>25</v>
      </c>
      <c r="AA94" t="s">
        <v>25</v>
      </c>
      <c r="AB94" t="s">
        <v>25</v>
      </c>
    </row>
    <row r="95" spans="1:28" x14ac:dyDescent="0.35">
      <c r="A95" t="s">
        <v>49</v>
      </c>
      <c r="B95">
        <f t="shared" si="1"/>
        <v>283</v>
      </c>
      <c r="C95">
        <v>283</v>
      </c>
      <c r="D95" s="2">
        <v>201410101525.88199</v>
      </c>
      <c r="E95" s="2">
        <v>2014</v>
      </c>
      <c r="F95">
        <v>0.13663194117647101</v>
      </c>
      <c r="G95" s="3" t="s">
        <v>25</v>
      </c>
      <c r="H95" s="3" t="s">
        <v>25</v>
      </c>
      <c r="I95" t="s">
        <v>25</v>
      </c>
      <c r="J95">
        <v>3.0332352941176501</v>
      </c>
      <c r="K95">
        <v>326.04952941176498</v>
      </c>
      <c r="L95">
        <v>2.72776470588235</v>
      </c>
      <c r="M95">
        <v>101.690647058824</v>
      </c>
      <c r="N95">
        <v>0</v>
      </c>
      <c r="O95">
        <v>1.5641176470588201</v>
      </c>
      <c r="P95" t="s">
        <v>25</v>
      </c>
      <c r="Q95" t="s">
        <v>25</v>
      </c>
      <c r="R95">
        <v>8.4712324705882391</v>
      </c>
      <c r="S95">
        <v>384.58035294117599</v>
      </c>
      <c r="T95">
        <v>439.97647058823497</v>
      </c>
      <c r="U95">
        <v>14.478588235294101</v>
      </c>
      <c r="V95">
        <v>14.6706470588235</v>
      </c>
      <c r="W95">
        <v>17.4213123529412</v>
      </c>
      <c r="X95">
        <v>16.333901764705899</v>
      </c>
      <c r="Y95">
        <v>0</v>
      </c>
      <c r="Z95" t="s">
        <v>25</v>
      </c>
      <c r="AA95" t="s">
        <v>25</v>
      </c>
      <c r="AB95" t="s">
        <v>25</v>
      </c>
    </row>
    <row r="96" spans="1:28" x14ac:dyDescent="0.35">
      <c r="A96" t="s">
        <v>49</v>
      </c>
      <c r="B96">
        <f t="shared" si="1"/>
        <v>284</v>
      </c>
      <c r="C96">
        <v>284</v>
      </c>
      <c r="D96" s="2">
        <v>201410111559.444</v>
      </c>
      <c r="E96" s="2">
        <v>2014</v>
      </c>
      <c r="F96">
        <v>0.11646434999999999</v>
      </c>
      <c r="G96" s="3" t="s">
        <v>25</v>
      </c>
      <c r="H96" s="3" t="s">
        <v>25</v>
      </c>
      <c r="I96" t="s">
        <v>25</v>
      </c>
      <c r="J96">
        <v>2.0555555555555601E-2</v>
      </c>
      <c r="K96">
        <v>324.10994444444401</v>
      </c>
      <c r="L96">
        <v>2.5018333333333298</v>
      </c>
      <c r="M96">
        <v>101.68600000000001</v>
      </c>
      <c r="N96">
        <v>0</v>
      </c>
      <c r="O96">
        <v>1.5114444444444399</v>
      </c>
      <c r="P96" t="s">
        <v>25</v>
      </c>
      <c r="Q96" t="s">
        <v>25</v>
      </c>
      <c r="R96">
        <v>25.7377299444444</v>
      </c>
      <c r="S96">
        <v>399.19222222222197</v>
      </c>
      <c r="T96">
        <v>390.31905555555602</v>
      </c>
      <c r="U96">
        <v>15.6677777777778</v>
      </c>
      <c r="V96">
        <v>15.020055555555601</v>
      </c>
      <c r="W96">
        <v>33.599550222222199</v>
      </c>
      <c r="X96">
        <v>39.279444444444401</v>
      </c>
      <c r="Y96">
        <v>0</v>
      </c>
      <c r="Z96" t="s">
        <v>25</v>
      </c>
      <c r="AA96" t="s">
        <v>25</v>
      </c>
      <c r="AB96" t="s">
        <v>25</v>
      </c>
    </row>
    <row r="97" spans="1:28" x14ac:dyDescent="0.35">
      <c r="A97" t="s">
        <v>49</v>
      </c>
      <c r="B97">
        <f t="shared" si="1"/>
        <v>285</v>
      </c>
      <c r="C97">
        <v>285</v>
      </c>
      <c r="D97" s="2">
        <v>201410121256</v>
      </c>
      <c r="E97" s="2">
        <v>2014</v>
      </c>
      <c r="F97">
        <v>-2.11330573333333</v>
      </c>
      <c r="G97" s="3" t="s">
        <v>25</v>
      </c>
      <c r="H97" s="3" t="s">
        <v>25</v>
      </c>
      <c r="I97" t="s">
        <v>25</v>
      </c>
      <c r="J97">
        <v>0.46746666666666697</v>
      </c>
      <c r="K97">
        <v>335.78493333333302</v>
      </c>
      <c r="L97">
        <v>2.5710000000000002</v>
      </c>
      <c r="M97">
        <v>101.74039999999999</v>
      </c>
      <c r="N97">
        <v>6.6666666666666697E-3</v>
      </c>
      <c r="O97">
        <v>1.8413333333333299</v>
      </c>
      <c r="P97" t="s">
        <v>25</v>
      </c>
      <c r="Q97" t="s">
        <v>25</v>
      </c>
      <c r="R97">
        <v>13.074958666666699</v>
      </c>
      <c r="S97">
        <v>387.48559999999998</v>
      </c>
      <c r="T97">
        <v>412.14613333333301</v>
      </c>
      <c r="U97">
        <v>12.9712666666667</v>
      </c>
      <c r="V97">
        <v>13.1201333333333</v>
      </c>
      <c r="W97">
        <v>30.080365333333301</v>
      </c>
      <c r="X97">
        <v>24.646258266666699</v>
      </c>
      <c r="Y97">
        <v>0</v>
      </c>
      <c r="Z97" t="s">
        <v>25</v>
      </c>
      <c r="AA97" t="s">
        <v>25</v>
      </c>
      <c r="AB97" t="s">
        <v>25</v>
      </c>
    </row>
    <row r="98" spans="1:28" x14ac:dyDescent="0.35">
      <c r="A98" t="s">
        <v>49</v>
      </c>
      <c r="B98">
        <f t="shared" si="1"/>
        <v>286</v>
      </c>
      <c r="C98">
        <v>286</v>
      </c>
      <c r="D98" s="2">
        <v>201410130638.75</v>
      </c>
      <c r="E98" s="2">
        <v>2014</v>
      </c>
      <c r="F98">
        <v>9.4996162499999995E-2</v>
      </c>
      <c r="G98" s="3" t="s">
        <v>25</v>
      </c>
      <c r="H98" s="3" t="s">
        <v>25</v>
      </c>
      <c r="I98" t="s">
        <v>25</v>
      </c>
      <c r="J98">
        <v>8.2829166666666705</v>
      </c>
      <c r="K98">
        <v>332.01162499999998</v>
      </c>
      <c r="L98">
        <v>2.8053750000000002</v>
      </c>
      <c r="M98">
        <v>101.72799999999999</v>
      </c>
      <c r="N98">
        <v>0</v>
      </c>
      <c r="O98">
        <v>2.0202499999999999</v>
      </c>
      <c r="P98" t="s">
        <v>25</v>
      </c>
      <c r="Q98" t="s">
        <v>25</v>
      </c>
      <c r="R98">
        <v>4.6653810970833298</v>
      </c>
      <c r="S98">
        <v>376.875</v>
      </c>
      <c r="T98">
        <v>404.84750000000003</v>
      </c>
      <c r="U98">
        <v>12.973708333333301</v>
      </c>
      <c r="V98">
        <v>13.2117083333333</v>
      </c>
      <c r="W98">
        <v>17.302832041666701</v>
      </c>
      <c r="X98">
        <v>-5.2395463749999998</v>
      </c>
      <c r="Y98">
        <v>0</v>
      </c>
      <c r="Z98" t="s">
        <v>25</v>
      </c>
      <c r="AA98" t="s">
        <v>25</v>
      </c>
      <c r="AB98" t="s">
        <v>25</v>
      </c>
    </row>
    <row r="99" spans="1:28" x14ac:dyDescent="0.35">
      <c r="A99" t="s">
        <v>49</v>
      </c>
      <c r="B99">
        <f t="shared" si="1"/>
        <v>287</v>
      </c>
      <c r="C99">
        <v>287</v>
      </c>
      <c r="D99" s="2">
        <v>201410141165</v>
      </c>
      <c r="E99" s="2">
        <v>2014</v>
      </c>
      <c r="F99">
        <v>-0.47015664705882398</v>
      </c>
      <c r="G99" s="3" t="s">
        <v>25</v>
      </c>
      <c r="H99" s="3" t="s">
        <v>25</v>
      </c>
      <c r="I99" t="s">
        <v>25</v>
      </c>
      <c r="J99">
        <v>3.4554705882352899</v>
      </c>
      <c r="K99">
        <v>324.60720588235301</v>
      </c>
      <c r="L99">
        <v>2.7207647058823499</v>
      </c>
      <c r="M99">
        <v>101.70661764705901</v>
      </c>
      <c r="N99">
        <v>0</v>
      </c>
      <c r="O99">
        <v>1.76261764705882</v>
      </c>
      <c r="P99" t="s">
        <v>25</v>
      </c>
      <c r="Q99" t="s">
        <v>25</v>
      </c>
      <c r="R99">
        <v>12.7178266679412</v>
      </c>
      <c r="S99">
        <v>381.17967647058799</v>
      </c>
      <c r="T99">
        <v>395.48082352941202</v>
      </c>
      <c r="U99">
        <v>14.0657352941176</v>
      </c>
      <c r="V99">
        <v>13.8756764705882</v>
      </c>
      <c r="W99">
        <v>26.957574088235301</v>
      </c>
      <c r="X99">
        <v>17.6173605</v>
      </c>
      <c r="Y99">
        <v>0</v>
      </c>
      <c r="Z99" t="s">
        <v>25</v>
      </c>
      <c r="AA99" t="s">
        <v>25</v>
      </c>
      <c r="AB99" t="s">
        <v>25</v>
      </c>
    </row>
    <row r="100" spans="1:28" x14ac:dyDescent="0.35">
      <c r="A100" t="s">
        <v>49</v>
      </c>
      <c r="B100">
        <f t="shared" si="1"/>
        <v>288</v>
      </c>
      <c r="C100">
        <v>288</v>
      </c>
      <c r="D100" s="2">
        <v>201410151603.88901</v>
      </c>
      <c r="E100" s="2">
        <v>2014</v>
      </c>
      <c r="F100">
        <v>-0.123295366666667</v>
      </c>
      <c r="G100" s="3" t="s">
        <v>25</v>
      </c>
      <c r="H100" s="3" t="s">
        <v>25</v>
      </c>
      <c r="I100" t="s">
        <v>25</v>
      </c>
      <c r="J100">
        <v>1.8214999999999999</v>
      </c>
      <c r="K100">
        <v>333.620833333333</v>
      </c>
      <c r="L100">
        <v>2.5951666666666702</v>
      </c>
      <c r="M100">
        <v>101.725055555556</v>
      </c>
      <c r="N100">
        <v>0</v>
      </c>
      <c r="O100">
        <v>1.64794444444444</v>
      </c>
      <c r="P100" t="s">
        <v>25</v>
      </c>
      <c r="Q100" t="s">
        <v>25</v>
      </c>
      <c r="R100">
        <v>1.2720891111111099</v>
      </c>
      <c r="S100">
        <v>368.54577777777803</v>
      </c>
      <c r="T100">
        <v>399.27711111111103</v>
      </c>
      <c r="U100">
        <v>12.735666666666701</v>
      </c>
      <c r="V100">
        <v>12.7868888888889</v>
      </c>
      <c r="W100">
        <v>5.3965728666666699</v>
      </c>
      <c r="X100">
        <v>-9.2977711666666707</v>
      </c>
      <c r="Y100">
        <v>0</v>
      </c>
      <c r="Z100" t="s">
        <v>25</v>
      </c>
      <c r="AA100" t="s">
        <v>25</v>
      </c>
      <c r="AB100" t="s">
        <v>25</v>
      </c>
    </row>
    <row r="101" spans="1:28" x14ac:dyDescent="0.35">
      <c r="A101" t="s">
        <v>49</v>
      </c>
      <c r="B101">
        <f t="shared" si="1"/>
        <v>289</v>
      </c>
      <c r="C101">
        <v>289</v>
      </c>
      <c r="D101" s="2">
        <v>201410161192.27301</v>
      </c>
      <c r="E101" s="2">
        <v>2014</v>
      </c>
      <c r="F101">
        <v>-0.35156742272727298</v>
      </c>
      <c r="G101" s="3" t="s">
        <v>25</v>
      </c>
      <c r="H101" s="3" t="s">
        <v>25</v>
      </c>
      <c r="I101" t="s">
        <v>25</v>
      </c>
      <c r="J101">
        <v>6.0539318181818196</v>
      </c>
      <c r="K101">
        <v>332.567318181818</v>
      </c>
      <c r="L101">
        <v>2.6960000000000002</v>
      </c>
      <c r="M101">
        <v>101.711227272727</v>
      </c>
      <c r="N101">
        <v>0</v>
      </c>
      <c r="O101">
        <v>2.1964090909090901</v>
      </c>
      <c r="P101" t="s">
        <v>25</v>
      </c>
      <c r="Q101" t="s">
        <v>25</v>
      </c>
      <c r="R101">
        <v>9.3966018636363593</v>
      </c>
      <c r="S101">
        <v>379.89949999999999</v>
      </c>
      <c r="T101">
        <v>397.42165909090897</v>
      </c>
      <c r="U101">
        <v>13.2395</v>
      </c>
      <c r="V101">
        <v>13.119636363636401</v>
      </c>
      <c r="W101">
        <v>28.255418477272698</v>
      </c>
      <c r="X101">
        <v>3.1659232727272699</v>
      </c>
      <c r="Y101">
        <v>0</v>
      </c>
      <c r="Z101" t="s">
        <v>25</v>
      </c>
      <c r="AA101" t="s">
        <v>25</v>
      </c>
      <c r="AB101" t="s">
        <v>25</v>
      </c>
    </row>
    <row r="102" spans="1:28" x14ac:dyDescent="0.35">
      <c r="A102" t="s">
        <v>49</v>
      </c>
      <c r="B102">
        <f t="shared" si="1"/>
        <v>290</v>
      </c>
      <c r="C102">
        <v>290</v>
      </c>
      <c r="D102" s="2">
        <v>201410170907.27301</v>
      </c>
      <c r="E102" s="2">
        <v>2014</v>
      </c>
      <c r="F102">
        <v>-0.145329818181818</v>
      </c>
      <c r="G102" s="3" t="s">
        <v>25</v>
      </c>
      <c r="H102" s="3" t="s">
        <v>25</v>
      </c>
      <c r="I102" t="s">
        <v>25</v>
      </c>
      <c r="J102">
        <v>10.930181818181801</v>
      </c>
      <c r="K102">
        <v>332.529272727273</v>
      </c>
      <c r="L102">
        <v>2.6496363636363598</v>
      </c>
      <c r="M102">
        <v>101.68881818181799</v>
      </c>
      <c r="N102">
        <v>4.5454545454545497E-2</v>
      </c>
      <c r="O102">
        <v>2.1902727272727298</v>
      </c>
      <c r="P102" t="s">
        <v>25</v>
      </c>
      <c r="Q102" t="s">
        <v>25</v>
      </c>
      <c r="R102">
        <v>1.39834391818182</v>
      </c>
      <c r="S102">
        <v>372.89572727272702</v>
      </c>
      <c r="T102">
        <v>409.02190909090899</v>
      </c>
      <c r="U102">
        <v>12.808999999999999</v>
      </c>
      <c r="V102">
        <v>12.959727272727299</v>
      </c>
      <c r="W102">
        <v>23.725090000000002</v>
      </c>
      <c r="X102">
        <v>-15.123574545454501</v>
      </c>
      <c r="Y102">
        <v>0</v>
      </c>
      <c r="Z102" t="s">
        <v>25</v>
      </c>
      <c r="AA102" t="s">
        <v>25</v>
      </c>
      <c r="AB102" t="s">
        <v>25</v>
      </c>
    </row>
    <row r="103" spans="1:28" x14ac:dyDescent="0.35">
      <c r="A103" t="s">
        <v>49</v>
      </c>
      <c r="B103">
        <f t="shared" si="1"/>
        <v>291</v>
      </c>
      <c r="C103">
        <v>291</v>
      </c>
      <c r="D103" s="2">
        <v>201410181154.66699</v>
      </c>
      <c r="E103" s="2">
        <v>2014</v>
      </c>
      <c r="F103">
        <v>0.22211452666666701</v>
      </c>
      <c r="G103" s="3" t="s">
        <v>25</v>
      </c>
      <c r="H103" s="3" t="s">
        <v>25</v>
      </c>
      <c r="I103" t="s">
        <v>25</v>
      </c>
      <c r="J103">
        <v>7.6031111111111098</v>
      </c>
      <c r="K103">
        <v>333.54528888888899</v>
      </c>
      <c r="L103">
        <v>2.9441333333333302</v>
      </c>
      <c r="M103">
        <v>101.67959999999999</v>
      </c>
      <c r="N103">
        <v>0</v>
      </c>
      <c r="O103">
        <v>1.8964000000000001</v>
      </c>
      <c r="P103" t="s">
        <v>25</v>
      </c>
      <c r="Q103" t="s">
        <v>25</v>
      </c>
      <c r="R103">
        <v>9.3283058495555604</v>
      </c>
      <c r="S103">
        <v>390.96582222222202</v>
      </c>
      <c r="T103">
        <v>398.73877777777801</v>
      </c>
      <c r="U103">
        <v>13.806755555555601</v>
      </c>
      <c r="V103">
        <v>13.4352</v>
      </c>
      <c r="W103">
        <v>18.606671711111101</v>
      </c>
      <c r="X103">
        <v>6.2498070666666701</v>
      </c>
      <c r="Y103">
        <v>0</v>
      </c>
      <c r="Z103" t="s">
        <v>25</v>
      </c>
      <c r="AA103" t="s">
        <v>25</v>
      </c>
      <c r="AB103" t="s">
        <v>25</v>
      </c>
    </row>
    <row r="104" spans="1:28" x14ac:dyDescent="0.35">
      <c r="A104" t="s">
        <v>49</v>
      </c>
      <c r="B104">
        <f t="shared" si="1"/>
        <v>292</v>
      </c>
      <c r="C104">
        <v>292</v>
      </c>
      <c r="D104" s="2">
        <v>201410190947.02701</v>
      </c>
      <c r="E104" s="2">
        <v>2014</v>
      </c>
      <c r="F104">
        <v>-4.4902918918918899E-2</v>
      </c>
      <c r="G104" s="3" t="s">
        <v>25</v>
      </c>
      <c r="H104" s="3" t="s">
        <v>25</v>
      </c>
      <c r="I104" t="s">
        <v>25</v>
      </c>
      <c r="J104">
        <v>7.7992432432432404</v>
      </c>
      <c r="K104">
        <v>331.54448648648702</v>
      </c>
      <c r="L104">
        <v>2.8570810810810801</v>
      </c>
      <c r="M104">
        <v>101.664945945946</v>
      </c>
      <c r="N104">
        <v>0</v>
      </c>
      <c r="O104">
        <v>2.4586756756756798</v>
      </c>
      <c r="P104" t="s">
        <v>25</v>
      </c>
      <c r="Q104" t="s">
        <v>25</v>
      </c>
      <c r="R104">
        <v>11.6753597972973</v>
      </c>
      <c r="S104">
        <v>398.94767567567601</v>
      </c>
      <c r="T104">
        <v>400.45929729729698</v>
      </c>
      <c r="U104">
        <v>14.6248378378378</v>
      </c>
      <c r="V104">
        <v>14.4043243243243</v>
      </c>
      <c r="W104">
        <v>28.663130140540499</v>
      </c>
      <c r="X104">
        <v>4.9731550540540503</v>
      </c>
      <c r="Y104">
        <v>0</v>
      </c>
      <c r="Z104" t="s">
        <v>25</v>
      </c>
      <c r="AA104" t="s">
        <v>25</v>
      </c>
      <c r="AB104" t="s">
        <v>25</v>
      </c>
    </row>
    <row r="105" spans="1:28" x14ac:dyDescent="0.35">
      <c r="A105" t="s">
        <v>49</v>
      </c>
      <c r="B105">
        <f t="shared" si="1"/>
        <v>293</v>
      </c>
      <c r="C105">
        <v>293</v>
      </c>
      <c r="D105" s="2">
        <v>201410201265</v>
      </c>
      <c r="E105" s="2">
        <v>2014</v>
      </c>
      <c r="F105">
        <v>-0.55644395333333296</v>
      </c>
      <c r="G105" s="3" t="s">
        <v>25</v>
      </c>
      <c r="H105" s="3" t="s">
        <v>25</v>
      </c>
      <c r="I105" t="s">
        <v>25</v>
      </c>
      <c r="J105">
        <v>0.63449999999999995</v>
      </c>
      <c r="K105">
        <v>329.60596666666697</v>
      </c>
      <c r="L105">
        <v>2.68786666666667</v>
      </c>
      <c r="M105">
        <v>101.6722</v>
      </c>
      <c r="N105">
        <v>3.3333333333333301E-3</v>
      </c>
      <c r="O105">
        <v>1.9670000000000001</v>
      </c>
      <c r="P105" t="s">
        <v>25</v>
      </c>
      <c r="Q105" t="s">
        <v>25</v>
      </c>
      <c r="R105">
        <v>9.2357934666666708</v>
      </c>
      <c r="S105">
        <v>391.65710000000001</v>
      </c>
      <c r="T105">
        <v>418.00336666666698</v>
      </c>
      <c r="U105">
        <v>16.266200000000001</v>
      </c>
      <c r="V105">
        <v>15.759166666666699</v>
      </c>
      <c r="W105">
        <v>26.2084193333333</v>
      </c>
      <c r="X105">
        <v>22.679085333333301</v>
      </c>
      <c r="Y105">
        <v>0</v>
      </c>
      <c r="Z105" t="s">
        <v>25</v>
      </c>
      <c r="AA105" t="s">
        <v>25</v>
      </c>
      <c r="AB105" t="s">
        <v>25</v>
      </c>
    </row>
    <row r="106" spans="1:28" x14ac:dyDescent="0.35">
      <c r="A106" t="s">
        <v>49</v>
      </c>
      <c r="B106">
        <f t="shared" si="1"/>
        <v>294</v>
      </c>
      <c r="C106">
        <v>294</v>
      </c>
      <c r="D106" s="2">
        <v>201410211245.31201</v>
      </c>
      <c r="E106" s="2">
        <v>2014</v>
      </c>
      <c r="F106">
        <v>-0.40212251874999999</v>
      </c>
      <c r="G106" s="3" t="s">
        <v>25</v>
      </c>
      <c r="H106" s="3" t="s">
        <v>25</v>
      </c>
      <c r="I106" t="s">
        <v>25</v>
      </c>
      <c r="J106">
        <v>3.9780937500000002</v>
      </c>
      <c r="K106">
        <v>323.53978124999998</v>
      </c>
      <c r="L106">
        <v>2.87509375</v>
      </c>
      <c r="M106">
        <v>101.66203125</v>
      </c>
      <c r="N106">
        <v>3.1250000000000002E-3</v>
      </c>
      <c r="O106">
        <v>3.9715937499999998</v>
      </c>
      <c r="P106" t="s">
        <v>25</v>
      </c>
      <c r="Q106" t="s">
        <v>25</v>
      </c>
      <c r="R106">
        <v>6.3685528612500004</v>
      </c>
      <c r="S106">
        <v>381.89578125000003</v>
      </c>
      <c r="T106">
        <v>400.07606249999998</v>
      </c>
      <c r="U106">
        <v>15.11615625</v>
      </c>
      <c r="V106">
        <v>15.12078125</v>
      </c>
      <c r="W106">
        <v>36.176170937499997</v>
      </c>
      <c r="X106">
        <v>-6.4776918749999997</v>
      </c>
      <c r="Y106">
        <v>0</v>
      </c>
      <c r="Z106" t="s">
        <v>25</v>
      </c>
      <c r="AA106" t="s">
        <v>25</v>
      </c>
      <c r="AB106" t="s">
        <v>25</v>
      </c>
    </row>
    <row r="107" spans="1:28" x14ac:dyDescent="0.35">
      <c r="A107" t="s">
        <v>49</v>
      </c>
      <c r="B107">
        <f t="shared" si="1"/>
        <v>295</v>
      </c>
      <c r="C107">
        <v>295</v>
      </c>
      <c r="D107" s="2">
        <v>201410221234.58301</v>
      </c>
      <c r="E107" s="2">
        <v>2014</v>
      </c>
      <c r="F107">
        <v>7.8374424999999998E-2</v>
      </c>
      <c r="G107" s="3" t="s">
        <v>25</v>
      </c>
      <c r="H107" s="3" t="s">
        <v>25</v>
      </c>
      <c r="I107" t="s">
        <v>25</v>
      </c>
      <c r="J107">
        <v>4.24</v>
      </c>
      <c r="K107">
        <v>330.60233333333298</v>
      </c>
      <c r="L107">
        <v>2.835</v>
      </c>
      <c r="M107">
        <v>101.635625</v>
      </c>
      <c r="N107">
        <v>0</v>
      </c>
      <c r="O107">
        <v>3.3465416666666701</v>
      </c>
      <c r="P107" t="s">
        <v>25</v>
      </c>
      <c r="Q107" t="s">
        <v>25</v>
      </c>
      <c r="R107">
        <v>3.3705490416666701</v>
      </c>
      <c r="S107">
        <v>376.72508333333298</v>
      </c>
      <c r="T107">
        <v>412.47975000000002</v>
      </c>
      <c r="U107">
        <v>12.569750000000001</v>
      </c>
      <c r="V107">
        <v>12.7780416666667</v>
      </c>
      <c r="W107">
        <v>13.972750833333301</v>
      </c>
      <c r="X107">
        <v>-9.3463604166666698</v>
      </c>
      <c r="Y107">
        <v>0</v>
      </c>
      <c r="Z107" t="s">
        <v>25</v>
      </c>
      <c r="AA107" t="s">
        <v>25</v>
      </c>
      <c r="AB107" t="s">
        <v>25</v>
      </c>
    </row>
    <row r="108" spans="1:28" x14ac:dyDescent="0.35">
      <c r="A108" t="s">
        <v>49</v>
      </c>
      <c r="B108">
        <f t="shared" si="1"/>
        <v>296</v>
      </c>
      <c r="C108">
        <v>296</v>
      </c>
      <c r="D108" s="2">
        <v>201410231116.81799</v>
      </c>
      <c r="E108" s="2">
        <v>2014</v>
      </c>
      <c r="F108">
        <v>-0.27928716363636402</v>
      </c>
      <c r="G108" s="3" t="s">
        <v>25</v>
      </c>
      <c r="H108" s="3" t="s">
        <v>25</v>
      </c>
      <c r="I108" t="s">
        <v>25</v>
      </c>
      <c r="J108">
        <v>0</v>
      </c>
      <c r="K108">
        <v>333.30359090909099</v>
      </c>
      <c r="L108">
        <v>2.7167727272727298</v>
      </c>
      <c r="M108">
        <v>101.652863636364</v>
      </c>
      <c r="N108">
        <v>0</v>
      </c>
      <c r="O108">
        <v>2.0744545454545502</v>
      </c>
      <c r="P108" t="s">
        <v>25</v>
      </c>
      <c r="Q108" t="s">
        <v>25</v>
      </c>
      <c r="R108">
        <v>5.3173962731818198</v>
      </c>
      <c r="S108">
        <v>364.038136363636</v>
      </c>
      <c r="T108">
        <v>401.93390909090903</v>
      </c>
      <c r="U108">
        <v>12.086499999999999</v>
      </c>
      <c r="V108">
        <v>12.2972727272727</v>
      </c>
      <c r="W108">
        <v>16.789940609090898</v>
      </c>
      <c r="X108">
        <v>-5.62221154545455</v>
      </c>
      <c r="Y108">
        <v>0</v>
      </c>
      <c r="Z108" t="s">
        <v>25</v>
      </c>
      <c r="AA108" t="s">
        <v>25</v>
      </c>
      <c r="AB108" t="s">
        <v>25</v>
      </c>
    </row>
    <row r="109" spans="1:28" x14ac:dyDescent="0.35">
      <c r="A109" t="s">
        <v>49</v>
      </c>
      <c r="B109">
        <f t="shared" si="1"/>
        <v>297</v>
      </c>
      <c r="C109">
        <v>297</v>
      </c>
      <c r="D109" s="2">
        <v>201410240932.85699</v>
      </c>
      <c r="E109" s="2">
        <v>2014</v>
      </c>
      <c r="F109">
        <v>-0.587383888214286</v>
      </c>
      <c r="G109" s="3" t="s">
        <v>25</v>
      </c>
      <c r="H109" s="3" t="s">
        <v>25</v>
      </c>
      <c r="I109" t="s">
        <v>25</v>
      </c>
      <c r="J109">
        <v>2.1241071428571399</v>
      </c>
      <c r="K109">
        <v>336.19907142857102</v>
      </c>
      <c r="L109">
        <v>2.6861428571428601</v>
      </c>
      <c r="M109">
        <v>101.671178571429</v>
      </c>
      <c r="N109">
        <v>0</v>
      </c>
      <c r="O109">
        <v>1.5292142857142901</v>
      </c>
      <c r="P109" t="s">
        <v>25</v>
      </c>
      <c r="Q109" t="s">
        <v>25</v>
      </c>
      <c r="R109">
        <v>8.3652727892857204</v>
      </c>
      <c r="S109">
        <v>370.111035714286</v>
      </c>
      <c r="T109">
        <v>405.38675000000001</v>
      </c>
      <c r="U109">
        <v>11.036892857142901</v>
      </c>
      <c r="V109">
        <v>11.169107142857101</v>
      </c>
      <c r="W109">
        <v>23.420367642857101</v>
      </c>
      <c r="X109">
        <v>10.606817392857099</v>
      </c>
      <c r="Y109">
        <v>0</v>
      </c>
      <c r="Z109" t="s">
        <v>25</v>
      </c>
      <c r="AA109" t="s">
        <v>25</v>
      </c>
      <c r="AB109" t="s">
        <v>25</v>
      </c>
    </row>
    <row r="110" spans="1:28" x14ac:dyDescent="0.35">
      <c r="A110" t="s">
        <v>49</v>
      </c>
      <c r="B110">
        <f t="shared" si="1"/>
        <v>298</v>
      </c>
      <c r="C110">
        <v>298</v>
      </c>
      <c r="D110" s="2">
        <v>201410251115</v>
      </c>
      <c r="E110" s="2">
        <v>2014</v>
      </c>
      <c r="F110">
        <v>-0.25325484999999998</v>
      </c>
      <c r="G110" s="3" t="s">
        <v>25</v>
      </c>
      <c r="H110" s="3" t="s">
        <v>25</v>
      </c>
      <c r="I110" t="s">
        <v>25</v>
      </c>
      <c r="J110">
        <v>0</v>
      </c>
      <c r="K110">
        <v>328.86799999999999</v>
      </c>
      <c r="L110">
        <v>2.7305000000000001</v>
      </c>
      <c r="M110">
        <v>101.651</v>
      </c>
      <c r="N110">
        <v>0</v>
      </c>
      <c r="O110">
        <v>1.6285000000000001</v>
      </c>
      <c r="P110" t="s">
        <v>25</v>
      </c>
      <c r="Q110" t="s">
        <v>25</v>
      </c>
      <c r="R110">
        <v>6.7492150000000004</v>
      </c>
      <c r="S110">
        <v>370.4735</v>
      </c>
      <c r="T110">
        <v>397.81400000000002</v>
      </c>
      <c r="U110">
        <v>10.89</v>
      </c>
      <c r="V110">
        <v>11.051</v>
      </c>
      <c r="W110">
        <v>41.485149999999997</v>
      </c>
      <c r="X110">
        <v>10.47706</v>
      </c>
      <c r="Y110">
        <v>0</v>
      </c>
      <c r="Z110" t="s">
        <v>25</v>
      </c>
      <c r="AA110" t="s">
        <v>25</v>
      </c>
      <c r="AB110" t="s">
        <v>25</v>
      </c>
    </row>
    <row r="111" spans="1:28" x14ac:dyDescent="0.35">
      <c r="A111" t="s">
        <v>49</v>
      </c>
      <c r="B111">
        <f t="shared" si="1"/>
        <v>299</v>
      </c>
      <c r="C111">
        <v>299</v>
      </c>
      <c r="D111" s="2">
        <v>201410261301.15399</v>
      </c>
      <c r="E111" s="2">
        <v>2014</v>
      </c>
      <c r="F111">
        <v>-0.46917291653846199</v>
      </c>
      <c r="G111" s="3" t="s">
        <v>25</v>
      </c>
      <c r="H111" s="3" t="s">
        <v>25</v>
      </c>
      <c r="I111" t="s">
        <v>25</v>
      </c>
      <c r="J111">
        <v>0.96769230769230796</v>
      </c>
      <c r="K111">
        <v>327.31453846153801</v>
      </c>
      <c r="L111">
        <v>2.68461538461538</v>
      </c>
      <c r="M111">
        <v>101.645807692308</v>
      </c>
      <c r="N111">
        <v>0</v>
      </c>
      <c r="O111">
        <v>1.71957692307692</v>
      </c>
      <c r="P111" t="s">
        <v>25</v>
      </c>
      <c r="Q111" t="s">
        <v>25</v>
      </c>
      <c r="R111">
        <v>14.0465298346154</v>
      </c>
      <c r="S111">
        <v>366.086461538462</v>
      </c>
      <c r="T111">
        <v>412.86826923076899</v>
      </c>
      <c r="U111">
        <v>10.0688461538462</v>
      </c>
      <c r="V111">
        <v>8.0458461538461492</v>
      </c>
      <c r="W111">
        <v>26.104860269230802</v>
      </c>
      <c r="X111">
        <v>18.702366999999999</v>
      </c>
      <c r="Y111">
        <v>0</v>
      </c>
      <c r="Z111" t="s">
        <v>25</v>
      </c>
      <c r="AA111" t="s">
        <v>25</v>
      </c>
      <c r="AB111" t="s">
        <v>25</v>
      </c>
    </row>
    <row r="112" spans="1:28" x14ac:dyDescent="0.35">
      <c r="A112" t="s">
        <v>49</v>
      </c>
      <c r="B112">
        <f t="shared" si="1"/>
        <v>300</v>
      </c>
      <c r="C112">
        <v>300</v>
      </c>
      <c r="D112" s="2">
        <v>201410271005.405</v>
      </c>
      <c r="E112" s="2">
        <v>2014</v>
      </c>
      <c r="F112">
        <v>0.20649709729729701</v>
      </c>
      <c r="G112" s="3" t="s">
        <v>25</v>
      </c>
      <c r="H112" s="3" t="s">
        <v>25</v>
      </c>
      <c r="I112" t="s">
        <v>25</v>
      </c>
      <c r="J112">
        <v>5.6067837837837802</v>
      </c>
      <c r="K112">
        <v>320.61886486486497</v>
      </c>
      <c r="L112">
        <v>2.7782702702702702</v>
      </c>
      <c r="M112">
        <v>101.660189189189</v>
      </c>
      <c r="N112">
        <v>2.7027027027026998E-3</v>
      </c>
      <c r="O112">
        <v>1.8815135135135099</v>
      </c>
      <c r="P112" t="s">
        <v>25</v>
      </c>
      <c r="Q112" t="s">
        <v>25</v>
      </c>
      <c r="R112">
        <v>5.3320725199999996</v>
      </c>
      <c r="S112">
        <v>360.502972972973</v>
      </c>
      <c r="T112">
        <v>408.54329729729699</v>
      </c>
      <c r="U112">
        <v>9.8753243243243194</v>
      </c>
      <c r="V112">
        <v>10.0218648648649</v>
      </c>
      <c r="W112">
        <v>20.017414486486501</v>
      </c>
      <c r="X112">
        <v>1.65954686756757</v>
      </c>
      <c r="Y112">
        <v>0</v>
      </c>
      <c r="Z112" t="s">
        <v>25</v>
      </c>
      <c r="AA112" t="s">
        <v>25</v>
      </c>
      <c r="AB112" t="s">
        <v>25</v>
      </c>
    </row>
    <row r="113" spans="1:28" x14ac:dyDescent="0.35">
      <c r="A113" t="s">
        <v>49</v>
      </c>
      <c r="B113">
        <f t="shared" si="1"/>
        <v>301</v>
      </c>
      <c r="C113">
        <v>301</v>
      </c>
      <c r="D113" s="2">
        <v>201410280120</v>
      </c>
      <c r="E113" s="2">
        <v>2014</v>
      </c>
      <c r="F113">
        <v>3.0043673333333301</v>
      </c>
      <c r="G113" s="3" t="s">
        <v>25</v>
      </c>
      <c r="H113" s="3" t="s">
        <v>25</v>
      </c>
      <c r="I113" t="s">
        <v>25</v>
      </c>
      <c r="J113">
        <v>0</v>
      </c>
      <c r="K113">
        <v>326.28699999999998</v>
      </c>
      <c r="L113">
        <v>2.5246666666666702</v>
      </c>
      <c r="M113">
        <v>101.674333333333</v>
      </c>
      <c r="N113">
        <v>0.133333333333333</v>
      </c>
      <c r="O113">
        <v>3.2896666666666698</v>
      </c>
      <c r="P113" t="s">
        <v>25</v>
      </c>
      <c r="Q113" t="s">
        <v>25</v>
      </c>
      <c r="R113">
        <v>0.10540466666666699</v>
      </c>
      <c r="S113">
        <v>356.26566666666702</v>
      </c>
      <c r="T113">
        <v>440.08666666666699</v>
      </c>
      <c r="U113">
        <v>10.1703333333333</v>
      </c>
      <c r="V113">
        <v>10.4936666666667</v>
      </c>
      <c r="W113">
        <v>27.570733333333301</v>
      </c>
      <c r="X113">
        <v>-24.2891333333333</v>
      </c>
      <c r="Y113">
        <v>0</v>
      </c>
      <c r="Z113" t="s">
        <v>25</v>
      </c>
      <c r="AA113" t="s">
        <v>25</v>
      </c>
      <c r="AB113" t="s">
        <v>25</v>
      </c>
    </row>
    <row r="114" spans="1:28" x14ac:dyDescent="0.35">
      <c r="A114" t="s">
        <v>49</v>
      </c>
      <c r="B114">
        <f t="shared" si="1"/>
        <v>304</v>
      </c>
      <c r="C114">
        <v>304</v>
      </c>
      <c r="D114" s="2">
        <v>201410311404.54501</v>
      </c>
      <c r="E114" s="2">
        <v>2014</v>
      </c>
      <c r="F114">
        <v>-2.6551843636363599</v>
      </c>
      <c r="G114" s="3" t="s">
        <v>25</v>
      </c>
      <c r="H114" s="3" t="s">
        <v>25</v>
      </c>
      <c r="I114" t="s">
        <v>25</v>
      </c>
      <c r="J114">
        <v>0</v>
      </c>
      <c r="K114">
        <v>323.66327272727301</v>
      </c>
      <c r="L114">
        <v>2.8823636363636398</v>
      </c>
      <c r="M114">
        <v>101.66800000000001</v>
      </c>
      <c r="N114">
        <v>9.0909090909090905E-3</v>
      </c>
      <c r="O114">
        <v>0.88109090909090904</v>
      </c>
      <c r="P114" t="s">
        <v>25</v>
      </c>
      <c r="Q114" t="s">
        <v>25</v>
      </c>
      <c r="R114">
        <v>1.15869966363636</v>
      </c>
      <c r="S114">
        <v>363.97663636363598</v>
      </c>
      <c r="T114">
        <v>424.98127272727299</v>
      </c>
      <c r="U114">
        <v>11.5576363636364</v>
      </c>
      <c r="V114">
        <v>11.508727272727301</v>
      </c>
      <c r="W114">
        <v>0.256710318181818</v>
      </c>
      <c r="X114">
        <v>2.16586850909091</v>
      </c>
      <c r="Y114">
        <v>0</v>
      </c>
      <c r="Z114" t="s">
        <v>25</v>
      </c>
      <c r="AA114" t="s">
        <v>25</v>
      </c>
      <c r="AB114" t="s">
        <v>25</v>
      </c>
    </row>
    <row r="115" spans="1:28" x14ac:dyDescent="0.35">
      <c r="A115" t="s">
        <v>49</v>
      </c>
      <c r="B115">
        <f t="shared" si="1"/>
        <v>305</v>
      </c>
      <c r="C115">
        <v>305</v>
      </c>
      <c r="D115" s="2">
        <v>201411011320</v>
      </c>
      <c r="E115" s="2">
        <v>2014</v>
      </c>
      <c r="F115">
        <v>-0.41426316499999999</v>
      </c>
      <c r="G115" s="3" t="s">
        <v>25</v>
      </c>
      <c r="H115" s="3" t="s">
        <v>25</v>
      </c>
      <c r="I115" t="s">
        <v>25</v>
      </c>
      <c r="J115">
        <v>0.15609999999999999</v>
      </c>
      <c r="K115">
        <v>321.16480000000001</v>
      </c>
      <c r="L115">
        <v>2.7095500000000001</v>
      </c>
      <c r="M115">
        <v>101.6718</v>
      </c>
      <c r="N115">
        <v>0</v>
      </c>
      <c r="O115">
        <v>1.1526000000000001</v>
      </c>
      <c r="P115" t="s">
        <v>25</v>
      </c>
      <c r="Q115" t="s">
        <v>25</v>
      </c>
      <c r="R115">
        <v>13.538548455000001</v>
      </c>
      <c r="S115">
        <v>367.06470000000002</v>
      </c>
      <c r="T115">
        <v>407.5444</v>
      </c>
      <c r="U115">
        <v>10.63265</v>
      </c>
      <c r="V115">
        <v>10.57625</v>
      </c>
      <c r="W115">
        <v>22.403863185500001</v>
      </c>
      <c r="X115">
        <v>16.945447949999998</v>
      </c>
      <c r="Y115">
        <v>0</v>
      </c>
      <c r="Z115" t="s">
        <v>25</v>
      </c>
      <c r="AA115" t="s">
        <v>25</v>
      </c>
      <c r="AB115" t="s">
        <v>25</v>
      </c>
    </row>
    <row r="116" spans="1:28" x14ac:dyDescent="0.35">
      <c r="A116" t="s">
        <v>49</v>
      </c>
      <c r="B116">
        <f t="shared" si="1"/>
        <v>306</v>
      </c>
      <c r="C116">
        <v>306</v>
      </c>
      <c r="D116" s="2">
        <v>201411020907.27301</v>
      </c>
      <c r="E116" s="2">
        <v>2014</v>
      </c>
      <c r="F116">
        <v>0.33081972727272702</v>
      </c>
      <c r="G116" s="3" t="s">
        <v>25</v>
      </c>
      <c r="H116" s="3" t="s">
        <v>25</v>
      </c>
      <c r="I116" t="s">
        <v>25</v>
      </c>
      <c r="J116">
        <v>5.4726363636363597</v>
      </c>
      <c r="K116">
        <v>334.08809090909102</v>
      </c>
      <c r="L116">
        <v>2.8371818181818198</v>
      </c>
      <c r="M116">
        <v>101.71</v>
      </c>
      <c r="N116">
        <v>9.0909090909090905E-3</v>
      </c>
      <c r="O116">
        <v>1.54245454545455</v>
      </c>
      <c r="P116" t="s">
        <v>25</v>
      </c>
      <c r="Q116" t="s">
        <v>25</v>
      </c>
      <c r="R116">
        <v>5.7163501818181803</v>
      </c>
      <c r="S116">
        <v>358.36190909090902</v>
      </c>
      <c r="T116">
        <v>437.85590909090899</v>
      </c>
      <c r="U116">
        <v>9.1385454545454508</v>
      </c>
      <c r="V116">
        <v>9.6311818181818207</v>
      </c>
      <c r="W116">
        <v>8.6628738181818203</v>
      </c>
      <c r="X116">
        <v>4.7938448181818201</v>
      </c>
      <c r="Y116">
        <v>0</v>
      </c>
      <c r="Z116" t="s">
        <v>25</v>
      </c>
      <c r="AA116" t="s">
        <v>25</v>
      </c>
      <c r="AB116" t="s">
        <v>25</v>
      </c>
    </row>
    <row r="117" spans="1:28" x14ac:dyDescent="0.35">
      <c r="A117" t="s">
        <v>49</v>
      </c>
      <c r="B117">
        <f t="shared" si="1"/>
        <v>307</v>
      </c>
      <c r="C117">
        <v>307</v>
      </c>
      <c r="D117" s="2">
        <v>201411030043.33301</v>
      </c>
      <c r="E117" s="2">
        <v>2014</v>
      </c>
      <c r="F117">
        <v>1.02726266666667</v>
      </c>
      <c r="G117" s="3" t="s">
        <v>25</v>
      </c>
      <c r="H117" s="3" t="s">
        <v>25</v>
      </c>
      <c r="I117" t="s">
        <v>25</v>
      </c>
      <c r="J117">
        <v>0</v>
      </c>
      <c r="K117">
        <v>331.58466666666698</v>
      </c>
      <c r="L117">
        <v>2.6789999999999998</v>
      </c>
      <c r="M117">
        <v>101.746</v>
      </c>
      <c r="N117">
        <v>0</v>
      </c>
      <c r="O117">
        <v>1.6023333333333301</v>
      </c>
      <c r="P117" t="s">
        <v>25</v>
      </c>
      <c r="Q117" t="s">
        <v>25</v>
      </c>
      <c r="R117">
        <v>0</v>
      </c>
      <c r="S117">
        <v>359.29733333333297</v>
      </c>
      <c r="T117">
        <v>494.481333333333</v>
      </c>
      <c r="U117">
        <v>10.293333333333299</v>
      </c>
      <c r="V117">
        <v>10.2946666666667</v>
      </c>
      <c r="W117">
        <v>-1.629594</v>
      </c>
      <c r="X117">
        <v>-3.8425866666666701</v>
      </c>
      <c r="Y117">
        <v>0</v>
      </c>
      <c r="Z117" t="s">
        <v>25</v>
      </c>
      <c r="AA117" t="s">
        <v>25</v>
      </c>
      <c r="AB117" t="s">
        <v>25</v>
      </c>
    </row>
    <row r="118" spans="1:28" x14ac:dyDescent="0.35">
      <c r="A118" t="s">
        <v>49</v>
      </c>
      <c r="B118">
        <f t="shared" si="1"/>
        <v>308</v>
      </c>
      <c r="C118">
        <v>308</v>
      </c>
      <c r="D118" s="2">
        <v>201411041084.70599</v>
      </c>
      <c r="E118" s="2">
        <v>2014</v>
      </c>
      <c r="F118">
        <v>-0.13283797352941201</v>
      </c>
      <c r="G118" s="3" t="s">
        <v>25</v>
      </c>
      <c r="H118" s="3" t="s">
        <v>25</v>
      </c>
      <c r="I118" t="s">
        <v>25</v>
      </c>
      <c r="J118">
        <v>3.8487058823529399</v>
      </c>
      <c r="K118">
        <v>319.34694117647098</v>
      </c>
      <c r="L118">
        <v>2.6450588235294101</v>
      </c>
      <c r="M118">
        <v>101.75105882352899</v>
      </c>
      <c r="N118">
        <v>0</v>
      </c>
      <c r="O118">
        <v>2.79917647058824</v>
      </c>
      <c r="P118" t="s">
        <v>25</v>
      </c>
      <c r="Q118" t="s">
        <v>25</v>
      </c>
      <c r="R118">
        <v>13.3628432470588</v>
      </c>
      <c r="S118">
        <v>374.10014705882401</v>
      </c>
      <c r="T118">
        <v>397.52011764705901</v>
      </c>
      <c r="U118">
        <v>11.6987941176471</v>
      </c>
      <c r="V118">
        <v>11.296705882352899</v>
      </c>
      <c r="W118">
        <v>18.485953794117599</v>
      </c>
      <c r="X118">
        <v>6.1625113235294098</v>
      </c>
      <c r="Y118">
        <v>0</v>
      </c>
      <c r="Z118" t="s">
        <v>25</v>
      </c>
      <c r="AA118" t="s">
        <v>25</v>
      </c>
      <c r="AB118" t="s">
        <v>25</v>
      </c>
    </row>
    <row r="119" spans="1:28" x14ac:dyDescent="0.35">
      <c r="A119" t="s">
        <v>49</v>
      </c>
      <c r="B119">
        <f t="shared" si="1"/>
        <v>309</v>
      </c>
      <c r="C119">
        <v>309</v>
      </c>
      <c r="D119" s="2">
        <v>201411050779.565</v>
      </c>
      <c r="E119" s="2">
        <v>2014</v>
      </c>
      <c r="F119">
        <v>-0.21044024347826101</v>
      </c>
      <c r="G119" s="3" t="s">
        <v>25</v>
      </c>
      <c r="H119" s="3" t="s">
        <v>25</v>
      </c>
      <c r="I119" t="s">
        <v>25</v>
      </c>
      <c r="J119">
        <v>1.288</v>
      </c>
      <c r="K119">
        <v>317.95943478260898</v>
      </c>
      <c r="L119">
        <v>2.6795652173912998</v>
      </c>
      <c r="M119">
        <v>101.712956521739</v>
      </c>
      <c r="N119">
        <v>4.3478260869565201E-3</v>
      </c>
      <c r="O119">
        <v>2.0281739130434802</v>
      </c>
      <c r="P119" t="s">
        <v>25</v>
      </c>
      <c r="Q119" t="s">
        <v>25</v>
      </c>
      <c r="R119">
        <v>2.3022913934782601</v>
      </c>
      <c r="S119">
        <v>363.01586956521697</v>
      </c>
      <c r="T119">
        <v>416.68513043478299</v>
      </c>
      <c r="U119">
        <v>10.787869565217401</v>
      </c>
      <c r="V119">
        <v>10.9513913043478</v>
      </c>
      <c r="W119">
        <v>16.371264565217398</v>
      </c>
      <c r="X119">
        <v>-6.1851320826086997</v>
      </c>
      <c r="Y119">
        <v>0</v>
      </c>
      <c r="Z119" t="s">
        <v>25</v>
      </c>
      <c r="AA119" t="s">
        <v>25</v>
      </c>
      <c r="AB119" t="s">
        <v>25</v>
      </c>
    </row>
    <row r="120" spans="1:28" x14ac:dyDescent="0.35">
      <c r="A120" t="s">
        <v>49</v>
      </c>
      <c r="B120">
        <f t="shared" si="1"/>
        <v>310</v>
      </c>
      <c r="C120">
        <v>310</v>
      </c>
      <c r="D120" s="2">
        <v>201411061273.33301</v>
      </c>
      <c r="E120" s="2">
        <v>2014</v>
      </c>
      <c r="F120">
        <v>-6.5835275833333302</v>
      </c>
      <c r="G120" s="3" t="s">
        <v>25</v>
      </c>
      <c r="H120" s="3" t="s">
        <v>25</v>
      </c>
      <c r="I120" t="s">
        <v>25</v>
      </c>
      <c r="J120">
        <v>4.1559166666666698</v>
      </c>
      <c r="K120">
        <v>330.79374999999999</v>
      </c>
      <c r="L120">
        <v>2.7437499999999999</v>
      </c>
      <c r="M120">
        <v>101.719333333333</v>
      </c>
      <c r="N120">
        <v>0</v>
      </c>
      <c r="O120">
        <v>4.6053333333333297</v>
      </c>
      <c r="P120" t="s">
        <v>25</v>
      </c>
      <c r="Q120" t="s">
        <v>25</v>
      </c>
      <c r="R120">
        <v>11.5472287416667</v>
      </c>
      <c r="S120">
        <v>383.41025000000002</v>
      </c>
      <c r="T120">
        <v>411.12358333333299</v>
      </c>
      <c r="U120">
        <v>12.2284166666667</v>
      </c>
      <c r="V120">
        <v>11.6785833333333</v>
      </c>
      <c r="W120">
        <v>48.959058333333303</v>
      </c>
      <c r="X120">
        <v>-0.68700333333333297</v>
      </c>
      <c r="Y120">
        <v>0</v>
      </c>
      <c r="Z120" t="s">
        <v>25</v>
      </c>
      <c r="AA120" t="s">
        <v>25</v>
      </c>
      <c r="AB120" t="s">
        <v>25</v>
      </c>
    </row>
    <row r="121" spans="1:28" x14ac:dyDescent="0.35">
      <c r="A121" t="s">
        <v>49</v>
      </c>
      <c r="B121">
        <f t="shared" si="1"/>
        <v>311</v>
      </c>
      <c r="C121">
        <v>311</v>
      </c>
      <c r="D121" s="2">
        <v>201411070865.33301</v>
      </c>
      <c r="E121" s="2">
        <v>2014</v>
      </c>
      <c r="F121">
        <v>-2.2122758</v>
      </c>
      <c r="G121" s="3" t="s">
        <v>25</v>
      </c>
      <c r="H121" s="3" t="s">
        <v>25</v>
      </c>
      <c r="I121" t="s">
        <v>25</v>
      </c>
      <c r="J121">
        <v>6.2E-2</v>
      </c>
      <c r="K121">
        <v>321.38593333333301</v>
      </c>
      <c r="L121">
        <v>2.7103999999999999</v>
      </c>
      <c r="M121">
        <v>101.729666666667</v>
      </c>
      <c r="N121">
        <v>0</v>
      </c>
      <c r="O121">
        <v>1.2228000000000001</v>
      </c>
      <c r="P121" t="s">
        <v>25</v>
      </c>
      <c r="Q121" t="s">
        <v>25</v>
      </c>
      <c r="R121">
        <v>21.949916266666701</v>
      </c>
      <c r="S121">
        <v>376.399</v>
      </c>
      <c r="T121">
        <v>406.523866666667</v>
      </c>
      <c r="U121">
        <v>11.6986666666667</v>
      </c>
      <c r="V121">
        <v>11.561666666666699</v>
      </c>
      <c r="W121">
        <v>41.117314</v>
      </c>
      <c r="X121">
        <v>33.203672666666698</v>
      </c>
      <c r="Y121">
        <v>0</v>
      </c>
      <c r="Z121" t="s">
        <v>25</v>
      </c>
      <c r="AA121" t="s">
        <v>25</v>
      </c>
      <c r="AB121" t="s">
        <v>25</v>
      </c>
    </row>
    <row r="122" spans="1:28" x14ac:dyDescent="0.35">
      <c r="A122" t="s">
        <v>49</v>
      </c>
      <c r="B122">
        <f t="shared" si="1"/>
        <v>312</v>
      </c>
      <c r="C122">
        <v>312</v>
      </c>
      <c r="D122" s="2">
        <v>201411081508.46201</v>
      </c>
      <c r="E122" s="2">
        <v>2014</v>
      </c>
      <c r="F122">
        <v>-0.68412827692307698</v>
      </c>
      <c r="G122" s="3" t="s">
        <v>25</v>
      </c>
      <c r="H122" s="3" t="s">
        <v>25</v>
      </c>
      <c r="I122" t="s">
        <v>25</v>
      </c>
      <c r="J122">
        <v>0</v>
      </c>
      <c r="K122">
        <v>331.11330769230801</v>
      </c>
      <c r="L122">
        <v>2.6248461538461498</v>
      </c>
      <c r="M122">
        <v>101.730769230769</v>
      </c>
      <c r="N122">
        <v>0</v>
      </c>
      <c r="O122">
        <v>0.70515384615384602</v>
      </c>
      <c r="P122" t="s">
        <v>25</v>
      </c>
      <c r="Q122" t="s">
        <v>25</v>
      </c>
      <c r="R122">
        <v>11.654772769230799</v>
      </c>
      <c r="S122">
        <v>370.819538461538</v>
      </c>
      <c r="T122">
        <v>414.84469230769201</v>
      </c>
      <c r="U122">
        <v>10.509384615384599</v>
      </c>
      <c r="V122">
        <v>10.4013076923077</v>
      </c>
      <c r="W122">
        <v>16.311224161538501</v>
      </c>
      <c r="X122">
        <v>15.5086727538462</v>
      </c>
      <c r="Y122">
        <v>0</v>
      </c>
      <c r="Z122" t="s">
        <v>25</v>
      </c>
      <c r="AA122" t="s">
        <v>25</v>
      </c>
      <c r="AB122" t="s">
        <v>25</v>
      </c>
    </row>
    <row r="123" spans="1:28" x14ac:dyDescent="0.35">
      <c r="A123" t="s">
        <v>49</v>
      </c>
      <c r="B123">
        <f t="shared" si="1"/>
        <v>313</v>
      </c>
      <c r="C123">
        <v>313</v>
      </c>
      <c r="D123" s="2">
        <v>201411091531.42899</v>
      </c>
      <c r="E123" s="2">
        <v>2014</v>
      </c>
      <c r="F123">
        <v>-1.06867414285714</v>
      </c>
      <c r="G123" s="3" t="s">
        <v>25</v>
      </c>
      <c r="H123" s="3" t="s">
        <v>25</v>
      </c>
      <c r="I123" t="s">
        <v>25</v>
      </c>
      <c r="J123">
        <v>0</v>
      </c>
      <c r="K123">
        <v>314.93528571428601</v>
      </c>
      <c r="L123">
        <v>2.5818571428571402</v>
      </c>
      <c r="M123">
        <v>101.706857142857</v>
      </c>
      <c r="N123">
        <v>0</v>
      </c>
      <c r="O123">
        <v>2.05714285714286</v>
      </c>
      <c r="P123" t="s">
        <v>25</v>
      </c>
      <c r="Q123" t="s">
        <v>25</v>
      </c>
      <c r="R123">
        <v>11.065721428571401</v>
      </c>
      <c r="S123">
        <v>359.55628571428599</v>
      </c>
      <c r="T123">
        <v>401.96085714285698</v>
      </c>
      <c r="U123">
        <v>10.175000000000001</v>
      </c>
      <c r="V123">
        <v>10.1721428571429</v>
      </c>
      <c r="W123">
        <v>7.1232614285714302</v>
      </c>
      <c r="X123">
        <v>-0.26176861428571402</v>
      </c>
      <c r="Y123">
        <v>0</v>
      </c>
      <c r="Z123" t="s">
        <v>25</v>
      </c>
      <c r="AA123" t="s">
        <v>25</v>
      </c>
      <c r="AB123" t="s">
        <v>25</v>
      </c>
    </row>
    <row r="124" spans="1:28" x14ac:dyDescent="0.35">
      <c r="A124" t="s">
        <v>49</v>
      </c>
      <c r="B124">
        <f t="shared" si="1"/>
        <v>314</v>
      </c>
      <c r="C124">
        <v>314</v>
      </c>
      <c r="D124" s="2">
        <v>201411101387.33301</v>
      </c>
      <c r="E124" s="2">
        <v>2014</v>
      </c>
      <c r="F124">
        <v>-0.47918388000000001</v>
      </c>
      <c r="G124" s="3" t="s">
        <v>25</v>
      </c>
      <c r="H124" s="3" t="s">
        <v>25</v>
      </c>
      <c r="I124" t="s">
        <v>25</v>
      </c>
      <c r="J124">
        <v>0</v>
      </c>
      <c r="K124">
        <v>319.62439999999998</v>
      </c>
      <c r="L124">
        <v>2.66753333333333</v>
      </c>
      <c r="M124">
        <v>101.72539999999999</v>
      </c>
      <c r="N124">
        <v>0</v>
      </c>
      <c r="O124">
        <v>1.2910666666666699</v>
      </c>
      <c r="P124" t="s">
        <v>25</v>
      </c>
      <c r="Q124" t="s">
        <v>25</v>
      </c>
      <c r="R124">
        <v>33.257837333333299</v>
      </c>
      <c r="S124">
        <v>359.32979999999998</v>
      </c>
      <c r="T124">
        <v>430.03960000000001</v>
      </c>
      <c r="U124">
        <v>8.1133333333333297</v>
      </c>
      <c r="V124">
        <v>8.2542666666666697</v>
      </c>
      <c r="W124">
        <v>28.115976</v>
      </c>
      <c r="X124">
        <v>18.8522386666667</v>
      </c>
      <c r="Y124">
        <v>0</v>
      </c>
      <c r="Z124" t="s">
        <v>25</v>
      </c>
      <c r="AA124" t="s">
        <v>25</v>
      </c>
      <c r="AB124" t="s">
        <v>25</v>
      </c>
    </row>
    <row r="125" spans="1:28" x14ac:dyDescent="0.35">
      <c r="A125" t="s">
        <v>49</v>
      </c>
      <c r="B125">
        <f t="shared" si="1"/>
        <v>315</v>
      </c>
      <c r="C125">
        <v>315</v>
      </c>
      <c r="D125" s="2">
        <v>201411111190.22198</v>
      </c>
      <c r="E125" s="2">
        <v>2014</v>
      </c>
      <c r="F125">
        <v>0.103821804444444</v>
      </c>
      <c r="G125" s="3" t="s">
        <v>25</v>
      </c>
      <c r="H125" s="3" t="s">
        <v>25</v>
      </c>
      <c r="I125" t="s">
        <v>25</v>
      </c>
      <c r="J125">
        <v>2.03251111111111</v>
      </c>
      <c r="K125">
        <v>328.503733333333</v>
      </c>
      <c r="L125">
        <v>2.7137333333333298</v>
      </c>
      <c r="M125">
        <v>101.755266666667</v>
      </c>
      <c r="N125">
        <v>0</v>
      </c>
      <c r="O125">
        <v>4.5799111111111097</v>
      </c>
      <c r="P125" t="s">
        <v>25</v>
      </c>
      <c r="Q125" t="s">
        <v>25</v>
      </c>
      <c r="R125">
        <v>17.616190888888902</v>
      </c>
      <c r="S125">
        <v>327.45613333333301</v>
      </c>
      <c r="T125">
        <v>396.45131111111101</v>
      </c>
      <c r="U125">
        <v>6.10911111111111</v>
      </c>
      <c r="V125">
        <v>7.0814666666666701</v>
      </c>
      <c r="W125">
        <v>55.198215555555599</v>
      </c>
      <c r="X125">
        <v>-37.845029555555598</v>
      </c>
      <c r="Y125">
        <v>0</v>
      </c>
      <c r="Z125" t="s">
        <v>25</v>
      </c>
      <c r="AA125" t="s">
        <v>25</v>
      </c>
      <c r="AB125" t="s">
        <v>25</v>
      </c>
    </row>
    <row r="126" spans="1:28" x14ac:dyDescent="0.35">
      <c r="A126" t="s">
        <v>49</v>
      </c>
      <c r="B126">
        <f t="shared" si="1"/>
        <v>316</v>
      </c>
      <c r="C126">
        <v>316</v>
      </c>
      <c r="D126" s="2">
        <v>201411121003.14301</v>
      </c>
      <c r="E126" s="2">
        <v>2014</v>
      </c>
      <c r="F126">
        <v>-0.135023248571429</v>
      </c>
      <c r="G126" s="3" t="s">
        <v>25</v>
      </c>
      <c r="H126" s="3" t="s">
        <v>25</v>
      </c>
      <c r="I126" t="s">
        <v>25</v>
      </c>
      <c r="J126">
        <v>3.4601428571428601</v>
      </c>
      <c r="K126">
        <v>318.69414285714299</v>
      </c>
      <c r="L126">
        <v>2.74294285714286</v>
      </c>
      <c r="M126">
        <v>101.727285714286</v>
      </c>
      <c r="N126">
        <v>0</v>
      </c>
      <c r="O126">
        <v>2.3475714285714302</v>
      </c>
      <c r="P126" t="s">
        <v>25</v>
      </c>
      <c r="Q126" t="s">
        <v>25</v>
      </c>
      <c r="R126">
        <v>22.657824857142899</v>
      </c>
      <c r="S126">
        <v>321.03848571428603</v>
      </c>
      <c r="T126">
        <v>396.44159999999999</v>
      </c>
      <c r="U126">
        <v>4.5219428571428599</v>
      </c>
      <c r="V126">
        <v>5.6527428571428597</v>
      </c>
      <c r="W126">
        <v>23.796156514285698</v>
      </c>
      <c r="X126">
        <v>4.9323428571428303E-2</v>
      </c>
      <c r="Y126">
        <v>0</v>
      </c>
      <c r="Z126" t="s">
        <v>25</v>
      </c>
      <c r="AA126" t="s">
        <v>25</v>
      </c>
      <c r="AB126" t="s">
        <v>25</v>
      </c>
    </row>
    <row r="127" spans="1:28" x14ac:dyDescent="0.35">
      <c r="A127" t="s">
        <v>49</v>
      </c>
      <c r="B127">
        <f t="shared" si="1"/>
        <v>317</v>
      </c>
      <c r="C127">
        <v>317</v>
      </c>
      <c r="D127" s="2">
        <v>201411131125.23801</v>
      </c>
      <c r="E127" s="2">
        <v>2014</v>
      </c>
      <c r="F127">
        <v>-8.7865385714285704E-2</v>
      </c>
      <c r="G127" s="3" t="s">
        <v>25</v>
      </c>
      <c r="H127" s="3" t="s">
        <v>25</v>
      </c>
      <c r="I127" t="s">
        <v>25</v>
      </c>
      <c r="J127">
        <v>0</v>
      </c>
      <c r="K127">
        <v>328.92033333333302</v>
      </c>
      <c r="L127">
        <v>2.7677142857142898</v>
      </c>
      <c r="M127">
        <v>101.725666666667</v>
      </c>
      <c r="N127">
        <v>0</v>
      </c>
      <c r="O127">
        <v>1.1791904761904799</v>
      </c>
      <c r="P127" t="s">
        <v>25</v>
      </c>
      <c r="Q127" t="s">
        <v>25</v>
      </c>
      <c r="R127">
        <v>28.424568095238101</v>
      </c>
      <c r="S127">
        <v>324.114380952381</v>
      </c>
      <c r="T127">
        <v>419.88828571428598</v>
      </c>
      <c r="U127">
        <v>3.8624285714285702</v>
      </c>
      <c r="V127">
        <v>4.77580952380952</v>
      </c>
      <c r="W127">
        <v>13.3416902380952</v>
      </c>
      <c r="X127">
        <v>14.157788047619</v>
      </c>
      <c r="Y127">
        <v>0</v>
      </c>
      <c r="Z127" t="s">
        <v>25</v>
      </c>
      <c r="AA127" t="s">
        <v>25</v>
      </c>
      <c r="AB127" t="s">
        <v>25</v>
      </c>
    </row>
    <row r="128" spans="1:28" x14ac:dyDescent="0.35">
      <c r="A128" t="s">
        <v>49</v>
      </c>
      <c r="B128">
        <f t="shared" si="1"/>
        <v>318</v>
      </c>
      <c r="C128">
        <v>318</v>
      </c>
      <c r="D128" s="2">
        <v>201411141367.14301</v>
      </c>
      <c r="E128" s="2">
        <v>2014</v>
      </c>
      <c r="F128">
        <v>-3.29981071428571E-2</v>
      </c>
      <c r="G128" s="3" t="s">
        <v>25</v>
      </c>
      <c r="H128" s="3" t="s">
        <v>25</v>
      </c>
      <c r="I128" t="s">
        <v>25</v>
      </c>
      <c r="J128">
        <v>0</v>
      </c>
      <c r="K128">
        <v>319.29171428571402</v>
      </c>
      <c r="L128">
        <v>2.5660714285714299</v>
      </c>
      <c r="M128">
        <v>101.733</v>
      </c>
      <c r="N128">
        <v>0</v>
      </c>
      <c r="O128">
        <v>0.99042857142857099</v>
      </c>
      <c r="P128" t="s">
        <v>25</v>
      </c>
      <c r="Q128" t="s">
        <v>25</v>
      </c>
      <c r="R128">
        <v>31.879619999999999</v>
      </c>
      <c r="S128">
        <v>324.40164285714297</v>
      </c>
      <c r="T128">
        <v>431.84899999999999</v>
      </c>
      <c r="U128">
        <v>3.3254285714285698</v>
      </c>
      <c r="V128">
        <v>4.2</v>
      </c>
      <c r="W128">
        <v>15.3500950714286</v>
      </c>
      <c r="X128">
        <v>14.640240714285699</v>
      </c>
      <c r="Y128">
        <v>0</v>
      </c>
      <c r="Z128" t="s">
        <v>25</v>
      </c>
      <c r="AA128" t="s">
        <v>25</v>
      </c>
      <c r="AB128" t="s">
        <v>25</v>
      </c>
    </row>
    <row r="129" spans="1:28" x14ac:dyDescent="0.35">
      <c r="A129" t="s">
        <v>49</v>
      </c>
      <c r="B129">
        <f t="shared" si="1"/>
        <v>319</v>
      </c>
      <c r="C129">
        <v>319</v>
      </c>
      <c r="D129" s="2">
        <v>201411150895.41699</v>
      </c>
      <c r="E129" s="2">
        <v>2014</v>
      </c>
      <c r="F129">
        <v>-0.10961615416666699</v>
      </c>
      <c r="G129" s="3" t="s">
        <v>25</v>
      </c>
      <c r="H129" s="3" t="s">
        <v>25</v>
      </c>
      <c r="I129" t="s">
        <v>25</v>
      </c>
      <c r="J129">
        <v>1.4291666666666701E-2</v>
      </c>
      <c r="K129">
        <v>325.16945833333301</v>
      </c>
      <c r="L129">
        <v>2.594125</v>
      </c>
      <c r="M129">
        <v>101.741583333333</v>
      </c>
      <c r="N129">
        <v>0</v>
      </c>
      <c r="O129">
        <v>0.91662500000000002</v>
      </c>
      <c r="P129" t="s">
        <v>25</v>
      </c>
      <c r="Q129" t="s">
        <v>25</v>
      </c>
      <c r="R129">
        <v>25.821297916666701</v>
      </c>
      <c r="S129">
        <v>319.26154166666697</v>
      </c>
      <c r="T129">
        <v>415.17345833333297</v>
      </c>
      <c r="U129">
        <v>2.9066666666666698</v>
      </c>
      <c r="V129">
        <v>3.8140833333333299</v>
      </c>
      <c r="W129">
        <v>15.997200749999999</v>
      </c>
      <c r="X129">
        <v>13.2891089583333</v>
      </c>
      <c r="Y129">
        <v>0</v>
      </c>
      <c r="Z129" t="s">
        <v>25</v>
      </c>
      <c r="AA129" t="s">
        <v>25</v>
      </c>
      <c r="AB129" t="s">
        <v>25</v>
      </c>
    </row>
    <row r="130" spans="1:28" x14ac:dyDescent="0.35">
      <c r="A130" t="s">
        <v>49</v>
      </c>
      <c r="B130">
        <f t="shared" si="1"/>
        <v>320</v>
      </c>
      <c r="C130">
        <v>320</v>
      </c>
      <c r="D130" s="2">
        <v>201411161340.909</v>
      </c>
      <c r="E130" s="2">
        <v>2014</v>
      </c>
      <c r="F130">
        <v>-0.83918545454545501</v>
      </c>
      <c r="G130" s="3" t="s">
        <v>25</v>
      </c>
      <c r="H130" s="3" t="s">
        <v>25</v>
      </c>
      <c r="I130" t="s">
        <v>25</v>
      </c>
      <c r="J130">
        <v>0</v>
      </c>
      <c r="K130">
        <v>320.01127272727302</v>
      </c>
      <c r="L130">
        <v>2.5104545454545502</v>
      </c>
      <c r="M130">
        <v>101.741636363636</v>
      </c>
      <c r="N130">
        <v>0</v>
      </c>
      <c r="O130">
        <v>0.66263636363636402</v>
      </c>
      <c r="P130" t="s">
        <v>25</v>
      </c>
      <c r="Q130" t="s">
        <v>25</v>
      </c>
      <c r="R130">
        <v>37.0746545454545</v>
      </c>
      <c r="S130">
        <v>337.34745454545498</v>
      </c>
      <c r="T130">
        <v>426.93381818181803</v>
      </c>
      <c r="U130">
        <v>2.7993636363636401</v>
      </c>
      <c r="V130">
        <v>3.5215454545454499</v>
      </c>
      <c r="W130">
        <v>17.1742796681818</v>
      </c>
      <c r="X130">
        <v>34.864975454545501</v>
      </c>
      <c r="Y130">
        <v>0</v>
      </c>
      <c r="Z130" t="s">
        <v>25</v>
      </c>
      <c r="AA130" t="s">
        <v>25</v>
      </c>
      <c r="AB130" t="s">
        <v>25</v>
      </c>
    </row>
    <row r="131" spans="1:28" x14ac:dyDescent="0.35">
      <c r="A131" t="s">
        <v>49</v>
      </c>
      <c r="B131">
        <f t="shared" si="1"/>
        <v>321</v>
      </c>
      <c r="C131">
        <v>321</v>
      </c>
      <c r="D131" s="2">
        <v>201411171110</v>
      </c>
      <c r="E131" s="2">
        <v>2014</v>
      </c>
      <c r="F131">
        <v>-0.90076333333333303</v>
      </c>
      <c r="G131" s="3" t="s">
        <v>25</v>
      </c>
      <c r="H131" s="3" t="s">
        <v>25</v>
      </c>
      <c r="I131" t="s">
        <v>25</v>
      </c>
      <c r="J131">
        <v>0</v>
      </c>
      <c r="K131">
        <v>325.58199999999999</v>
      </c>
      <c r="L131">
        <v>2.5406666666666702</v>
      </c>
      <c r="M131">
        <v>101.732333333333</v>
      </c>
      <c r="N131">
        <v>0</v>
      </c>
      <c r="O131">
        <v>0.482333333333333</v>
      </c>
      <c r="P131" t="s">
        <v>25</v>
      </c>
      <c r="Q131" t="s">
        <v>25</v>
      </c>
      <c r="R131">
        <v>38.4491333333333</v>
      </c>
      <c r="S131">
        <v>337.26566666666702</v>
      </c>
      <c r="T131">
        <v>439.476</v>
      </c>
      <c r="U131">
        <v>2.3356666666666701</v>
      </c>
      <c r="V131">
        <v>3.18733333333333</v>
      </c>
      <c r="W131">
        <v>22.8663666666667</v>
      </c>
      <c r="X131">
        <v>40.514733333333297</v>
      </c>
      <c r="Y131">
        <v>0</v>
      </c>
      <c r="Z131" t="s">
        <v>25</v>
      </c>
      <c r="AA131" t="s">
        <v>25</v>
      </c>
      <c r="AB131" t="s">
        <v>25</v>
      </c>
    </row>
    <row r="132" spans="1:28" x14ac:dyDescent="0.35">
      <c r="A132" t="s">
        <v>49</v>
      </c>
      <c r="B132">
        <f t="shared" si="1"/>
        <v>322</v>
      </c>
      <c r="C132">
        <v>322</v>
      </c>
      <c r="D132" s="2">
        <v>201411181465</v>
      </c>
      <c r="E132" s="2">
        <v>2014</v>
      </c>
      <c r="F132">
        <v>-9.6870999999999999E-2</v>
      </c>
      <c r="G132" s="3" t="s">
        <v>25</v>
      </c>
      <c r="H132" s="3" t="s">
        <v>25</v>
      </c>
      <c r="I132" t="s">
        <v>25</v>
      </c>
      <c r="J132">
        <v>0</v>
      </c>
      <c r="K132">
        <v>321.59350000000001</v>
      </c>
      <c r="L132">
        <v>2.5465</v>
      </c>
      <c r="M132">
        <v>101.6895</v>
      </c>
      <c r="N132">
        <v>0</v>
      </c>
      <c r="O132">
        <v>0.26350000000000001</v>
      </c>
      <c r="P132" t="s">
        <v>25</v>
      </c>
      <c r="Q132" t="s">
        <v>25</v>
      </c>
      <c r="R132">
        <v>8.6006750000000007</v>
      </c>
      <c r="S132">
        <v>342.47699999999998</v>
      </c>
      <c r="T132">
        <v>438.45400000000001</v>
      </c>
      <c r="U132">
        <v>3.0274999999999999</v>
      </c>
      <c r="V132">
        <v>3.3595000000000002</v>
      </c>
      <c r="W132">
        <v>3.6042350000000001</v>
      </c>
      <c r="X132">
        <v>1.89771</v>
      </c>
      <c r="Y132">
        <v>0</v>
      </c>
      <c r="Z132" t="s">
        <v>25</v>
      </c>
      <c r="AA132" t="s">
        <v>25</v>
      </c>
      <c r="AB132" t="s">
        <v>25</v>
      </c>
    </row>
    <row r="133" spans="1:28" x14ac:dyDescent="0.35">
      <c r="A133" t="s">
        <v>49</v>
      </c>
      <c r="B133">
        <f t="shared" ref="B133:B173" si="2">C133</f>
        <v>323</v>
      </c>
      <c r="C133">
        <v>323</v>
      </c>
      <c r="D133" s="2">
        <v>201411191312.85699</v>
      </c>
      <c r="E133" s="2">
        <v>2014</v>
      </c>
      <c r="F133">
        <v>-0.80308471428571404</v>
      </c>
      <c r="G133" s="3" t="s">
        <v>25</v>
      </c>
      <c r="H133" s="3" t="s">
        <v>25</v>
      </c>
      <c r="I133" t="s">
        <v>25</v>
      </c>
      <c r="J133">
        <v>1.9571428571428601E-2</v>
      </c>
      <c r="K133">
        <v>321.50700000000001</v>
      </c>
      <c r="L133">
        <v>2.5532857142857099</v>
      </c>
      <c r="M133">
        <v>101.656714285714</v>
      </c>
      <c r="N133">
        <v>0</v>
      </c>
      <c r="O133">
        <v>0.745142857142857</v>
      </c>
      <c r="P133" t="s">
        <v>25</v>
      </c>
      <c r="Q133" t="s">
        <v>25</v>
      </c>
      <c r="R133">
        <v>16.1807228571429</v>
      </c>
      <c r="S133">
        <v>349.370571428571</v>
      </c>
      <c r="T133">
        <v>477.216571428571</v>
      </c>
      <c r="U133">
        <v>3.7355714285714301</v>
      </c>
      <c r="V133">
        <v>3.7321428571428599</v>
      </c>
      <c r="W133">
        <v>7.03130428571429</v>
      </c>
      <c r="X133">
        <v>6.7126741428571401</v>
      </c>
      <c r="Y133">
        <v>0</v>
      </c>
      <c r="Z133" t="s">
        <v>25</v>
      </c>
      <c r="AA133" t="s">
        <v>25</v>
      </c>
      <c r="AB133" t="s">
        <v>25</v>
      </c>
    </row>
    <row r="134" spans="1:28" x14ac:dyDescent="0.35">
      <c r="A134" t="s">
        <v>49</v>
      </c>
      <c r="B134">
        <f t="shared" si="2"/>
        <v>324</v>
      </c>
      <c r="C134">
        <v>324</v>
      </c>
      <c r="D134" s="2">
        <v>201411201269.13</v>
      </c>
      <c r="E134" s="2">
        <v>2014</v>
      </c>
      <c r="F134">
        <v>-0.37828006521739099</v>
      </c>
      <c r="G134" s="3" t="s">
        <v>25</v>
      </c>
      <c r="H134" s="3" t="s">
        <v>25</v>
      </c>
      <c r="I134" t="s">
        <v>25</v>
      </c>
      <c r="J134">
        <v>2.1644347826087</v>
      </c>
      <c r="K134">
        <v>325.466695652174</v>
      </c>
      <c r="L134">
        <v>2.5472173913043501</v>
      </c>
      <c r="M134">
        <v>101.658391304348</v>
      </c>
      <c r="N134">
        <v>1.3043478260869599E-2</v>
      </c>
      <c r="O134">
        <v>1.6144347826087</v>
      </c>
      <c r="P134" t="s">
        <v>25</v>
      </c>
      <c r="Q134" t="s">
        <v>25</v>
      </c>
      <c r="R134">
        <v>4.2173503478260903</v>
      </c>
      <c r="S134">
        <v>350.48195652173899</v>
      </c>
      <c r="T134">
        <v>427.13352173913</v>
      </c>
      <c r="U134">
        <v>5.4812608695652196</v>
      </c>
      <c r="V134">
        <v>5.3628260869565203</v>
      </c>
      <c r="W134">
        <v>7.5491763608695699</v>
      </c>
      <c r="X134">
        <v>-2.8306008695652198</v>
      </c>
      <c r="Y134">
        <v>0</v>
      </c>
      <c r="Z134" t="s">
        <v>25</v>
      </c>
      <c r="AA134" t="s">
        <v>25</v>
      </c>
      <c r="AB134" t="s">
        <v>25</v>
      </c>
    </row>
    <row r="135" spans="1:28" x14ac:dyDescent="0.35">
      <c r="A135" t="s">
        <v>49</v>
      </c>
      <c r="B135">
        <f t="shared" si="2"/>
        <v>325</v>
      </c>
      <c r="C135">
        <v>325</v>
      </c>
      <c r="D135" s="2">
        <v>201411211752</v>
      </c>
      <c r="E135" s="2">
        <v>2014</v>
      </c>
      <c r="F135">
        <v>-0.44105800000000001</v>
      </c>
      <c r="G135" s="3" t="s">
        <v>25</v>
      </c>
      <c r="H135" s="3" t="s">
        <v>25</v>
      </c>
      <c r="I135" t="s">
        <v>25</v>
      </c>
      <c r="J135">
        <v>0</v>
      </c>
      <c r="K135">
        <v>325.95280000000002</v>
      </c>
      <c r="L135">
        <v>2.5207999999999999</v>
      </c>
      <c r="M135">
        <v>101.6842</v>
      </c>
      <c r="N135">
        <v>0</v>
      </c>
      <c r="O135">
        <v>2.7326000000000001</v>
      </c>
      <c r="P135" t="s">
        <v>25</v>
      </c>
      <c r="Q135" t="s">
        <v>25</v>
      </c>
      <c r="R135">
        <v>0.42966347999999999</v>
      </c>
      <c r="S135">
        <v>352.4194</v>
      </c>
      <c r="T135">
        <v>420.48360000000002</v>
      </c>
      <c r="U135">
        <v>7.3734000000000002</v>
      </c>
      <c r="V135">
        <v>7.2027999999999999</v>
      </c>
      <c r="W135">
        <v>30.941332200000002</v>
      </c>
      <c r="X135">
        <v>-31.985935999999999</v>
      </c>
      <c r="Y135">
        <v>0</v>
      </c>
      <c r="Z135" t="s">
        <v>25</v>
      </c>
      <c r="AA135" t="s">
        <v>25</v>
      </c>
      <c r="AB135" t="s">
        <v>25</v>
      </c>
    </row>
    <row r="136" spans="1:28" x14ac:dyDescent="0.35">
      <c r="A136" t="s">
        <v>49</v>
      </c>
      <c r="B136">
        <f t="shared" si="2"/>
        <v>326</v>
      </c>
      <c r="C136">
        <v>326</v>
      </c>
      <c r="D136" s="2">
        <v>201411220840</v>
      </c>
      <c r="E136" s="2">
        <v>2014</v>
      </c>
      <c r="F136">
        <v>-0.10364336791666701</v>
      </c>
      <c r="G136" s="3" t="s">
        <v>25</v>
      </c>
      <c r="H136" s="3" t="s">
        <v>25</v>
      </c>
      <c r="I136" t="s">
        <v>25</v>
      </c>
      <c r="J136">
        <v>9.1666666666666697E-4</v>
      </c>
      <c r="K136">
        <v>333.26720833333297</v>
      </c>
      <c r="L136">
        <v>2.5808749999999998</v>
      </c>
      <c r="M136">
        <v>101.68125000000001</v>
      </c>
      <c r="N136">
        <v>0</v>
      </c>
      <c r="O136">
        <v>1.5820416666666699</v>
      </c>
      <c r="P136" t="s">
        <v>25</v>
      </c>
      <c r="Q136" t="s">
        <v>25</v>
      </c>
      <c r="R136">
        <v>20.084914291666699</v>
      </c>
      <c r="S136">
        <v>356.56683333333302</v>
      </c>
      <c r="T136">
        <v>398.79762499999998</v>
      </c>
      <c r="U136">
        <v>7.3680833333333302</v>
      </c>
      <c r="V136">
        <v>7.1779999999999999</v>
      </c>
      <c r="W136">
        <v>22.271918958333298</v>
      </c>
      <c r="X136">
        <v>18.3866533333333</v>
      </c>
      <c r="Y136">
        <v>0</v>
      </c>
      <c r="Z136" t="s">
        <v>25</v>
      </c>
      <c r="AA136" t="s">
        <v>25</v>
      </c>
      <c r="AB136" t="s">
        <v>25</v>
      </c>
    </row>
    <row r="137" spans="1:28" x14ac:dyDescent="0.35">
      <c r="A137" t="s">
        <v>49</v>
      </c>
      <c r="B137">
        <f t="shared" si="2"/>
        <v>327</v>
      </c>
      <c r="C137">
        <v>327</v>
      </c>
      <c r="D137" s="2">
        <v>201411231457.05899</v>
      </c>
      <c r="E137" s="2">
        <v>2014</v>
      </c>
      <c r="F137">
        <v>-0.47248294117647099</v>
      </c>
      <c r="G137" s="3" t="s">
        <v>25</v>
      </c>
      <c r="H137" s="3" t="s">
        <v>25</v>
      </c>
      <c r="I137" t="s">
        <v>25</v>
      </c>
      <c r="J137">
        <v>0</v>
      </c>
      <c r="K137">
        <v>332.36741176470599</v>
      </c>
      <c r="L137">
        <v>2.6016470588235299</v>
      </c>
      <c r="M137">
        <v>101.661235294118</v>
      </c>
      <c r="N137">
        <v>0</v>
      </c>
      <c r="O137">
        <v>1.7842941176470599</v>
      </c>
      <c r="P137" t="s">
        <v>25</v>
      </c>
      <c r="Q137" t="s">
        <v>25</v>
      </c>
      <c r="R137">
        <v>23.090090588235299</v>
      </c>
      <c r="S137">
        <v>355.48870588235297</v>
      </c>
      <c r="T137">
        <v>400.006176470588</v>
      </c>
      <c r="U137">
        <v>7.96364705882353</v>
      </c>
      <c r="V137">
        <v>7.5940000000000003</v>
      </c>
      <c r="W137">
        <v>23.250174999999999</v>
      </c>
      <c r="X137">
        <v>8.8598829411764708</v>
      </c>
      <c r="Y137">
        <v>0</v>
      </c>
      <c r="Z137" t="s">
        <v>25</v>
      </c>
      <c r="AA137" t="s">
        <v>25</v>
      </c>
      <c r="AB137" t="s">
        <v>25</v>
      </c>
    </row>
    <row r="138" spans="1:28" x14ac:dyDescent="0.35">
      <c r="A138" t="s">
        <v>49</v>
      </c>
      <c r="B138">
        <f t="shared" si="2"/>
        <v>328</v>
      </c>
      <c r="C138">
        <v>328</v>
      </c>
      <c r="D138" s="2">
        <v>201411240777.27301</v>
      </c>
      <c r="E138" s="2">
        <v>2014</v>
      </c>
      <c r="F138">
        <v>-0.734106463636364</v>
      </c>
      <c r="G138" s="3" t="s">
        <v>25</v>
      </c>
      <c r="H138" s="3" t="s">
        <v>25</v>
      </c>
      <c r="I138" t="s">
        <v>25</v>
      </c>
      <c r="J138">
        <v>2.0415454545454499</v>
      </c>
      <c r="K138">
        <v>332.334454545455</v>
      </c>
      <c r="L138">
        <v>2.71136363636364</v>
      </c>
      <c r="M138">
        <v>101.64400000000001</v>
      </c>
      <c r="N138">
        <v>9.0909090909090905E-3</v>
      </c>
      <c r="O138">
        <v>1.21927272727273</v>
      </c>
      <c r="P138" t="s">
        <v>25</v>
      </c>
      <c r="Q138" t="s">
        <v>25</v>
      </c>
      <c r="R138">
        <v>1.7600445454545499</v>
      </c>
      <c r="S138">
        <v>339.386909090909</v>
      </c>
      <c r="T138">
        <v>427.738363636364</v>
      </c>
      <c r="U138">
        <v>5.8521818181818199</v>
      </c>
      <c r="V138">
        <v>6.3619090909090898</v>
      </c>
      <c r="W138">
        <v>3.6331575454545502</v>
      </c>
      <c r="X138">
        <v>-5.7991383636363603</v>
      </c>
      <c r="Y138">
        <v>0</v>
      </c>
      <c r="Z138" t="s">
        <v>25</v>
      </c>
      <c r="AA138" t="s">
        <v>25</v>
      </c>
      <c r="AB138" t="s">
        <v>25</v>
      </c>
    </row>
    <row r="139" spans="1:28" x14ac:dyDescent="0.35">
      <c r="A139" t="s">
        <v>49</v>
      </c>
      <c r="B139">
        <f t="shared" si="2"/>
        <v>330</v>
      </c>
      <c r="C139">
        <v>330</v>
      </c>
      <c r="D139" s="2">
        <v>201411261235.625</v>
      </c>
      <c r="E139" s="2">
        <v>2014</v>
      </c>
      <c r="F139">
        <v>-0.40648764375000002</v>
      </c>
      <c r="G139" s="3" t="s">
        <v>25</v>
      </c>
      <c r="H139" s="3" t="s">
        <v>25</v>
      </c>
      <c r="I139" t="s">
        <v>25</v>
      </c>
      <c r="J139">
        <v>1.6247499999999999</v>
      </c>
      <c r="K139">
        <v>332.10424999999998</v>
      </c>
      <c r="L139">
        <v>2.5246875000000002</v>
      </c>
      <c r="M139">
        <v>101.7036875</v>
      </c>
      <c r="N139">
        <v>0</v>
      </c>
      <c r="O139">
        <v>1.411375</v>
      </c>
      <c r="P139" t="s">
        <v>25</v>
      </c>
      <c r="Q139" t="s">
        <v>25</v>
      </c>
      <c r="R139">
        <v>0.93651056875000005</v>
      </c>
      <c r="S139">
        <v>355.80506250000002</v>
      </c>
      <c r="T139">
        <v>449.09718750000002</v>
      </c>
      <c r="U139">
        <v>6.7706249999999999</v>
      </c>
      <c r="V139">
        <v>6.843</v>
      </c>
      <c r="W139">
        <v>0.96454606249999997</v>
      </c>
      <c r="X139">
        <v>-4.1351969374999999</v>
      </c>
      <c r="Y139">
        <v>0</v>
      </c>
      <c r="Z139" t="s">
        <v>25</v>
      </c>
      <c r="AA139" t="s">
        <v>25</v>
      </c>
      <c r="AB139" t="s">
        <v>25</v>
      </c>
    </row>
    <row r="140" spans="1:28" x14ac:dyDescent="0.35">
      <c r="A140" t="s">
        <v>49</v>
      </c>
      <c r="B140">
        <f t="shared" si="2"/>
        <v>331</v>
      </c>
      <c r="C140">
        <v>331</v>
      </c>
      <c r="D140" s="2">
        <v>201411271062.69199</v>
      </c>
      <c r="E140" s="2">
        <v>2014</v>
      </c>
      <c r="F140">
        <v>0.63405178076923097</v>
      </c>
      <c r="G140" s="3" t="s">
        <v>25</v>
      </c>
      <c r="H140" s="3" t="s">
        <v>25</v>
      </c>
      <c r="I140" t="s">
        <v>25</v>
      </c>
      <c r="J140">
        <v>0.765038461538462</v>
      </c>
      <c r="K140">
        <v>327.26499999999999</v>
      </c>
      <c r="L140">
        <v>2.5661153846153799</v>
      </c>
      <c r="M140">
        <v>101.733692307692</v>
      </c>
      <c r="N140">
        <v>0</v>
      </c>
      <c r="O140">
        <v>4.9419230769230804</v>
      </c>
      <c r="P140" t="s">
        <v>25</v>
      </c>
      <c r="Q140" t="s">
        <v>25</v>
      </c>
      <c r="R140">
        <v>7.1532973138461502</v>
      </c>
      <c r="S140">
        <v>370.82196153846201</v>
      </c>
      <c r="T140">
        <v>406.82580769230799</v>
      </c>
      <c r="U140">
        <v>9.2840384615384597</v>
      </c>
      <c r="V140">
        <v>8.7460769230769202</v>
      </c>
      <c r="W140">
        <v>20.377090769230801</v>
      </c>
      <c r="X140">
        <v>-12.7240375769231</v>
      </c>
      <c r="Y140">
        <v>0</v>
      </c>
      <c r="Z140" t="s">
        <v>25</v>
      </c>
      <c r="AA140" t="s">
        <v>25</v>
      </c>
      <c r="AB140" t="s">
        <v>25</v>
      </c>
    </row>
    <row r="141" spans="1:28" x14ac:dyDescent="0.35">
      <c r="A141" t="s">
        <v>49</v>
      </c>
      <c r="B141">
        <f t="shared" si="2"/>
        <v>332</v>
      </c>
      <c r="C141">
        <v>332</v>
      </c>
      <c r="D141" s="2">
        <v>201411281290</v>
      </c>
      <c r="E141" s="2">
        <v>2014</v>
      </c>
      <c r="F141">
        <v>-4.27548678571429E-2</v>
      </c>
      <c r="G141" s="3" t="s">
        <v>25</v>
      </c>
      <c r="H141" s="3" t="s">
        <v>25</v>
      </c>
      <c r="I141" t="s">
        <v>25</v>
      </c>
      <c r="J141">
        <v>0.41257142857142898</v>
      </c>
      <c r="K141">
        <v>325.98264285714299</v>
      </c>
      <c r="L141">
        <v>2.8767857142857101</v>
      </c>
      <c r="M141">
        <v>101.73325</v>
      </c>
      <c r="N141">
        <v>0</v>
      </c>
      <c r="O141">
        <v>2.91635714285714</v>
      </c>
      <c r="P141" t="s">
        <v>25</v>
      </c>
      <c r="Q141" t="s">
        <v>25</v>
      </c>
      <c r="R141">
        <v>8.7675437214285701</v>
      </c>
      <c r="S141">
        <v>336.96053571428598</v>
      </c>
      <c r="T141">
        <v>403.91674999999998</v>
      </c>
      <c r="U141">
        <v>8.0552857142857093</v>
      </c>
      <c r="V141">
        <v>8.3875357142857094</v>
      </c>
      <c r="W141">
        <v>33.381996428571398</v>
      </c>
      <c r="X141">
        <v>-18.107080499999999</v>
      </c>
      <c r="Y141">
        <v>0</v>
      </c>
      <c r="Z141" t="s">
        <v>25</v>
      </c>
      <c r="AA141" t="s">
        <v>25</v>
      </c>
      <c r="AB141" t="s">
        <v>25</v>
      </c>
    </row>
    <row r="142" spans="1:28" x14ac:dyDescent="0.35">
      <c r="A142" t="s">
        <v>49</v>
      </c>
      <c r="B142">
        <f t="shared" si="2"/>
        <v>333</v>
      </c>
      <c r="C142">
        <v>333</v>
      </c>
      <c r="D142" s="2">
        <v>201411291061.38901</v>
      </c>
      <c r="E142" s="2">
        <v>2014</v>
      </c>
      <c r="F142">
        <v>2.5260522777777801E-2</v>
      </c>
      <c r="G142" s="3" t="s">
        <v>25</v>
      </c>
      <c r="H142" s="3" t="s">
        <v>25</v>
      </c>
      <c r="I142" t="s">
        <v>25</v>
      </c>
      <c r="J142">
        <v>0.53233333333333299</v>
      </c>
      <c r="K142">
        <v>318.952333333333</v>
      </c>
      <c r="L142">
        <v>2.6591944444444402</v>
      </c>
      <c r="M142">
        <v>101.697472222222</v>
      </c>
      <c r="N142">
        <v>0</v>
      </c>
      <c r="O142">
        <v>2.4643611111111099</v>
      </c>
      <c r="P142" t="s">
        <v>25</v>
      </c>
      <c r="Q142" t="s">
        <v>25</v>
      </c>
      <c r="R142">
        <v>30.726013250000001</v>
      </c>
      <c r="S142">
        <v>298.50777777777802</v>
      </c>
      <c r="T142">
        <v>405.902472222222</v>
      </c>
      <c r="U142">
        <v>4.8224722222222196</v>
      </c>
      <c r="V142">
        <v>5.7548333333333304</v>
      </c>
      <c r="W142">
        <v>28.152881944444399</v>
      </c>
      <c r="X142">
        <v>6.1534088611111102</v>
      </c>
      <c r="Y142">
        <v>0</v>
      </c>
      <c r="Z142" t="s">
        <v>25</v>
      </c>
      <c r="AA142" t="s">
        <v>25</v>
      </c>
      <c r="AB142" t="s">
        <v>25</v>
      </c>
    </row>
    <row r="143" spans="1:28" x14ac:dyDescent="0.35">
      <c r="A143" t="s">
        <v>49</v>
      </c>
      <c r="B143">
        <f t="shared" si="2"/>
        <v>334</v>
      </c>
      <c r="C143">
        <v>334</v>
      </c>
      <c r="D143" s="2">
        <v>201411300896.81799</v>
      </c>
      <c r="E143" s="2">
        <v>2014</v>
      </c>
      <c r="F143">
        <v>-0.186237409090909</v>
      </c>
      <c r="G143" s="3" t="s">
        <v>25</v>
      </c>
      <c r="H143" s="3" t="s">
        <v>25</v>
      </c>
      <c r="I143" t="s">
        <v>25</v>
      </c>
      <c r="J143">
        <v>0</v>
      </c>
      <c r="K143">
        <v>330.59054545454501</v>
      </c>
      <c r="L143">
        <v>2.5635909090909101</v>
      </c>
      <c r="M143">
        <v>101.688045454545</v>
      </c>
      <c r="N143">
        <v>4.5454545454545496E-3</v>
      </c>
      <c r="O143">
        <v>0.86122727272727295</v>
      </c>
      <c r="P143" t="s">
        <v>25</v>
      </c>
      <c r="Q143" t="s">
        <v>25</v>
      </c>
      <c r="R143">
        <v>34.479924090909101</v>
      </c>
      <c r="S143">
        <v>298.74268181818201</v>
      </c>
      <c r="T143">
        <v>415.78522727272701</v>
      </c>
      <c r="U143">
        <v>3.2696363636363599</v>
      </c>
      <c r="V143">
        <v>4.2790454545454502</v>
      </c>
      <c r="W143">
        <v>13.8621795454545</v>
      </c>
      <c r="X143">
        <v>18.384309545454499</v>
      </c>
      <c r="Y143">
        <v>0</v>
      </c>
      <c r="Z143" t="s">
        <v>25</v>
      </c>
      <c r="AA143" t="s">
        <v>25</v>
      </c>
      <c r="AB143" t="s">
        <v>25</v>
      </c>
    </row>
    <row r="144" spans="1:28" x14ac:dyDescent="0.35">
      <c r="A144" t="s">
        <v>49</v>
      </c>
      <c r="B144">
        <f t="shared" si="2"/>
        <v>335</v>
      </c>
      <c r="C144">
        <v>335</v>
      </c>
      <c r="D144" s="2">
        <v>201412011106.15399</v>
      </c>
      <c r="E144" s="2">
        <v>2014</v>
      </c>
      <c r="F144">
        <v>-0.333232246153846</v>
      </c>
      <c r="G144" s="3" t="s">
        <v>25</v>
      </c>
      <c r="H144" s="3" t="s">
        <v>25</v>
      </c>
      <c r="I144" t="s">
        <v>25</v>
      </c>
      <c r="J144">
        <v>0</v>
      </c>
      <c r="K144">
        <v>328.864692307692</v>
      </c>
      <c r="L144">
        <v>2.5706153846153801</v>
      </c>
      <c r="M144">
        <v>101.691384615385</v>
      </c>
      <c r="N144">
        <v>9.2307692307692299E-2</v>
      </c>
      <c r="O144">
        <v>0.80169230769230804</v>
      </c>
      <c r="P144" t="s">
        <v>25</v>
      </c>
      <c r="Q144" t="s">
        <v>25</v>
      </c>
      <c r="R144">
        <v>42.803220000000003</v>
      </c>
      <c r="S144">
        <v>314.315615384615</v>
      </c>
      <c r="T144">
        <v>420.30115384615402</v>
      </c>
      <c r="U144">
        <v>2.4503846153846198</v>
      </c>
      <c r="V144">
        <v>3.3282307692307702</v>
      </c>
      <c r="W144">
        <v>19.879677692307698</v>
      </c>
      <c r="X144">
        <v>29.9914192307692</v>
      </c>
      <c r="Y144">
        <v>0</v>
      </c>
      <c r="Z144" t="s">
        <v>25</v>
      </c>
      <c r="AA144" t="s">
        <v>25</v>
      </c>
      <c r="AB144" t="s">
        <v>25</v>
      </c>
    </row>
    <row r="145" spans="1:28" x14ac:dyDescent="0.35">
      <c r="A145" t="s">
        <v>49</v>
      </c>
      <c r="B145">
        <f t="shared" si="2"/>
        <v>336</v>
      </c>
      <c r="C145">
        <v>336</v>
      </c>
      <c r="D145" s="2">
        <v>201412021265</v>
      </c>
      <c r="E145" s="2">
        <v>2014</v>
      </c>
      <c r="F145">
        <v>8.9043571428570705E-4</v>
      </c>
      <c r="G145" s="3" t="s">
        <v>25</v>
      </c>
      <c r="H145" s="3" t="s">
        <v>25</v>
      </c>
      <c r="I145" t="s">
        <v>25</v>
      </c>
      <c r="J145">
        <v>0</v>
      </c>
      <c r="K145">
        <v>328.75042857142898</v>
      </c>
      <c r="L145">
        <v>2.5583571428571399</v>
      </c>
      <c r="M145">
        <v>101.671214285714</v>
      </c>
      <c r="N145">
        <v>3.5714285714285698E-2</v>
      </c>
      <c r="O145">
        <v>1.1117857142857099</v>
      </c>
      <c r="P145" t="s">
        <v>25</v>
      </c>
      <c r="Q145" t="s">
        <v>25</v>
      </c>
      <c r="R145">
        <v>46.371942857142898</v>
      </c>
      <c r="S145">
        <v>319.97035714285698</v>
      </c>
      <c r="T145">
        <v>436.65671428571397</v>
      </c>
      <c r="U145">
        <v>1.98914285714286</v>
      </c>
      <c r="V145">
        <v>2.8104285714285702</v>
      </c>
      <c r="W145">
        <v>16.747239907142902</v>
      </c>
      <c r="X145">
        <v>20.8730732142857</v>
      </c>
      <c r="Y145">
        <v>0</v>
      </c>
      <c r="Z145" t="s">
        <v>25</v>
      </c>
      <c r="AA145" t="s">
        <v>25</v>
      </c>
      <c r="AB145" t="s">
        <v>25</v>
      </c>
    </row>
    <row r="146" spans="1:28" x14ac:dyDescent="0.35">
      <c r="A146" t="s">
        <v>49</v>
      </c>
      <c r="B146">
        <f t="shared" si="2"/>
        <v>337</v>
      </c>
      <c r="C146">
        <v>337</v>
      </c>
      <c r="D146" s="2">
        <v>201412031468.88901</v>
      </c>
      <c r="E146" s="2">
        <v>2014</v>
      </c>
      <c r="F146">
        <v>-0.27632374444444402</v>
      </c>
      <c r="G146" s="3" t="s">
        <v>25</v>
      </c>
      <c r="H146" s="3" t="s">
        <v>25</v>
      </c>
      <c r="I146" t="s">
        <v>25</v>
      </c>
      <c r="J146">
        <v>0</v>
      </c>
      <c r="K146">
        <v>323.30955555555602</v>
      </c>
      <c r="L146">
        <v>2.58788888888889</v>
      </c>
      <c r="M146">
        <v>101.66911111111099</v>
      </c>
      <c r="N146">
        <v>0</v>
      </c>
      <c r="O146">
        <v>0.81622222222222196</v>
      </c>
      <c r="P146" t="s">
        <v>25</v>
      </c>
      <c r="Q146" t="s">
        <v>25</v>
      </c>
      <c r="R146">
        <v>23.121923333333299</v>
      </c>
      <c r="S146">
        <v>325.657222222222</v>
      </c>
      <c r="T146">
        <v>420.491777777778</v>
      </c>
      <c r="U146">
        <v>1.79788888888889</v>
      </c>
      <c r="V146">
        <v>2.5226666666666699</v>
      </c>
      <c r="W146">
        <v>6.5043528888888904</v>
      </c>
      <c r="X146">
        <v>4.17435222222222</v>
      </c>
      <c r="Y146">
        <v>0</v>
      </c>
      <c r="Z146" t="s">
        <v>25</v>
      </c>
      <c r="AA146" t="s">
        <v>25</v>
      </c>
      <c r="AB146" t="s">
        <v>25</v>
      </c>
    </row>
    <row r="147" spans="1:28" x14ac:dyDescent="0.35">
      <c r="A147" t="s">
        <v>49</v>
      </c>
      <c r="B147">
        <f t="shared" si="2"/>
        <v>339</v>
      </c>
      <c r="C147">
        <v>339</v>
      </c>
      <c r="D147" s="2">
        <v>201412051598</v>
      </c>
      <c r="E147" s="2">
        <v>2014</v>
      </c>
      <c r="F147">
        <v>-0.28303479999999998</v>
      </c>
      <c r="G147" s="3" t="s">
        <v>25</v>
      </c>
      <c r="H147" s="3" t="s">
        <v>25</v>
      </c>
      <c r="I147" t="s">
        <v>25</v>
      </c>
      <c r="J147">
        <v>0</v>
      </c>
      <c r="K147">
        <v>316.92020000000002</v>
      </c>
      <c r="L147">
        <v>2.6213000000000002</v>
      </c>
      <c r="M147">
        <v>101.6461</v>
      </c>
      <c r="N147">
        <v>0</v>
      </c>
      <c r="O147">
        <v>0.82369999999999999</v>
      </c>
      <c r="P147" t="s">
        <v>25</v>
      </c>
      <c r="Q147" t="s">
        <v>25</v>
      </c>
      <c r="R147">
        <v>0.86888701999999995</v>
      </c>
      <c r="S147">
        <v>331.4538</v>
      </c>
      <c r="T147">
        <v>449.87709999999998</v>
      </c>
      <c r="U147">
        <v>1.5291999999999999</v>
      </c>
      <c r="V147">
        <v>2.1025</v>
      </c>
      <c r="W147">
        <v>-0.57278929999999995</v>
      </c>
      <c r="X147">
        <v>-4.3235671</v>
      </c>
      <c r="Y147">
        <v>0</v>
      </c>
      <c r="Z147" t="s">
        <v>25</v>
      </c>
      <c r="AA147" t="s">
        <v>25</v>
      </c>
      <c r="AB147" t="s">
        <v>25</v>
      </c>
    </row>
    <row r="148" spans="1:28" x14ac:dyDescent="0.35">
      <c r="A148" t="s">
        <v>49</v>
      </c>
      <c r="B148">
        <f t="shared" si="2"/>
        <v>340</v>
      </c>
      <c r="C148">
        <v>340</v>
      </c>
      <c r="D148" s="2">
        <v>201412061321.53799</v>
      </c>
      <c r="E148" s="2">
        <v>2014</v>
      </c>
      <c r="F148">
        <v>-0.46705930769230802</v>
      </c>
      <c r="G148" s="3" t="s">
        <v>25</v>
      </c>
      <c r="H148" s="3" t="s">
        <v>25</v>
      </c>
      <c r="I148" t="s">
        <v>25</v>
      </c>
      <c r="J148">
        <v>0</v>
      </c>
      <c r="K148">
        <v>309.89807692307699</v>
      </c>
      <c r="L148">
        <v>2.5286153846153798</v>
      </c>
      <c r="M148">
        <v>101.632846153846</v>
      </c>
      <c r="N148">
        <v>7.6923076923076901E-3</v>
      </c>
      <c r="O148">
        <v>1.4367692307692299</v>
      </c>
      <c r="P148" t="s">
        <v>25</v>
      </c>
      <c r="Q148" t="s">
        <v>25</v>
      </c>
      <c r="R148">
        <v>1.0033229415384599</v>
      </c>
      <c r="S148">
        <v>345.383076923077</v>
      </c>
      <c r="T148">
        <v>422.51915384615398</v>
      </c>
      <c r="U148">
        <v>2.6360769230769199</v>
      </c>
      <c r="V148">
        <v>2.68638461538462</v>
      </c>
      <c r="W148">
        <v>-1.37328492307692</v>
      </c>
      <c r="X148">
        <v>-7.7033415384615402</v>
      </c>
      <c r="Y148">
        <v>0</v>
      </c>
      <c r="Z148" t="s">
        <v>25</v>
      </c>
      <c r="AA148" t="s">
        <v>25</v>
      </c>
      <c r="AB148" t="s">
        <v>25</v>
      </c>
    </row>
    <row r="149" spans="1:28" x14ac:dyDescent="0.35">
      <c r="A149" t="s">
        <v>49</v>
      </c>
      <c r="B149">
        <f t="shared" si="2"/>
        <v>341</v>
      </c>
      <c r="C149">
        <v>341</v>
      </c>
      <c r="D149" s="2">
        <v>201412071167.94101</v>
      </c>
      <c r="E149" s="2">
        <v>2014</v>
      </c>
      <c r="F149">
        <v>-5.7818641176470599E-2</v>
      </c>
      <c r="G149" s="3" t="s">
        <v>25</v>
      </c>
      <c r="H149" s="3" t="s">
        <v>25</v>
      </c>
      <c r="I149" t="s">
        <v>25</v>
      </c>
      <c r="J149">
        <v>7.4235294117647094E-2</v>
      </c>
      <c r="K149">
        <v>322.68764705882398</v>
      </c>
      <c r="L149">
        <v>2.5903823529411798</v>
      </c>
      <c r="M149">
        <v>101.65255882352901</v>
      </c>
      <c r="N149">
        <v>0</v>
      </c>
      <c r="O149">
        <v>1.2394411764705899</v>
      </c>
      <c r="P149" t="s">
        <v>25</v>
      </c>
      <c r="Q149" t="s">
        <v>25</v>
      </c>
      <c r="R149">
        <v>7.0983477341176497</v>
      </c>
      <c r="S149">
        <v>348.04714705882401</v>
      </c>
      <c r="T149">
        <v>406.39376470588201</v>
      </c>
      <c r="U149">
        <v>4.4886470588235303</v>
      </c>
      <c r="V149">
        <v>4.2762941176470601</v>
      </c>
      <c r="W149">
        <v>6.0887794558823503</v>
      </c>
      <c r="X149">
        <v>-4.5046569764705904</v>
      </c>
      <c r="Y149">
        <v>0</v>
      </c>
      <c r="Z149" t="s">
        <v>25</v>
      </c>
      <c r="AA149" t="s">
        <v>25</v>
      </c>
      <c r="AB149" t="s">
        <v>25</v>
      </c>
    </row>
    <row r="150" spans="1:28" x14ac:dyDescent="0.35">
      <c r="A150" t="s">
        <v>49</v>
      </c>
      <c r="B150">
        <f t="shared" si="2"/>
        <v>342</v>
      </c>
      <c r="C150">
        <v>342</v>
      </c>
      <c r="D150" s="2">
        <v>201412080887.89499</v>
      </c>
      <c r="E150" s="2">
        <v>2014</v>
      </c>
      <c r="F150">
        <v>-0.31688968947368401</v>
      </c>
      <c r="G150" s="3" t="s">
        <v>25</v>
      </c>
      <c r="H150" s="3" t="s">
        <v>25</v>
      </c>
      <c r="I150" t="s">
        <v>25</v>
      </c>
      <c r="J150">
        <v>0.80710526315789499</v>
      </c>
      <c r="K150">
        <v>315.83731578947402</v>
      </c>
      <c r="L150">
        <v>2.7021052631578901</v>
      </c>
      <c r="M150">
        <v>101.65263157894699</v>
      </c>
      <c r="N150">
        <v>1.05263157894737E-2</v>
      </c>
      <c r="O150">
        <v>1.65621052631579</v>
      </c>
      <c r="P150" t="s">
        <v>25</v>
      </c>
      <c r="Q150" t="s">
        <v>25</v>
      </c>
      <c r="R150">
        <v>5.2616505263157904</v>
      </c>
      <c r="S150">
        <v>355.169578947368</v>
      </c>
      <c r="T150">
        <v>421.885263157895</v>
      </c>
      <c r="U150">
        <v>5.4248421052631599</v>
      </c>
      <c r="V150">
        <v>5.2661052631579004</v>
      </c>
      <c r="W150">
        <v>9.1425445526315805</v>
      </c>
      <c r="X150">
        <v>-13.485413157894699</v>
      </c>
      <c r="Y150">
        <v>0</v>
      </c>
      <c r="Z150" t="s">
        <v>25</v>
      </c>
      <c r="AA150" t="s">
        <v>25</v>
      </c>
      <c r="AB150" t="s">
        <v>25</v>
      </c>
    </row>
    <row r="151" spans="1:28" x14ac:dyDescent="0.35">
      <c r="A151" t="s">
        <v>49</v>
      </c>
      <c r="B151">
        <f t="shared" si="2"/>
        <v>343</v>
      </c>
      <c r="C151">
        <v>343</v>
      </c>
      <c r="D151" s="2">
        <v>201412091368.57101</v>
      </c>
      <c r="E151" s="2">
        <v>2014</v>
      </c>
      <c r="F151">
        <v>-0.30547936428571398</v>
      </c>
      <c r="G151" s="3" t="s">
        <v>25</v>
      </c>
      <c r="H151" s="3" t="s">
        <v>25</v>
      </c>
      <c r="I151" t="s">
        <v>25</v>
      </c>
      <c r="J151">
        <v>0.129607142857143</v>
      </c>
      <c r="K151">
        <v>325.86996428571399</v>
      </c>
      <c r="L151">
        <v>2.6587499999999999</v>
      </c>
      <c r="M151">
        <v>101.641107142857</v>
      </c>
      <c r="N151">
        <v>0</v>
      </c>
      <c r="O151">
        <v>3.3591785714285698</v>
      </c>
      <c r="P151" t="s">
        <v>25</v>
      </c>
      <c r="Q151" t="s">
        <v>25</v>
      </c>
      <c r="R151">
        <v>7.4387243939285703</v>
      </c>
      <c r="S151">
        <v>369.57035714285701</v>
      </c>
      <c r="T151">
        <v>411.76024999999998</v>
      </c>
      <c r="U151">
        <v>8.6779285714285699</v>
      </c>
      <c r="V151">
        <v>7.9503571428571398</v>
      </c>
      <c r="W151">
        <v>17.9264518214286</v>
      </c>
      <c r="X151">
        <v>-23.199696435714301</v>
      </c>
      <c r="Y151">
        <v>0</v>
      </c>
      <c r="Z151" t="s">
        <v>25</v>
      </c>
      <c r="AA151" t="s">
        <v>25</v>
      </c>
      <c r="AB151" t="s">
        <v>25</v>
      </c>
    </row>
    <row r="152" spans="1:28" x14ac:dyDescent="0.35">
      <c r="A152" t="s">
        <v>49</v>
      </c>
      <c r="B152">
        <f t="shared" si="2"/>
        <v>344</v>
      </c>
      <c r="C152">
        <v>344</v>
      </c>
      <c r="D152" s="2">
        <v>201412100710</v>
      </c>
      <c r="E152" s="2">
        <v>2014</v>
      </c>
      <c r="F152">
        <v>-4.54552333333333</v>
      </c>
      <c r="G152" s="3" t="s">
        <v>25</v>
      </c>
      <c r="H152" s="3" t="s">
        <v>25</v>
      </c>
      <c r="I152" t="s">
        <v>25</v>
      </c>
      <c r="J152">
        <v>0.789333333333333</v>
      </c>
      <c r="K152">
        <v>325.91500000000002</v>
      </c>
      <c r="L152">
        <v>2.7043333333333299</v>
      </c>
      <c r="M152">
        <v>101.657</v>
      </c>
      <c r="N152">
        <v>0</v>
      </c>
      <c r="O152">
        <v>3.5393333333333299</v>
      </c>
      <c r="P152" t="s">
        <v>25</v>
      </c>
      <c r="Q152" t="s">
        <v>25</v>
      </c>
      <c r="R152">
        <v>0.30815466666666702</v>
      </c>
      <c r="S152">
        <v>364.01100000000002</v>
      </c>
      <c r="T152">
        <v>460.62799999999999</v>
      </c>
      <c r="U152">
        <v>8.5373333333333292</v>
      </c>
      <c r="V152">
        <v>8.3093333333333295</v>
      </c>
      <c r="W152">
        <v>35.444000000000003</v>
      </c>
      <c r="X152">
        <v>-47.150500000000001</v>
      </c>
      <c r="Y152">
        <v>0</v>
      </c>
      <c r="Z152" t="s">
        <v>25</v>
      </c>
      <c r="AA152" t="s">
        <v>25</v>
      </c>
      <c r="AB152" t="s">
        <v>25</v>
      </c>
    </row>
    <row r="153" spans="1:28" x14ac:dyDescent="0.35">
      <c r="A153" t="s">
        <v>49</v>
      </c>
      <c r="B153">
        <f t="shared" si="2"/>
        <v>345</v>
      </c>
      <c r="C153">
        <v>345</v>
      </c>
      <c r="D153" s="2">
        <v>201412111100.66699</v>
      </c>
      <c r="E153" s="2">
        <v>2014</v>
      </c>
      <c r="F153">
        <v>0.14177295000000001</v>
      </c>
      <c r="G153" s="3" t="s">
        <v>25</v>
      </c>
      <c r="H153" s="3" t="s">
        <v>25</v>
      </c>
      <c r="I153" t="s">
        <v>25</v>
      </c>
      <c r="J153">
        <v>0.28343333333333298</v>
      </c>
      <c r="K153">
        <v>323.72736666666702</v>
      </c>
      <c r="L153">
        <v>2.6855000000000002</v>
      </c>
      <c r="M153">
        <v>101.688533333333</v>
      </c>
      <c r="N153">
        <v>3.3333333333333301E-3</v>
      </c>
      <c r="O153">
        <v>3.0236000000000001</v>
      </c>
      <c r="P153" t="s">
        <v>25</v>
      </c>
      <c r="Q153" t="s">
        <v>25</v>
      </c>
      <c r="R153">
        <v>0.55171468633333298</v>
      </c>
      <c r="S153">
        <v>353.00806666666699</v>
      </c>
      <c r="T153">
        <v>409.569166666667</v>
      </c>
      <c r="U153">
        <v>8.4356666666666698</v>
      </c>
      <c r="V153">
        <v>8.4297666666666693</v>
      </c>
      <c r="W153">
        <v>16.806559700000001</v>
      </c>
      <c r="X153">
        <v>-28.934771000000001</v>
      </c>
      <c r="Y153">
        <v>0</v>
      </c>
      <c r="Z153" t="s">
        <v>25</v>
      </c>
      <c r="AA153" t="s">
        <v>25</v>
      </c>
      <c r="AB153" t="s">
        <v>25</v>
      </c>
    </row>
    <row r="154" spans="1:28" x14ac:dyDescent="0.35">
      <c r="A154" t="s">
        <v>49</v>
      </c>
      <c r="B154">
        <f t="shared" si="2"/>
        <v>346</v>
      </c>
      <c r="C154">
        <v>346</v>
      </c>
      <c r="D154" s="2">
        <v>201412120815</v>
      </c>
      <c r="E154" s="2">
        <v>2014</v>
      </c>
      <c r="F154">
        <v>5.5018146875E-2</v>
      </c>
      <c r="G154" s="3" t="s">
        <v>25</v>
      </c>
      <c r="H154" s="3" t="s">
        <v>25</v>
      </c>
      <c r="I154" t="s">
        <v>25</v>
      </c>
      <c r="J154">
        <v>9.8812499999999998E-2</v>
      </c>
      <c r="K154">
        <v>331.20906250000002</v>
      </c>
      <c r="L154">
        <v>2.6044062499999998</v>
      </c>
      <c r="M154">
        <v>101.73009374999999</v>
      </c>
      <c r="N154">
        <v>0</v>
      </c>
      <c r="O154">
        <v>3.46178125</v>
      </c>
      <c r="P154" t="s">
        <v>25</v>
      </c>
      <c r="Q154" t="s">
        <v>25</v>
      </c>
      <c r="R154">
        <v>12.888917765624999</v>
      </c>
      <c r="S154">
        <v>358.04653124999999</v>
      </c>
      <c r="T154">
        <v>408.17656249999999</v>
      </c>
      <c r="U154">
        <v>8.0014062500000005</v>
      </c>
      <c r="V154">
        <v>7.9378124999999997</v>
      </c>
      <c r="W154">
        <v>14.73517568125</v>
      </c>
      <c r="X154">
        <v>-11.116105624999999</v>
      </c>
      <c r="Y154">
        <v>0</v>
      </c>
      <c r="Z154" t="s">
        <v>25</v>
      </c>
      <c r="AA154" t="s">
        <v>25</v>
      </c>
      <c r="AB154" t="s">
        <v>25</v>
      </c>
    </row>
    <row r="155" spans="1:28" x14ac:dyDescent="0.35">
      <c r="A155" t="s">
        <v>49</v>
      </c>
      <c r="B155">
        <f t="shared" si="2"/>
        <v>347</v>
      </c>
      <c r="C155">
        <v>347</v>
      </c>
      <c r="D155" s="2">
        <v>201412131115</v>
      </c>
      <c r="E155" s="2">
        <v>2014</v>
      </c>
      <c r="F155">
        <v>-0.51172200000000001</v>
      </c>
      <c r="G155" s="3" t="s">
        <v>25</v>
      </c>
      <c r="H155" s="3" t="s">
        <v>25</v>
      </c>
      <c r="I155" t="s">
        <v>25</v>
      </c>
      <c r="J155">
        <v>0</v>
      </c>
      <c r="K155">
        <v>315.58083333333298</v>
      </c>
      <c r="L155">
        <v>2.49766666666667</v>
      </c>
      <c r="M155">
        <v>101.682083333333</v>
      </c>
      <c r="N155">
        <v>0</v>
      </c>
      <c r="O155">
        <v>0.89766666666666695</v>
      </c>
      <c r="P155" t="s">
        <v>25</v>
      </c>
      <c r="Q155" t="s">
        <v>25</v>
      </c>
      <c r="R155">
        <v>10.328614375000001</v>
      </c>
      <c r="S155">
        <v>352.46483333333299</v>
      </c>
      <c r="T155">
        <v>437.10483333333298</v>
      </c>
      <c r="U155">
        <v>6.7351666666666699</v>
      </c>
      <c r="V155">
        <v>6.8802500000000002</v>
      </c>
      <c r="W155">
        <v>9.5416185833333298</v>
      </c>
      <c r="X155">
        <v>10.748231725</v>
      </c>
      <c r="Y155">
        <v>0</v>
      </c>
      <c r="Z155" t="s">
        <v>25</v>
      </c>
      <c r="AA155" t="s">
        <v>25</v>
      </c>
      <c r="AB155" t="s">
        <v>25</v>
      </c>
    </row>
    <row r="156" spans="1:28" x14ac:dyDescent="0.35">
      <c r="A156" t="s">
        <v>49</v>
      </c>
      <c r="B156">
        <f t="shared" si="2"/>
        <v>348</v>
      </c>
      <c r="C156">
        <v>348</v>
      </c>
      <c r="D156" s="2">
        <v>201412141373.33301</v>
      </c>
      <c r="E156" s="2">
        <v>2014</v>
      </c>
      <c r="F156">
        <v>-0.94567003333333299</v>
      </c>
      <c r="G156" s="3" t="s">
        <v>25</v>
      </c>
      <c r="H156" s="3" t="s">
        <v>25</v>
      </c>
      <c r="I156" t="s">
        <v>25</v>
      </c>
      <c r="J156">
        <v>0</v>
      </c>
      <c r="K156">
        <v>317.42624999999998</v>
      </c>
      <c r="L156">
        <v>2.5366666666666702</v>
      </c>
      <c r="M156">
        <v>101.67716666666701</v>
      </c>
      <c r="N156">
        <v>0</v>
      </c>
      <c r="O156">
        <v>0.4365</v>
      </c>
      <c r="P156" t="s">
        <v>25</v>
      </c>
      <c r="Q156" t="s">
        <v>25</v>
      </c>
      <c r="R156">
        <v>24.829329999999999</v>
      </c>
      <c r="S156">
        <v>335.29216666666701</v>
      </c>
      <c r="T156">
        <v>447.79399999999998</v>
      </c>
      <c r="U156">
        <v>4.9159166666666696</v>
      </c>
      <c r="V156">
        <v>5.4050833333333301</v>
      </c>
      <c r="W156">
        <v>12.4118093333333</v>
      </c>
      <c r="X156">
        <v>12.478341666666701</v>
      </c>
      <c r="Y156">
        <v>0</v>
      </c>
      <c r="Z156" t="s">
        <v>25</v>
      </c>
      <c r="AA156" t="s">
        <v>25</v>
      </c>
      <c r="AB156" t="s">
        <v>25</v>
      </c>
    </row>
    <row r="157" spans="1:28" x14ac:dyDescent="0.35">
      <c r="A157" t="s">
        <v>49</v>
      </c>
      <c r="B157">
        <f t="shared" si="2"/>
        <v>349</v>
      </c>
      <c r="C157">
        <v>349</v>
      </c>
      <c r="D157" s="2">
        <v>201412150915</v>
      </c>
      <c r="E157" s="2">
        <v>2014</v>
      </c>
      <c r="F157">
        <v>-9.0212890000000004E-2</v>
      </c>
      <c r="G157" s="3" t="s">
        <v>25</v>
      </c>
      <c r="H157" s="3" t="s">
        <v>25</v>
      </c>
      <c r="I157" t="s">
        <v>25</v>
      </c>
      <c r="J157">
        <v>0</v>
      </c>
      <c r="K157">
        <v>330.70370000000003</v>
      </c>
      <c r="L157">
        <v>2.5157333333333298</v>
      </c>
      <c r="M157">
        <v>101.6803</v>
      </c>
      <c r="N157">
        <v>3.3333333333333301E-3</v>
      </c>
      <c r="O157">
        <v>0.81336666666666702</v>
      </c>
      <c r="P157" t="s">
        <v>25</v>
      </c>
      <c r="Q157" t="s">
        <v>25</v>
      </c>
      <c r="R157">
        <v>4.88433456666667</v>
      </c>
      <c r="S157">
        <v>317.65713333333298</v>
      </c>
      <c r="T157">
        <v>454.63533333333299</v>
      </c>
      <c r="U157">
        <v>3.5468999999999999</v>
      </c>
      <c r="V157">
        <v>4.3644999999999996</v>
      </c>
      <c r="W157">
        <v>3.0299593333333301</v>
      </c>
      <c r="X157">
        <v>-5.845872</v>
      </c>
      <c r="Y157">
        <v>0</v>
      </c>
      <c r="Z157" t="s">
        <v>25</v>
      </c>
      <c r="AA157" t="s">
        <v>25</v>
      </c>
      <c r="AB157" t="s">
        <v>25</v>
      </c>
    </row>
    <row r="158" spans="1:28" x14ac:dyDescent="0.35">
      <c r="A158" t="s">
        <v>49</v>
      </c>
      <c r="B158">
        <f t="shared" si="2"/>
        <v>350</v>
      </c>
      <c r="C158">
        <v>350</v>
      </c>
      <c r="D158" s="2">
        <v>201412161174.375</v>
      </c>
      <c r="E158" s="2">
        <v>2014</v>
      </c>
      <c r="F158">
        <v>-0.45931526031249997</v>
      </c>
      <c r="G158" s="3" t="s">
        <v>25</v>
      </c>
      <c r="H158" s="3" t="s">
        <v>25</v>
      </c>
      <c r="I158" t="s">
        <v>25</v>
      </c>
      <c r="J158">
        <v>0</v>
      </c>
      <c r="K158">
        <v>325.34924999999998</v>
      </c>
      <c r="L158">
        <v>2.6007500000000001</v>
      </c>
      <c r="M158">
        <v>101.67874999999999</v>
      </c>
      <c r="N158">
        <v>1.5625E-2</v>
      </c>
      <c r="O158">
        <v>0.94974999999999998</v>
      </c>
      <c r="P158" t="s">
        <v>25</v>
      </c>
      <c r="Q158" t="s">
        <v>25</v>
      </c>
      <c r="R158">
        <v>2.1565677499999998</v>
      </c>
      <c r="S158">
        <v>336.753625</v>
      </c>
      <c r="T158">
        <v>465.86603124999999</v>
      </c>
      <c r="U158">
        <v>4.2327812500000004</v>
      </c>
      <c r="V158">
        <v>4.5088749999999997</v>
      </c>
      <c r="W158">
        <v>4.2384810937499999</v>
      </c>
      <c r="X158">
        <v>-6.8263384374999996</v>
      </c>
      <c r="Y158">
        <v>0</v>
      </c>
      <c r="Z158" t="s">
        <v>25</v>
      </c>
      <c r="AA158" t="s">
        <v>25</v>
      </c>
      <c r="AB158" t="s">
        <v>25</v>
      </c>
    </row>
    <row r="159" spans="1:28" x14ac:dyDescent="0.35">
      <c r="A159" t="s">
        <v>49</v>
      </c>
      <c r="B159">
        <f t="shared" si="2"/>
        <v>351</v>
      </c>
      <c r="C159">
        <v>351</v>
      </c>
      <c r="D159" s="2">
        <v>201412170523.84601</v>
      </c>
      <c r="E159" s="2">
        <v>2014</v>
      </c>
      <c r="F159">
        <v>-0.49640391538461498</v>
      </c>
      <c r="G159" s="3" t="s">
        <v>25</v>
      </c>
      <c r="H159" s="3" t="s">
        <v>25</v>
      </c>
      <c r="I159" t="s">
        <v>25</v>
      </c>
      <c r="J159">
        <v>0</v>
      </c>
      <c r="K159">
        <v>336.161230769231</v>
      </c>
      <c r="L159">
        <v>2.5310000000000001</v>
      </c>
      <c r="M159">
        <v>101.696923076923</v>
      </c>
      <c r="N159">
        <v>7.6923076923076901E-3</v>
      </c>
      <c r="O159">
        <v>0.99838461538461498</v>
      </c>
      <c r="P159" t="s">
        <v>25</v>
      </c>
      <c r="Q159" t="s">
        <v>25</v>
      </c>
      <c r="R159">
        <v>2.01649323076923</v>
      </c>
      <c r="S159">
        <v>339.81376923076903</v>
      </c>
      <c r="T159">
        <v>431.81453846153801</v>
      </c>
      <c r="U159">
        <v>5.0452307692307699</v>
      </c>
      <c r="V159">
        <v>5.1847692307692297</v>
      </c>
      <c r="W159">
        <v>2.26752053846154</v>
      </c>
      <c r="X159">
        <v>-3.64668846153846</v>
      </c>
      <c r="Y159">
        <v>0</v>
      </c>
      <c r="Z159" t="s">
        <v>25</v>
      </c>
      <c r="AA159" t="s">
        <v>25</v>
      </c>
      <c r="AB159" t="s">
        <v>25</v>
      </c>
    </row>
    <row r="160" spans="1:28" x14ac:dyDescent="0.35">
      <c r="A160" t="s">
        <v>49</v>
      </c>
      <c r="B160">
        <f t="shared" si="2"/>
        <v>352</v>
      </c>
      <c r="C160">
        <v>352</v>
      </c>
      <c r="D160" s="2">
        <v>201412180825.88199</v>
      </c>
      <c r="E160" s="2">
        <v>2014</v>
      </c>
      <c r="F160">
        <v>0.15445836470588201</v>
      </c>
      <c r="G160" s="3" t="s">
        <v>25</v>
      </c>
      <c r="H160" s="3" t="s">
        <v>25</v>
      </c>
      <c r="I160" t="s">
        <v>25</v>
      </c>
      <c r="J160">
        <v>0</v>
      </c>
      <c r="K160">
        <v>333.56994117647099</v>
      </c>
      <c r="L160">
        <v>2.6390588235294099</v>
      </c>
      <c r="M160">
        <v>101.664411764706</v>
      </c>
      <c r="N160">
        <v>5.8823529411764696E-3</v>
      </c>
      <c r="O160">
        <v>1.88829411764706</v>
      </c>
      <c r="P160" t="s">
        <v>25</v>
      </c>
      <c r="Q160" t="s">
        <v>25</v>
      </c>
      <c r="R160">
        <v>2.0643744705882399</v>
      </c>
      <c r="S160">
        <v>346.98964705882298</v>
      </c>
      <c r="T160">
        <v>454.15641176470598</v>
      </c>
      <c r="U160">
        <v>5.9755882352941203</v>
      </c>
      <c r="V160">
        <v>5.97529411764706</v>
      </c>
      <c r="W160">
        <v>8.7475422352941195</v>
      </c>
      <c r="X160">
        <v>-5.2735547058823498</v>
      </c>
      <c r="Y160">
        <v>0</v>
      </c>
      <c r="Z160" t="s">
        <v>25</v>
      </c>
      <c r="AA160" t="s">
        <v>25</v>
      </c>
      <c r="AB160" t="s">
        <v>25</v>
      </c>
    </row>
    <row r="161" spans="1:28" x14ac:dyDescent="0.35">
      <c r="A161" t="s">
        <v>49</v>
      </c>
      <c r="B161">
        <f t="shared" si="2"/>
        <v>353</v>
      </c>
      <c r="C161">
        <v>353</v>
      </c>
      <c r="D161" s="2">
        <v>201412191188.25</v>
      </c>
      <c r="E161" s="2">
        <v>2014</v>
      </c>
      <c r="F161">
        <v>-0.28781771750000001</v>
      </c>
      <c r="G161" s="3" t="s">
        <v>25</v>
      </c>
      <c r="H161" s="3" t="s">
        <v>25</v>
      </c>
      <c r="I161" t="s">
        <v>25</v>
      </c>
      <c r="J161">
        <v>0</v>
      </c>
      <c r="K161">
        <v>327.47217499999999</v>
      </c>
      <c r="L161">
        <v>2.6577000000000002</v>
      </c>
      <c r="M161">
        <v>101.645375</v>
      </c>
      <c r="N161">
        <v>5.0000000000000001E-3</v>
      </c>
      <c r="O161">
        <v>2.6127250000000002</v>
      </c>
      <c r="P161" t="s">
        <v>25</v>
      </c>
      <c r="Q161" t="s">
        <v>25</v>
      </c>
      <c r="R161">
        <v>3.3246491090000001</v>
      </c>
      <c r="S161">
        <v>349.74435</v>
      </c>
      <c r="T161">
        <v>426.28222499999998</v>
      </c>
      <c r="U161">
        <v>6.7512999999999996</v>
      </c>
      <c r="V161">
        <v>6.6679750000000002</v>
      </c>
      <c r="W161">
        <v>11.738986225</v>
      </c>
      <c r="X161">
        <v>-17.169083350000001</v>
      </c>
      <c r="Y161">
        <v>0</v>
      </c>
      <c r="Z161" t="s">
        <v>25</v>
      </c>
      <c r="AA161" t="s">
        <v>25</v>
      </c>
      <c r="AB161" t="s">
        <v>25</v>
      </c>
    </row>
    <row r="162" spans="1:28" x14ac:dyDescent="0.35">
      <c r="A162" t="s">
        <v>49</v>
      </c>
      <c r="B162">
        <f t="shared" si="2"/>
        <v>354</v>
      </c>
      <c r="C162">
        <v>354</v>
      </c>
      <c r="D162" s="2">
        <v>201412200777.5</v>
      </c>
      <c r="E162" s="2">
        <v>2014</v>
      </c>
      <c r="F162">
        <v>-2.9308967500000001</v>
      </c>
      <c r="G162" s="3" t="s">
        <v>25</v>
      </c>
      <c r="H162" s="3" t="s">
        <v>25</v>
      </c>
      <c r="I162" t="s">
        <v>25</v>
      </c>
      <c r="J162">
        <v>0</v>
      </c>
      <c r="K162">
        <v>325.88850000000002</v>
      </c>
      <c r="L162">
        <v>2.7466249999999999</v>
      </c>
      <c r="M162">
        <v>101.61862499999999</v>
      </c>
      <c r="N162">
        <v>1.2500000000000001E-2</v>
      </c>
      <c r="O162">
        <v>3.2228750000000002</v>
      </c>
      <c r="P162" t="s">
        <v>25</v>
      </c>
      <c r="Q162" t="s">
        <v>25</v>
      </c>
      <c r="R162">
        <v>3.2188296250000001</v>
      </c>
      <c r="S162">
        <v>347.52775000000003</v>
      </c>
      <c r="T162">
        <v>468.00937499999998</v>
      </c>
      <c r="U162">
        <v>6.7009999999999996</v>
      </c>
      <c r="V162">
        <v>6.7527499999999998</v>
      </c>
      <c r="W162">
        <v>21.685302499999999</v>
      </c>
      <c r="X162">
        <v>-14.481055</v>
      </c>
      <c r="Y162">
        <v>0</v>
      </c>
      <c r="Z162" t="s">
        <v>25</v>
      </c>
      <c r="AA162" t="s">
        <v>25</v>
      </c>
      <c r="AB162" t="s">
        <v>25</v>
      </c>
    </row>
    <row r="163" spans="1:28" x14ac:dyDescent="0.35">
      <c r="A163" t="s">
        <v>49</v>
      </c>
      <c r="B163">
        <f t="shared" si="2"/>
        <v>355</v>
      </c>
      <c r="C163">
        <v>355</v>
      </c>
      <c r="D163" s="2">
        <v>201412210848.33301</v>
      </c>
      <c r="E163" s="2">
        <v>2014</v>
      </c>
      <c r="F163">
        <v>3.2006895000000002</v>
      </c>
      <c r="G163" s="3" t="s">
        <v>25</v>
      </c>
      <c r="H163" s="3" t="s">
        <v>25</v>
      </c>
      <c r="I163" t="s">
        <v>25</v>
      </c>
      <c r="J163">
        <v>0</v>
      </c>
      <c r="K163">
        <v>328.42183333333298</v>
      </c>
      <c r="L163">
        <v>2.7086666666666699</v>
      </c>
      <c r="M163">
        <v>101.615833333333</v>
      </c>
      <c r="N163">
        <v>0</v>
      </c>
      <c r="O163">
        <v>1.2695000000000001</v>
      </c>
      <c r="P163" t="s">
        <v>25</v>
      </c>
      <c r="Q163" t="s">
        <v>25</v>
      </c>
      <c r="R163">
        <v>3.4023655000000002</v>
      </c>
      <c r="S163">
        <v>347.14433333333301</v>
      </c>
      <c r="T163">
        <v>418.11883333333299</v>
      </c>
      <c r="U163">
        <v>6.6788333333333298</v>
      </c>
      <c r="V163">
        <v>6.7208333333333297</v>
      </c>
      <c r="W163">
        <v>0.48277833333333298</v>
      </c>
      <c r="X163">
        <v>-6.3059866666666702</v>
      </c>
      <c r="Y163">
        <v>0</v>
      </c>
      <c r="Z163" t="s">
        <v>25</v>
      </c>
      <c r="AA163" t="s">
        <v>25</v>
      </c>
      <c r="AB163" t="s">
        <v>25</v>
      </c>
    </row>
    <row r="164" spans="1:28" x14ac:dyDescent="0.35">
      <c r="A164" t="s">
        <v>49</v>
      </c>
      <c r="B164">
        <f t="shared" si="2"/>
        <v>356</v>
      </c>
      <c r="C164">
        <v>356</v>
      </c>
      <c r="D164" s="2">
        <v>201412221165</v>
      </c>
      <c r="E164" s="2">
        <v>2014</v>
      </c>
      <c r="F164">
        <v>9.4562099999999996E-2</v>
      </c>
      <c r="G164" s="3" t="s">
        <v>25</v>
      </c>
      <c r="H164" s="3" t="s">
        <v>25</v>
      </c>
      <c r="I164" t="s">
        <v>25</v>
      </c>
      <c r="J164">
        <v>0</v>
      </c>
      <c r="K164">
        <v>332.99799999999999</v>
      </c>
      <c r="L164">
        <v>2.6452499999999999</v>
      </c>
      <c r="M164">
        <v>101.63875</v>
      </c>
      <c r="N164">
        <v>0</v>
      </c>
      <c r="O164">
        <v>0.87150000000000005</v>
      </c>
      <c r="P164" t="s">
        <v>25</v>
      </c>
      <c r="Q164" t="s">
        <v>25</v>
      </c>
      <c r="R164">
        <v>1.03417275</v>
      </c>
      <c r="S164">
        <v>332.99450000000002</v>
      </c>
      <c r="T164">
        <v>412.24425000000002</v>
      </c>
      <c r="U164">
        <v>5.5960000000000001</v>
      </c>
      <c r="V164">
        <v>5.8925000000000001</v>
      </c>
      <c r="W164">
        <v>-3.0847229500000002</v>
      </c>
      <c r="X164">
        <v>-7.4960325000000001</v>
      </c>
      <c r="Y164">
        <v>0</v>
      </c>
      <c r="Z164" t="s">
        <v>25</v>
      </c>
      <c r="AA164" t="s">
        <v>25</v>
      </c>
      <c r="AB164" t="s">
        <v>25</v>
      </c>
    </row>
    <row r="165" spans="1:28" x14ac:dyDescent="0.35">
      <c r="A165" t="s">
        <v>49</v>
      </c>
      <c r="B165">
        <f t="shared" si="2"/>
        <v>357</v>
      </c>
      <c r="C165">
        <v>357</v>
      </c>
      <c r="D165" s="2">
        <v>201412231124.23099</v>
      </c>
      <c r="E165" s="2">
        <v>2014</v>
      </c>
      <c r="F165">
        <v>0.69442251538461497</v>
      </c>
      <c r="G165" s="3" t="s">
        <v>25</v>
      </c>
      <c r="H165" s="3" t="s">
        <v>25</v>
      </c>
      <c r="I165" t="s">
        <v>25</v>
      </c>
      <c r="J165">
        <v>0</v>
      </c>
      <c r="K165">
        <v>328.478269230769</v>
      </c>
      <c r="L165">
        <v>2.61734615384615</v>
      </c>
      <c r="M165">
        <v>101.65134615384601</v>
      </c>
      <c r="N165">
        <v>7.6923076923076901E-3</v>
      </c>
      <c r="O165">
        <v>1.5868076923076899</v>
      </c>
      <c r="P165" t="s">
        <v>25</v>
      </c>
      <c r="Q165" t="s">
        <v>25</v>
      </c>
      <c r="R165">
        <v>0.537921999615385</v>
      </c>
      <c r="S165">
        <v>338.73534615384602</v>
      </c>
      <c r="T165">
        <v>420.36057692307702</v>
      </c>
      <c r="U165">
        <v>5.4756153846153799</v>
      </c>
      <c r="V165">
        <v>5.6830384615384597</v>
      </c>
      <c r="W165">
        <v>3.0979273461538499</v>
      </c>
      <c r="X165">
        <v>-12.394425</v>
      </c>
      <c r="Y165">
        <v>0</v>
      </c>
      <c r="Z165" t="s">
        <v>25</v>
      </c>
      <c r="AA165" t="s">
        <v>25</v>
      </c>
      <c r="AB165" t="s">
        <v>25</v>
      </c>
    </row>
    <row r="166" spans="1:28" x14ac:dyDescent="0.35">
      <c r="A166" t="s">
        <v>49</v>
      </c>
      <c r="B166">
        <f t="shared" si="2"/>
        <v>358</v>
      </c>
      <c r="C166">
        <v>358</v>
      </c>
      <c r="D166" s="2">
        <v>201412241162.22198</v>
      </c>
      <c r="E166" s="2">
        <v>2014</v>
      </c>
      <c r="F166">
        <v>-1.91142472222222E-2</v>
      </c>
      <c r="G166" s="3" t="s">
        <v>25</v>
      </c>
      <c r="H166" s="3" t="s">
        <v>25</v>
      </c>
      <c r="I166" t="s">
        <v>25</v>
      </c>
      <c r="J166">
        <v>0</v>
      </c>
      <c r="K166">
        <v>328.043305555556</v>
      </c>
      <c r="L166">
        <v>2.6549722222222201</v>
      </c>
      <c r="M166">
        <v>101.643944444444</v>
      </c>
      <c r="N166">
        <v>5.5555555555555601E-3</v>
      </c>
      <c r="O166">
        <v>2.1364444444444399</v>
      </c>
      <c r="P166" t="s">
        <v>25</v>
      </c>
      <c r="Q166" t="s">
        <v>25</v>
      </c>
      <c r="R166">
        <v>10.090926611111099</v>
      </c>
      <c r="S166">
        <v>340.79808333333301</v>
      </c>
      <c r="T166">
        <v>412.38688888888902</v>
      </c>
      <c r="U166">
        <v>5.9758611111111097</v>
      </c>
      <c r="V166">
        <v>6.0003333333333302</v>
      </c>
      <c r="W166">
        <v>7.4803614972222201</v>
      </c>
      <c r="X166">
        <v>-5.3828811111111099</v>
      </c>
      <c r="Y166">
        <v>0</v>
      </c>
      <c r="Z166" t="s">
        <v>25</v>
      </c>
      <c r="AA166" t="s">
        <v>25</v>
      </c>
      <c r="AB166" t="s">
        <v>25</v>
      </c>
    </row>
    <row r="167" spans="1:28" x14ac:dyDescent="0.35">
      <c r="A167" t="s">
        <v>49</v>
      </c>
      <c r="B167">
        <f t="shared" si="2"/>
        <v>359</v>
      </c>
      <c r="C167">
        <v>359</v>
      </c>
      <c r="D167" s="2">
        <v>201412251243.57101</v>
      </c>
      <c r="E167" s="2">
        <v>2014</v>
      </c>
      <c r="F167">
        <v>-0.190330921428571</v>
      </c>
      <c r="G167" s="3" t="s">
        <v>25</v>
      </c>
      <c r="H167" s="3" t="s">
        <v>25</v>
      </c>
      <c r="I167" t="s">
        <v>25</v>
      </c>
      <c r="J167">
        <v>0</v>
      </c>
      <c r="K167">
        <v>314.39421428571399</v>
      </c>
      <c r="L167">
        <v>2.6163571428571402</v>
      </c>
      <c r="M167">
        <v>101.610785714286</v>
      </c>
      <c r="N167">
        <v>0</v>
      </c>
      <c r="O167">
        <v>0.51864285714285696</v>
      </c>
      <c r="P167" t="s">
        <v>25</v>
      </c>
      <c r="Q167" t="s">
        <v>25</v>
      </c>
      <c r="R167">
        <v>20.394854428571399</v>
      </c>
      <c r="S167">
        <v>340.99400000000003</v>
      </c>
      <c r="T167">
        <v>414.29642857142898</v>
      </c>
      <c r="U167">
        <v>4.8662142857142898</v>
      </c>
      <c r="V167">
        <v>5.1814999999999998</v>
      </c>
      <c r="W167">
        <v>11.3146801428571</v>
      </c>
      <c r="X167">
        <v>11.556818785714301</v>
      </c>
      <c r="Y167">
        <v>0</v>
      </c>
      <c r="Z167" t="s">
        <v>25</v>
      </c>
      <c r="AA167" t="s">
        <v>25</v>
      </c>
      <c r="AB167" t="s">
        <v>25</v>
      </c>
    </row>
    <row r="168" spans="1:28" x14ac:dyDescent="0.35">
      <c r="A168" t="s">
        <v>49</v>
      </c>
      <c r="B168">
        <f t="shared" si="2"/>
        <v>360</v>
      </c>
      <c r="C168">
        <v>360</v>
      </c>
      <c r="D168" s="2">
        <v>201412261473.077</v>
      </c>
      <c r="E168" s="2">
        <v>2014</v>
      </c>
      <c r="F168">
        <v>-0.24884083846153801</v>
      </c>
      <c r="G168" s="3" t="s">
        <v>25</v>
      </c>
      <c r="H168" s="3" t="s">
        <v>25</v>
      </c>
      <c r="I168" t="s">
        <v>25</v>
      </c>
      <c r="J168">
        <v>0</v>
      </c>
      <c r="K168">
        <v>328.15884615384601</v>
      </c>
      <c r="L168">
        <v>2.5776923076923102</v>
      </c>
      <c r="M168">
        <v>101.682923076923</v>
      </c>
      <c r="N168">
        <v>7.6923076923076901E-3</v>
      </c>
      <c r="O168">
        <v>0.84876923076923105</v>
      </c>
      <c r="P168" t="s">
        <v>25</v>
      </c>
      <c r="Q168" t="s">
        <v>25</v>
      </c>
      <c r="R168">
        <v>2.1281686153846202</v>
      </c>
      <c r="S168">
        <v>332.04438461538501</v>
      </c>
      <c r="T168">
        <v>444.43453846153801</v>
      </c>
      <c r="U168">
        <v>4.1197692307692302</v>
      </c>
      <c r="V168">
        <v>4.4642307692307703</v>
      </c>
      <c r="W168">
        <v>4.7552810769230804</v>
      </c>
      <c r="X168">
        <v>-0.99897284615384596</v>
      </c>
      <c r="Y168">
        <v>0</v>
      </c>
      <c r="Z168" t="s">
        <v>25</v>
      </c>
      <c r="AA168" t="s">
        <v>25</v>
      </c>
      <c r="AB168" t="s">
        <v>25</v>
      </c>
    </row>
    <row r="169" spans="1:28" x14ac:dyDescent="0.35">
      <c r="A169" t="s">
        <v>49</v>
      </c>
      <c r="B169">
        <f t="shared" si="2"/>
        <v>361</v>
      </c>
      <c r="C169">
        <v>361</v>
      </c>
      <c r="D169" s="2">
        <v>201412271427.33301</v>
      </c>
      <c r="E169" s="2">
        <v>2014</v>
      </c>
      <c r="F169">
        <v>-0.43930838</v>
      </c>
      <c r="G169" s="3" t="s">
        <v>25</v>
      </c>
      <c r="H169" s="3" t="s">
        <v>25</v>
      </c>
      <c r="I169" t="s">
        <v>25</v>
      </c>
      <c r="J169">
        <v>0.94386666666666696</v>
      </c>
      <c r="K169">
        <v>313.51493333333298</v>
      </c>
      <c r="L169">
        <v>2.6114000000000002</v>
      </c>
      <c r="M169">
        <v>101.697066666667</v>
      </c>
      <c r="N169">
        <v>1.3333333333333299E-2</v>
      </c>
      <c r="O169">
        <v>1.6014666666666699</v>
      </c>
      <c r="P169" t="s">
        <v>25</v>
      </c>
      <c r="Q169" t="s">
        <v>25</v>
      </c>
      <c r="R169">
        <v>3.9969534666666702</v>
      </c>
      <c r="S169">
        <v>333.00459999999998</v>
      </c>
      <c r="T169">
        <v>437.23593333333298</v>
      </c>
      <c r="U169">
        <v>4.6574666666666698</v>
      </c>
      <c r="V169">
        <v>4.8026666666666697</v>
      </c>
      <c r="W169">
        <v>2.9304583333333301</v>
      </c>
      <c r="X169">
        <v>-2.5181324666666698</v>
      </c>
      <c r="Y169">
        <v>0</v>
      </c>
      <c r="Z169" t="s">
        <v>25</v>
      </c>
      <c r="AA169" t="s">
        <v>25</v>
      </c>
      <c r="AB169" t="s">
        <v>25</v>
      </c>
    </row>
    <row r="170" spans="1:28" x14ac:dyDescent="0.35">
      <c r="A170" t="s">
        <v>49</v>
      </c>
      <c r="B170">
        <f t="shared" si="2"/>
        <v>362</v>
      </c>
      <c r="C170">
        <v>362</v>
      </c>
      <c r="D170" s="2">
        <v>201412281621.53799</v>
      </c>
      <c r="E170" s="2">
        <v>2014</v>
      </c>
      <c r="F170">
        <v>0.33441182307692302</v>
      </c>
      <c r="G170" s="3" t="s">
        <v>25</v>
      </c>
      <c r="H170" s="3" t="s">
        <v>25</v>
      </c>
      <c r="I170" t="s">
        <v>25</v>
      </c>
      <c r="J170">
        <v>0</v>
      </c>
      <c r="K170">
        <v>302.59184615384601</v>
      </c>
      <c r="L170">
        <v>2.61353846153846</v>
      </c>
      <c r="M170">
        <v>101.59399999999999</v>
      </c>
      <c r="N170">
        <v>0</v>
      </c>
      <c r="O170">
        <v>0.74607692307692297</v>
      </c>
      <c r="P170" t="s">
        <v>25</v>
      </c>
      <c r="Q170" t="s">
        <v>25</v>
      </c>
      <c r="R170">
        <v>5.0661718461538499</v>
      </c>
      <c r="S170">
        <v>329.21253846153797</v>
      </c>
      <c r="T170">
        <v>437.44076923076898</v>
      </c>
      <c r="U170">
        <v>4.0054615384615397</v>
      </c>
      <c r="V170">
        <v>4.3393846153846196</v>
      </c>
      <c r="W170">
        <v>-0.86316923076923002</v>
      </c>
      <c r="X170">
        <v>1.6907176923076901</v>
      </c>
      <c r="Y170">
        <v>0</v>
      </c>
      <c r="Z170" t="s">
        <v>25</v>
      </c>
      <c r="AA170" t="s">
        <v>25</v>
      </c>
      <c r="AB170" t="s">
        <v>25</v>
      </c>
    </row>
    <row r="171" spans="1:28" x14ac:dyDescent="0.35">
      <c r="A171" t="s">
        <v>49</v>
      </c>
      <c r="B171">
        <f t="shared" si="2"/>
        <v>363</v>
      </c>
      <c r="C171">
        <v>363</v>
      </c>
      <c r="D171" s="2">
        <v>201412291286.41</v>
      </c>
      <c r="E171" s="2">
        <v>2014</v>
      </c>
      <c r="F171">
        <v>-0.13038058289743601</v>
      </c>
      <c r="G171" s="3" t="s">
        <v>25</v>
      </c>
      <c r="H171" s="3" t="s">
        <v>25</v>
      </c>
      <c r="I171" t="s">
        <v>25</v>
      </c>
      <c r="J171">
        <v>0.36407692307692302</v>
      </c>
      <c r="K171">
        <v>318.22464102564101</v>
      </c>
      <c r="L171">
        <v>2.6085384615384601</v>
      </c>
      <c r="M171">
        <v>101.57899999999999</v>
      </c>
      <c r="N171">
        <v>2.5641025641025602E-3</v>
      </c>
      <c r="O171">
        <v>2.1653333333333298</v>
      </c>
      <c r="P171" t="s">
        <v>25</v>
      </c>
      <c r="Q171" t="s">
        <v>25</v>
      </c>
      <c r="R171">
        <v>15.070518</v>
      </c>
      <c r="S171">
        <v>313.23484615384598</v>
      </c>
      <c r="T171">
        <v>408.79676923076897</v>
      </c>
      <c r="U171">
        <v>3.2612820512820502</v>
      </c>
      <c r="V171">
        <v>3.8351794871794902</v>
      </c>
      <c r="W171">
        <v>29.0533376410256</v>
      </c>
      <c r="X171">
        <v>-18.481048717948699</v>
      </c>
      <c r="Y171">
        <v>0</v>
      </c>
      <c r="Z171" t="s">
        <v>25</v>
      </c>
      <c r="AA171" t="s">
        <v>25</v>
      </c>
      <c r="AB171" t="s">
        <v>25</v>
      </c>
    </row>
    <row r="172" spans="1:28" x14ac:dyDescent="0.35">
      <c r="A172" t="s">
        <v>49</v>
      </c>
      <c r="B172">
        <f t="shared" si="2"/>
        <v>364</v>
      </c>
      <c r="C172">
        <v>364</v>
      </c>
      <c r="D172" s="2">
        <v>201412300736.66699</v>
      </c>
      <c r="E172" s="2">
        <v>2014</v>
      </c>
      <c r="F172">
        <v>-0.144334124814815</v>
      </c>
      <c r="G172" s="3" t="s">
        <v>25</v>
      </c>
      <c r="H172" s="3" t="s">
        <v>25</v>
      </c>
      <c r="I172" t="s">
        <v>25</v>
      </c>
      <c r="J172">
        <v>5.3148148148148097E-2</v>
      </c>
      <c r="K172">
        <v>313.05655555555597</v>
      </c>
      <c r="L172">
        <v>2.5923703703703702</v>
      </c>
      <c r="M172">
        <v>101.58374074074101</v>
      </c>
      <c r="N172">
        <v>0</v>
      </c>
      <c r="O172">
        <v>2.2065925925925902</v>
      </c>
      <c r="P172" t="s">
        <v>25</v>
      </c>
      <c r="Q172" t="s">
        <v>25</v>
      </c>
      <c r="R172">
        <v>18.914428518518498</v>
      </c>
      <c r="S172">
        <v>309.67729629629599</v>
      </c>
      <c r="T172">
        <v>406.59859259259298</v>
      </c>
      <c r="U172">
        <v>2.3065925925925899</v>
      </c>
      <c r="V172">
        <v>3.04803703703704</v>
      </c>
      <c r="W172">
        <v>19.554975148148099</v>
      </c>
      <c r="X172">
        <v>-1.9451111111111301E-2</v>
      </c>
      <c r="Y172">
        <v>0</v>
      </c>
      <c r="Z172" t="s">
        <v>25</v>
      </c>
      <c r="AA172" t="s">
        <v>25</v>
      </c>
      <c r="AB172" t="s">
        <v>25</v>
      </c>
    </row>
    <row r="173" spans="1:28" x14ac:dyDescent="0.35">
      <c r="A173" t="s">
        <v>49</v>
      </c>
      <c r="B173">
        <f t="shared" si="2"/>
        <v>365</v>
      </c>
      <c r="C173">
        <v>365</v>
      </c>
      <c r="D173" s="2">
        <v>201412311245</v>
      </c>
      <c r="E173" s="2">
        <v>2014</v>
      </c>
      <c r="F173">
        <v>-0.47964420000000002</v>
      </c>
      <c r="G173" s="3" t="s">
        <v>25</v>
      </c>
      <c r="H173" s="3" t="s">
        <v>25</v>
      </c>
      <c r="I173" t="s">
        <v>25</v>
      </c>
      <c r="J173">
        <v>0</v>
      </c>
      <c r="K173">
        <v>305.50909999999999</v>
      </c>
      <c r="L173">
        <v>2.5600999999999998</v>
      </c>
      <c r="M173">
        <v>101.5964</v>
      </c>
      <c r="N173">
        <v>0</v>
      </c>
      <c r="O173">
        <v>0.68940000000000001</v>
      </c>
      <c r="P173" t="s">
        <v>25</v>
      </c>
      <c r="Q173" t="s">
        <v>25</v>
      </c>
      <c r="R173">
        <v>35.00479</v>
      </c>
      <c r="S173">
        <v>319.89150000000001</v>
      </c>
      <c r="T173">
        <v>426.27080000000001</v>
      </c>
      <c r="U173">
        <v>1.6757</v>
      </c>
      <c r="V173">
        <v>2.3544</v>
      </c>
      <c r="W173">
        <v>20.498391999999999</v>
      </c>
      <c r="X173">
        <v>36.051749999999998</v>
      </c>
      <c r="Y173">
        <v>0</v>
      </c>
      <c r="Z173" t="s">
        <v>25</v>
      </c>
      <c r="AA173" t="s">
        <v>25</v>
      </c>
      <c r="AB173" t="s">
        <v>25</v>
      </c>
    </row>
    <row r="174" spans="1:28" x14ac:dyDescent="0.35">
      <c r="A174" t="s">
        <v>49</v>
      </c>
      <c r="B174">
        <f>C174-365</f>
        <v>1</v>
      </c>
      <c r="C174">
        <v>366</v>
      </c>
      <c r="D174" s="2">
        <v>201501011198.18201</v>
      </c>
      <c r="E174" s="2">
        <v>2015</v>
      </c>
      <c r="F174">
        <v>-0.97328590909090895</v>
      </c>
      <c r="G174" s="3" t="s">
        <v>25</v>
      </c>
      <c r="H174" s="3" t="s">
        <v>25</v>
      </c>
      <c r="I174" t="s">
        <v>25</v>
      </c>
      <c r="J174">
        <v>0.70272727272727298</v>
      </c>
      <c r="K174">
        <v>317.66881818181798</v>
      </c>
      <c r="L174">
        <v>2.66409090909091</v>
      </c>
      <c r="M174">
        <v>101.615545454545</v>
      </c>
      <c r="N174">
        <v>0</v>
      </c>
      <c r="O174">
        <v>0.65863636363636402</v>
      </c>
      <c r="P174" t="s">
        <v>25</v>
      </c>
      <c r="Q174" t="s">
        <v>25</v>
      </c>
      <c r="R174">
        <v>41.059945454545499</v>
      </c>
      <c r="S174">
        <v>321.59045454545497</v>
      </c>
      <c r="T174">
        <v>438.773818181818</v>
      </c>
      <c r="U174">
        <v>1.34454545454545</v>
      </c>
      <c r="V174">
        <v>2.0067272727272698</v>
      </c>
      <c r="W174">
        <v>19.428356636363599</v>
      </c>
      <c r="X174">
        <v>35.342871818181798</v>
      </c>
      <c r="Y174">
        <v>0</v>
      </c>
      <c r="Z174" t="s">
        <v>25</v>
      </c>
      <c r="AA174" t="s">
        <v>25</v>
      </c>
      <c r="AB174" t="s">
        <v>25</v>
      </c>
    </row>
    <row r="175" spans="1:28" x14ac:dyDescent="0.35">
      <c r="A175" t="s">
        <v>49</v>
      </c>
      <c r="B175">
        <f>C175-365</f>
        <v>2</v>
      </c>
      <c r="C175">
        <v>367</v>
      </c>
      <c r="D175" s="2">
        <v>201501021377.5</v>
      </c>
      <c r="E175" s="2">
        <v>2015</v>
      </c>
      <c r="F175">
        <v>0.38125201250000001</v>
      </c>
      <c r="G175" s="3" t="s">
        <v>25</v>
      </c>
      <c r="H175" s="3" t="s">
        <v>25</v>
      </c>
      <c r="I175" t="s">
        <v>25</v>
      </c>
      <c r="J175">
        <v>0</v>
      </c>
      <c r="K175">
        <v>319.53212500000001</v>
      </c>
      <c r="L175">
        <v>2.6595</v>
      </c>
      <c r="M175">
        <v>101.60525</v>
      </c>
      <c r="N175">
        <v>0</v>
      </c>
      <c r="O175">
        <v>0.674875</v>
      </c>
      <c r="P175" t="s">
        <v>25</v>
      </c>
      <c r="Q175" t="s">
        <v>25</v>
      </c>
      <c r="R175">
        <v>0.19131671624999999</v>
      </c>
      <c r="S175">
        <v>317.88862499999999</v>
      </c>
      <c r="T175">
        <v>475.26400000000001</v>
      </c>
      <c r="U175">
        <v>1.325375</v>
      </c>
      <c r="V175">
        <v>1.873</v>
      </c>
      <c r="W175">
        <v>0.20631712499999999</v>
      </c>
      <c r="X175">
        <v>-2.2993643750000001</v>
      </c>
      <c r="Y175">
        <v>0</v>
      </c>
      <c r="Z175" t="s">
        <v>25</v>
      </c>
      <c r="AA175" t="s">
        <v>25</v>
      </c>
      <c r="AB175" t="s">
        <v>25</v>
      </c>
    </row>
    <row r="176" spans="1:28" x14ac:dyDescent="0.35">
      <c r="A176" t="s">
        <v>49</v>
      </c>
      <c r="B176">
        <f t="shared" ref="B176:B239" si="3">C176-365</f>
        <v>3</v>
      </c>
      <c r="C176">
        <v>368</v>
      </c>
      <c r="D176" s="2">
        <v>201501030670</v>
      </c>
      <c r="E176" s="2">
        <v>2015</v>
      </c>
      <c r="F176">
        <v>0.73963972857142901</v>
      </c>
      <c r="G176" s="3" t="s">
        <v>25</v>
      </c>
      <c r="H176" s="3" t="s">
        <v>25</v>
      </c>
      <c r="I176" t="s">
        <v>25</v>
      </c>
      <c r="J176">
        <v>0.85435714285714304</v>
      </c>
      <c r="K176">
        <v>335.58892857142899</v>
      </c>
      <c r="L176">
        <v>2.5562142857142902</v>
      </c>
      <c r="M176">
        <v>101.645571428571</v>
      </c>
      <c r="N176">
        <v>0</v>
      </c>
      <c r="O176">
        <v>1.0643571428571399</v>
      </c>
      <c r="P176" t="s">
        <v>25</v>
      </c>
      <c r="Q176" t="s">
        <v>25</v>
      </c>
      <c r="R176">
        <v>1.67369842857143</v>
      </c>
      <c r="S176">
        <v>320.06807142857099</v>
      </c>
      <c r="T176">
        <v>416.29392857142898</v>
      </c>
      <c r="U176">
        <v>1.3431428571428601</v>
      </c>
      <c r="V176">
        <v>1.85614285714286</v>
      </c>
      <c r="W176">
        <v>-0.517406871428572</v>
      </c>
      <c r="X176">
        <v>-3.2601882142857099</v>
      </c>
      <c r="Y176">
        <v>0</v>
      </c>
      <c r="Z176" t="s">
        <v>25</v>
      </c>
      <c r="AA176" t="s">
        <v>25</v>
      </c>
      <c r="AB176" t="s">
        <v>25</v>
      </c>
    </row>
    <row r="177" spans="1:28" x14ac:dyDescent="0.35">
      <c r="A177" t="s">
        <v>49</v>
      </c>
      <c r="B177">
        <f t="shared" si="3"/>
        <v>4</v>
      </c>
      <c r="C177">
        <v>369</v>
      </c>
      <c r="D177" s="2">
        <v>201501040200</v>
      </c>
      <c r="E177" s="2">
        <v>2015</v>
      </c>
      <c r="F177">
        <v>-3.1650499999999999</v>
      </c>
      <c r="G177" s="3" t="s">
        <v>25</v>
      </c>
      <c r="H177" s="3" t="s">
        <v>25</v>
      </c>
      <c r="I177" t="s">
        <v>25</v>
      </c>
      <c r="J177">
        <v>0</v>
      </c>
      <c r="K177">
        <v>313.27100000000002</v>
      </c>
      <c r="L177">
        <v>2.5409999999999999</v>
      </c>
      <c r="M177">
        <v>101.601</v>
      </c>
      <c r="N177">
        <v>0.1</v>
      </c>
      <c r="O177">
        <v>1.5740000000000001</v>
      </c>
      <c r="P177" t="s">
        <v>25</v>
      </c>
      <c r="Q177" t="s">
        <v>25</v>
      </c>
      <c r="R177">
        <v>0.33813300000000002</v>
      </c>
      <c r="S177">
        <v>319.851</v>
      </c>
      <c r="T177">
        <v>494.71</v>
      </c>
      <c r="U177">
        <v>1.3049999999999999</v>
      </c>
      <c r="V177">
        <v>1.83</v>
      </c>
      <c r="W177">
        <v>5.2651099999999999E-2</v>
      </c>
      <c r="X177">
        <v>-7.8700400000000004</v>
      </c>
      <c r="Y177">
        <v>0</v>
      </c>
      <c r="Z177" t="s">
        <v>25</v>
      </c>
      <c r="AA177" t="s">
        <v>25</v>
      </c>
      <c r="AB177" t="s">
        <v>25</v>
      </c>
    </row>
    <row r="178" spans="1:28" x14ac:dyDescent="0.35">
      <c r="A178" t="s">
        <v>49</v>
      </c>
      <c r="B178">
        <f t="shared" si="3"/>
        <v>5</v>
      </c>
      <c r="C178">
        <v>370</v>
      </c>
      <c r="D178" s="2">
        <v>201501052215</v>
      </c>
      <c r="E178" s="2">
        <v>2015</v>
      </c>
      <c r="F178">
        <v>-2.0352372500000002</v>
      </c>
      <c r="G178" s="3" t="s">
        <v>25</v>
      </c>
      <c r="H178" s="3" t="s">
        <v>25</v>
      </c>
      <c r="I178" t="s">
        <v>25</v>
      </c>
      <c r="J178">
        <v>0</v>
      </c>
      <c r="K178">
        <v>317.71325000000002</v>
      </c>
      <c r="L178">
        <v>2.5125000000000002</v>
      </c>
      <c r="M178">
        <v>101.65049999999999</v>
      </c>
      <c r="N178">
        <v>0</v>
      </c>
      <c r="O178">
        <v>1.1719999999999999</v>
      </c>
      <c r="P178" t="s">
        <v>25</v>
      </c>
      <c r="Q178" t="s">
        <v>25</v>
      </c>
      <c r="R178">
        <v>2.1448225E-3</v>
      </c>
      <c r="S178">
        <v>342.95049999999998</v>
      </c>
      <c r="T178">
        <v>476.08199999999999</v>
      </c>
      <c r="U178">
        <v>2.1335000000000002</v>
      </c>
      <c r="V178">
        <v>2.1647500000000002</v>
      </c>
      <c r="W178">
        <v>1.2475295</v>
      </c>
      <c r="X178">
        <v>-4.0145925</v>
      </c>
      <c r="Y178">
        <v>0</v>
      </c>
      <c r="Z178" t="s">
        <v>25</v>
      </c>
      <c r="AA178" t="s">
        <v>25</v>
      </c>
      <c r="AB178" t="s">
        <v>25</v>
      </c>
    </row>
    <row r="179" spans="1:28" x14ac:dyDescent="0.35">
      <c r="A179" t="s">
        <v>49</v>
      </c>
      <c r="B179">
        <f t="shared" si="3"/>
        <v>6</v>
      </c>
      <c r="C179">
        <v>371</v>
      </c>
      <c r="D179" s="2">
        <v>201501060665</v>
      </c>
      <c r="E179" s="2">
        <v>2015</v>
      </c>
      <c r="F179">
        <v>-0.5588141875</v>
      </c>
      <c r="G179" s="3" t="s">
        <v>25</v>
      </c>
      <c r="H179" s="3" t="s">
        <v>25</v>
      </c>
      <c r="I179" t="s">
        <v>25</v>
      </c>
      <c r="J179">
        <v>0.76812499999999995</v>
      </c>
      <c r="K179">
        <v>322.86712499999999</v>
      </c>
      <c r="L179">
        <v>2.550125</v>
      </c>
      <c r="M179">
        <v>101.644125</v>
      </c>
      <c r="N179">
        <v>0</v>
      </c>
      <c r="O179">
        <v>0.75649999999999995</v>
      </c>
      <c r="P179" t="s">
        <v>25</v>
      </c>
      <c r="Q179" t="s">
        <v>25</v>
      </c>
      <c r="R179">
        <v>2.1505451437500001</v>
      </c>
      <c r="S179">
        <v>350.74287500000003</v>
      </c>
      <c r="T179">
        <v>459.82350000000002</v>
      </c>
      <c r="U179">
        <v>2.8988749999999999</v>
      </c>
      <c r="V179">
        <v>2.7728125000000001</v>
      </c>
      <c r="W179">
        <v>-0.52050137500000004</v>
      </c>
      <c r="X179">
        <v>-2.4301981937499999</v>
      </c>
      <c r="Y179">
        <v>0</v>
      </c>
      <c r="Z179" t="s">
        <v>25</v>
      </c>
      <c r="AA179" t="s">
        <v>25</v>
      </c>
      <c r="AB179" t="s">
        <v>25</v>
      </c>
    </row>
    <row r="180" spans="1:28" x14ac:dyDescent="0.35">
      <c r="A180" t="s">
        <v>49</v>
      </c>
      <c r="B180">
        <f t="shared" si="3"/>
        <v>7</v>
      </c>
      <c r="C180">
        <v>372</v>
      </c>
      <c r="D180" s="2">
        <v>201501071242.5</v>
      </c>
      <c r="E180" s="2">
        <v>2015</v>
      </c>
      <c r="F180">
        <v>-0.47903870833333301</v>
      </c>
      <c r="G180" s="3" t="s">
        <v>25</v>
      </c>
      <c r="H180" s="3" t="s">
        <v>25</v>
      </c>
      <c r="I180" t="s">
        <v>25</v>
      </c>
      <c r="J180">
        <v>0.39733333333333298</v>
      </c>
      <c r="K180">
        <v>325.04083333333301</v>
      </c>
      <c r="L180">
        <v>2.5878333333333301</v>
      </c>
      <c r="M180">
        <v>101.633666666667</v>
      </c>
      <c r="N180">
        <v>0</v>
      </c>
      <c r="O180">
        <v>0.72250000000000003</v>
      </c>
      <c r="P180" t="s">
        <v>25</v>
      </c>
      <c r="Q180" t="s">
        <v>25</v>
      </c>
      <c r="R180">
        <v>3.5195544916666699</v>
      </c>
      <c r="S180">
        <v>343.25491666666699</v>
      </c>
      <c r="T180">
        <v>434.42899999999997</v>
      </c>
      <c r="U180">
        <v>3.9138333333333302</v>
      </c>
      <c r="V180">
        <v>3.8574999999999999</v>
      </c>
      <c r="W180">
        <v>4.95579183333333</v>
      </c>
      <c r="X180">
        <v>1.7765489999999999</v>
      </c>
      <c r="Y180">
        <v>0</v>
      </c>
      <c r="Z180" t="s">
        <v>25</v>
      </c>
      <c r="AA180" t="s">
        <v>25</v>
      </c>
      <c r="AB180" t="s">
        <v>25</v>
      </c>
    </row>
    <row r="181" spans="1:28" x14ac:dyDescent="0.35">
      <c r="A181" t="s">
        <v>49</v>
      </c>
      <c r="B181">
        <f t="shared" si="3"/>
        <v>8</v>
      </c>
      <c r="C181">
        <v>373</v>
      </c>
      <c r="D181" s="2">
        <v>201501081192.09299</v>
      </c>
      <c r="E181" s="2">
        <v>2015</v>
      </c>
      <c r="F181">
        <v>-0.40489537674418602</v>
      </c>
      <c r="G181" s="3" t="s">
        <v>25</v>
      </c>
      <c r="H181" s="3" t="s">
        <v>25</v>
      </c>
      <c r="I181" t="s">
        <v>25</v>
      </c>
      <c r="J181">
        <v>0.86511627906976796</v>
      </c>
      <c r="K181">
        <v>324.21862790697702</v>
      </c>
      <c r="L181">
        <v>2.6255348837209298</v>
      </c>
      <c r="M181">
        <v>101.62967441860501</v>
      </c>
      <c r="N181">
        <v>2.3255813953488402E-3</v>
      </c>
      <c r="O181">
        <v>0.68723255813953499</v>
      </c>
      <c r="P181" t="s">
        <v>25</v>
      </c>
      <c r="Q181" t="s">
        <v>25</v>
      </c>
      <c r="R181">
        <v>1.49257336511628</v>
      </c>
      <c r="S181">
        <v>335.76483720930202</v>
      </c>
      <c r="T181">
        <v>424.035813953488</v>
      </c>
      <c r="U181">
        <v>4.8351162790697702</v>
      </c>
      <c r="V181">
        <v>4.7253953488372096</v>
      </c>
      <c r="W181">
        <v>2.47979395348837</v>
      </c>
      <c r="X181">
        <v>3.5193207425581399</v>
      </c>
      <c r="Y181">
        <v>0</v>
      </c>
      <c r="Z181" t="s">
        <v>25</v>
      </c>
      <c r="AA181" t="s">
        <v>25</v>
      </c>
      <c r="AB181" t="s">
        <v>25</v>
      </c>
    </row>
    <row r="182" spans="1:28" x14ac:dyDescent="0.35">
      <c r="A182" t="s">
        <v>49</v>
      </c>
      <c r="B182">
        <f t="shared" si="3"/>
        <v>9</v>
      </c>
      <c r="C182">
        <v>374</v>
      </c>
      <c r="D182" s="2">
        <v>201501090910</v>
      </c>
      <c r="E182" s="2">
        <v>2015</v>
      </c>
      <c r="F182">
        <v>-1.2826000000000001E-2</v>
      </c>
      <c r="G182" s="3" t="s">
        <v>25</v>
      </c>
      <c r="H182" s="3" t="s">
        <v>25</v>
      </c>
      <c r="I182" t="s">
        <v>25</v>
      </c>
      <c r="J182">
        <v>0.95233333333333303</v>
      </c>
      <c r="K182">
        <v>336.84466666666702</v>
      </c>
      <c r="L182">
        <v>2.6336666666666702</v>
      </c>
      <c r="M182">
        <v>101.637333333333</v>
      </c>
      <c r="N182">
        <v>3.3333333333333298E-2</v>
      </c>
      <c r="O182">
        <v>0.89566666666666706</v>
      </c>
      <c r="P182" t="s">
        <v>25</v>
      </c>
      <c r="Q182" t="s">
        <v>25</v>
      </c>
      <c r="R182">
        <v>4.5588129999999998</v>
      </c>
      <c r="S182">
        <v>339.19766666666698</v>
      </c>
      <c r="T182">
        <v>462.52266666666702</v>
      </c>
      <c r="U182">
        <v>4.5453333333333301</v>
      </c>
      <c r="V182">
        <v>4.5496666666666696</v>
      </c>
      <c r="W182">
        <v>3.2347533333333298</v>
      </c>
      <c r="X182">
        <v>-0.30734666666666699</v>
      </c>
      <c r="Y182">
        <v>0</v>
      </c>
      <c r="Z182" t="s">
        <v>25</v>
      </c>
      <c r="AA182" t="s">
        <v>25</v>
      </c>
      <c r="AB182" t="s">
        <v>25</v>
      </c>
    </row>
    <row r="183" spans="1:28" x14ac:dyDescent="0.35">
      <c r="A183" t="s">
        <v>49</v>
      </c>
      <c r="B183">
        <f t="shared" si="3"/>
        <v>10</v>
      </c>
      <c r="C183">
        <v>375</v>
      </c>
      <c r="D183" s="2">
        <v>201501101300</v>
      </c>
      <c r="E183" s="2">
        <v>2015</v>
      </c>
      <c r="F183">
        <v>-1.70045</v>
      </c>
      <c r="G183" s="3" t="s">
        <v>25</v>
      </c>
      <c r="H183" s="3" t="s">
        <v>25</v>
      </c>
      <c r="I183" t="s">
        <v>25</v>
      </c>
      <c r="J183">
        <v>0.224</v>
      </c>
      <c r="K183">
        <v>321.78100000000001</v>
      </c>
      <c r="L183">
        <v>2.7349999999999999</v>
      </c>
      <c r="M183">
        <v>101.64700000000001</v>
      </c>
      <c r="N183">
        <v>0</v>
      </c>
      <c r="O183">
        <v>0.373</v>
      </c>
      <c r="P183" t="s">
        <v>25</v>
      </c>
      <c r="Q183" t="s">
        <v>25</v>
      </c>
      <c r="R183">
        <v>4.2850999999999999</v>
      </c>
      <c r="S183">
        <v>349.63799999999998</v>
      </c>
      <c r="T183">
        <v>429.88400000000001</v>
      </c>
      <c r="U183">
        <v>5.1710000000000003</v>
      </c>
      <c r="V183">
        <v>5.0579999999999998</v>
      </c>
      <c r="W183">
        <v>5.1557599999999999</v>
      </c>
      <c r="X183">
        <v>3.39418</v>
      </c>
      <c r="Y183">
        <v>0</v>
      </c>
      <c r="Z183" t="s">
        <v>25</v>
      </c>
      <c r="AA183" t="s">
        <v>25</v>
      </c>
      <c r="AB183" t="s">
        <v>25</v>
      </c>
    </row>
    <row r="184" spans="1:28" x14ac:dyDescent="0.35">
      <c r="A184" t="s">
        <v>49</v>
      </c>
      <c r="B184">
        <f t="shared" si="3"/>
        <v>11</v>
      </c>
      <c r="C184">
        <v>376</v>
      </c>
      <c r="D184" s="2">
        <v>201501112012</v>
      </c>
      <c r="E184" s="2">
        <v>2015</v>
      </c>
      <c r="F184">
        <v>-2.9013126E-2</v>
      </c>
      <c r="G184" s="3" t="s">
        <v>25</v>
      </c>
      <c r="H184" s="3" t="s">
        <v>25</v>
      </c>
      <c r="I184" t="s">
        <v>25</v>
      </c>
      <c r="J184">
        <v>6.8599999999999994E-2</v>
      </c>
      <c r="K184">
        <v>327.00439999999998</v>
      </c>
      <c r="L184">
        <v>2.7465999999999999</v>
      </c>
      <c r="M184">
        <v>101.6452</v>
      </c>
      <c r="N184">
        <v>0.02</v>
      </c>
      <c r="O184">
        <v>0.51659999999999995</v>
      </c>
      <c r="P184" t="s">
        <v>25</v>
      </c>
      <c r="Q184" t="s">
        <v>25</v>
      </c>
      <c r="R184">
        <v>0.94055699999999998</v>
      </c>
      <c r="S184">
        <v>346.54899999999998</v>
      </c>
      <c r="T184">
        <v>454.42099999999999</v>
      </c>
      <c r="U184">
        <v>6.0890000000000004</v>
      </c>
      <c r="V184">
        <v>5.8840000000000003</v>
      </c>
      <c r="W184">
        <v>2.3566600000000002</v>
      </c>
      <c r="X184">
        <v>0.72869819999999996</v>
      </c>
      <c r="Y184">
        <v>0</v>
      </c>
      <c r="Z184" t="s">
        <v>25</v>
      </c>
      <c r="AA184" t="s">
        <v>25</v>
      </c>
      <c r="AB184" t="s">
        <v>25</v>
      </c>
    </row>
    <row r="185" spans="1:28" x14ac:dyDescent="0.35">
      <c r="A185" t="s">
        <v>49</v>
      </c>
      <c r="B185">
        <f t="shared" si="3"/>
        <v>12</v>
      </c>
      <c r="C185">
        <v>377</v>
      </c>
      <c r="D185" s="2">
        <v>201501121390</v>
      </c>
      <c r="E185" s="2">
        <v>2015</v>
      </c>
      <c r="F185">
        <v>-0.60817845000000004</v>
      </c>
      <c r="G185" s="3" t="s">
        <v>25</v>
      </c>
      <c r="H185" s="3" t="s">
        <v>25</v>
      </c>
      <c r="I185" t="s">
        <v>25</v>
      </c>
      <c r="J185">
        <v>6.9193749999999996</v>
      </c>
      <c r="K185">
        <v>335.24599999999998</v>
      </c>
      <c r="L185">
        <v>2.6617500000000001</v>
      </c>
      <c r="M185">
        <v>101.684375</v>
      </c>
      <c r="N185">
        <v>0</v>
      </c>
      <c r="O185">
        <v>0.71775</v>
      </c>
      <c r="P185" t="s">
        <v>25</v>
      </c>
      <c r="Q185" t="s">
        <v>25</v>
      </c>
      <c r="R185">
        <v>4.5569012500000001</v>
      </c>
      <c r="S185">
        <v>354.76650000000001</v>
      </c>
      <c r="T185">
        <v>452.20937500000002</v>
      </c>
      <c r="U185">
        <v>6.2926250000000001</v>
      </c>
      <c r="V185">
        <v>6.0592499999999996</v>
      </c>
      <c r="W185">
        <v>7.0453460000000003</v>
      </c>
      <c r="X185">
        <v>3.5045623749999999</v>
      </c>
      <c r="Y185">
        <v>0</v>
      </c>
      <c r="Z185" t="s">
        <v>25</v>
      </c>
      <c r="AA185" t="s">
        <v>25</v>
      </c>
      <c r="AB185" t="s">
        <v>25</v>
      </c>
    </row>
    <row r="186" spans="1:28" x14ac:dyDescent="0.35">
      <c r="A186" t="s">
        <v>49</v>
      </c>
      <c r="B186">
        <f t="shared" si="3"/>
        <v>13</v>
      </c>
      <c r="C186">
        <v>378</v>
      </c>
      <c r="D186" s="2">
        <v>201501131344.61499</v>
      </c>
      <c r="E186" s="2">
        <v>2015</v>
      </c>
      <c r="F186">
        <v>-0.654502115384615</v>
      </c>
      <c r="G186" s="3" t="s">
        <v>25</v>
      </c>
      <c r="H186" s="3" t="s">
        <v>25</v>
      </c>
      <c r="I186" t="s">
        <v>25</v>
      </c>
      <c r="J186">
        <v>0.45869230769230801</v>
      </c>
      <c r="K186">
        <v>321.244384615385</v>
      </c>
      <c r="L186">
        <v>2.6277692307692302</v>
      </c>
      <c r="M186">
        <v>101.702076923077</v>
      </c>
      <c r="N186">
        <v>0</v>
      </c>
      <c r="O186">
        <v>0.71499999999999997</v>
      </c>
      <c r="P186" t="s">
        <v>25</v>
      </c>
      <c r="Q186" t="s">
        <v>25</v>
      </c>
      <c r="R186">
        <v>11.673347246153799</v>
      </c>
      <c r="S186">
        <v>343.226846153846</v>
      </c>
      <c r="T186">
        <v>437.79915384615401</v>
      </c>
      <c r="U186">
        <v>5.9579230769230804</v>
      </c>
      <c r="V186">
        <v>5.8774615384615396</v>
      </c>
      <c r="W186">
        <v>8.50855769230769</v>
      </c>
      <c r="X186">
        <v>8.5034096153846193</v>
      </c>
      <c r="Y186">
        <v>0</v>
      </c>
      <c r="Z186" t="s">
        <v>25</v>
      </c>
      <c r="AA186" t="s">
        <v>25</v>
      </c>
      <c r="AB186" t="s">
        <v>25</v>
      </c>
    </row>
    <row r="187" spans="1:28" x14ac:dyDescent="0.35">
      <c r="A187" t="s">
        <v>49</v>
      </c>
      <c r="B187">
        <f t="shared" si="3"/>
        <v>14</v>
      </c>
      <c r="C187">
        <v>379</v>
      </c>
      <c r="D187" s="2">
        <v>201501141268.88901</v>
      </c>
      <c r="E187" s="2">
        <v>2015</v>
      </c>
      <c r="F187">
        <v>-0.530471744444444</v>
      </c>
      <c r="G187" s="3" t="s">
        <v>25</v>
      </c>
      <c r="H187" s="3" t="s">
        <v>25</v>
      </c>
      <c r="I187" t="s">
        <v>25</v>
      </c>
      <c r="J187">
        <v>2.8540000000000001</v>
      </c>
      <c r="K187">
        <v>327.467777777778</v>
      </c>
      <c r="L187">
        <v>2.70322222222222</v>
      </c>
      <c r="M187">
        <v>101.70477777777801</v>
      </c>
      <c r="N187">
        <v>0</v>
      </c>
      <c r="O187">
        <v>0.56355555555555603</v>
      </c>
      <c r="P187" t="s">
        <v>25</v>
      </c>
      <c r="Q187" t="s">
        <v>25</v>
      </c>
      <c r="R187">
        <v>7.1410544444444399</v>
      </c>
      <c r="S187">
        <v>329.79733333333297</v>
      </c>
      <c r="T187">
        <v>462.91144444444399</v>
      </c>
      <c r="U187">
        <v>4.41211111111111</v>
      </c>
      <c r="V187">
        <v>4.6931111111111097</v>
      </c>
      <c r="W187">
        <v>7.9055906666666704</v>
      </c>
      <c r="X187">
        <v>11.8745428888889</v>
      </c>
      <c r="Y187">
        <v>0</v>
      </c>
      <c r="Z187" t="s">
        <v>25</v>
      </c>
      <c r="AA187" t="s">
        <v>25</v>
      </c>
      <c r="AB187" t="s">
        <v>25</v>
      </c>
    </row>
    <row r="188" spans="1:28" x14ac:dyDescent="0.35">
      <c r="A188" t="s">
        <v>49</v>
      </c>
      <c r="B188">
        <f t="shared" si="3"/>
        <v>15</v>
      </c>
      <c r="C188">
        <v>380</v>
      </c>
      <c r="D188" s="2">
        <v>201501151158</v>
      </c>
      <c r="E188" s="2">
        <v>2015</v>
      </c>
      <c r="F188">
        <v>0.21396293333333299</v>
      </c>
      <c r="G188" s="3" t="s">
        <v>25</v>
      </c>
      <c r="H188" s="3" t="s">
        <v>25</v>
      </c>
      <c r="I188" t="s">
        <v>25</v>
      </c>
      <c r="J188">
        <v>1.66166666666667</v>
      </c>
      <c r="K188">
        <v>317.89519999999999</v>
      </c>
      <c r="L188">
        <v>2.6796000000000002</v>
      </c>
      <c r="M188">
        <v>101.735066666667</v>
      </c>
      <c r="N188">
        <v>1.3333333333333299E-2</v>
      </c>
      <c r="O188">
        <v>1.3719333333333299</v>
      </c>
      <c r="P188" t="s">
        <v>25</v>
      </c>
      <c r="Q188" t="s">
        <v>25</v>
      </c>
      <c r="R188">
        <v>3.8323482000000002</v>
      </c>
      <c r="S188">
        <v>331.33153333333303</v>
      </c>
      <c r="T188">
        <v>435.383466666667</v>
      </c>
      <c r="U188">
        <v>3.4276</v>
      </c>
      <c r="V188">
        <v>3.9258666666666699</v>
      </c>
      <c r="W188">
        <v>9.3182853333333302</v>
      </c>
      <c r="X188">
        <v>-7.1983351999999998</v>
      </c>
      <c r="Y188">
        <v>0</v>
      </c>
      <c r="Z188" t="s">
        <v>25</v>
      </c>
      <c r="AA188" t="s">
        <v>25</v>
      </c>
      <c r="AB188" t="s">
        <v>25</v>
      </c>
    </row>
    <row r="189" spans="1:28" x14ac:dyDescent="0.35">
      <c r="A189" t="s">
        <v>49</v>
      </c>
      <c r="B189">
        <f t="shared" si="3"/>
        <v>16</v>
      </c>
      <c r="C189">
        <v>381</v>
      </c>
      <c r="D189" s="2">
        <v>201501161286</v>
      </c>
      <c r="E189" s="2">
        <v>2015</v>
      </c>
      <c r="F189">
        <v>-0.151615914285714</v>
      </c>
      <c r="G189" s="3" t="s">
        <v>25</v>
      </c>
      <c r="H189" s="3" t="s">
        <v>25</v>
      </c>
      <c r="I189" t="s">
        <v>25</v>
      </c>
      <c r="J189">
        <v>0.99145714285714304</v>
      </c>
      <c r="K189">
        <v>312.80791428571399</v>
      </c>
      <c r="L189">
        <v>2.55137142857143</v>
      </c>
      <c r="M189">
        <v>101.69545714285699</v>
      </c>
      <c r="N189">
        <v>0</v>
      </c>
      <c r="O189">
        <v>2.3435999999999999</v>
      </c>
      <c r="P189" t="s">
        <v>25</v>
      </c>
      <c r="Q189" t="s">
        <v>25</v>
      </c>
      <c r="R189">
        <v>9.9304310117142904</v>
      </c>
      <c r="S189">
        <v>351.02594285714298</v>
      </c>
      <c r="T189">
        <v>405.75668571428599</v>
      </c>
      <c r="U189">
        <v>6.0560571428571404</v>
      </c>
      <c r="V189">
        <v>5.7159714285714296</v>
      </c>
      <c r="W189">
        <v>18.316229388571401</v>
      </c>
      <c r="X189">
        <v>-6.8413354285714298</v>
      </c>
      <c r="Y189">
        <v>0</v>
      </c>
      <c r="Z189" t="s">
        <v>25</v>
      </c>
      <c r="AA189" t="s">
        <v>25</v>
      </c>
      <c r="AB189" t="s">
        <v>25</v>
      </c>
    </row>
    <row r="190" spans="1:28" x14ac:dyDescent="0.35">
      <c r="A190" t="s">
        <v>49</v>
      </c>
      <c r="B190">
        <f t="shared" si="3"/>
        <v>17</v>
      </c>
      <c r="C190">
        <v>382</v>
      </c>
      <c r="D190" s="2">
        <v>201501170776.56201</v>
      </c>
      <c r="E190" s="2">
        <v>2015</v>
      </c>
      <c r="F190">
        <v>0.12087009999999999</v>
      </c>
      <c r="G190" s="3" t="s">
        <v>25</v>
      </c>
      <c r="H190" s="3" t="s">
        <v>25</v>
      </c>
      <c r="I190" t="s">
        <v>25</v>
      </c>
      <c r="J190">
        <v>1.7990312500000001</v>
      </c>
      <c r="K190">
        <v>311.92246875000001</v>
      </c>
      <c r="L190">
        <v>2.6564999999999999</v>
      </c>
      <c r="M190">
        <v>101.67584375</v>
      </c>
      <c r="N190">
        <v>3.1250000000000002E-3</v>
      </c>
      <c r="O190">
        <v>1.71046875</v>
      </c>
      <c r="P190" t="s">
        <v>25</v>
      </c>
      <c r="Q190" t="s">
        <v>25</v>
      </c>
      <c r="R190">
        <v>2.4755787499999999</v>
      </c>
      <c r="S190">
        <v>339.8175</v>
      </c>
      <c r="T190">
        <v>404.00940624999998</v>
      </c>
      <c r="U190">
        <v>5.6901875000000004</v>
      </c>
      <c r="V190">
        <v>5.8114687500000004</v>
      </c>
      <c r="W190">
        <v>10.9918605</v>
      </c>
      <c r="X190">
        <v>-12.95402896875</v>
      </c>
      <c r="Y190">
        <v>0</v>
      </c>
      <c r="Z190" t="s">
        <v>25</v>
      </c>
      <c r="AA190" t="s">
        <v>25</v>
      </c>
      <c r="AB190" t="s">
        <v>25</v>
      </c>
    </row>
    <row r="191" spans="1:28" x14ac:dyDescent="0.35">
      <c r="A191" t="s">
        <v>49</v>
      </c>
      <c r="B191">
        <f t="shared" si="3"/>
        <v>18</v>
      </c>
      <c r="C191">
        <v>383</v>
      </c>
      <c r="D191" s="2">
        <v>201501181459.68799</v>
      </c>
      <c r="E191" s="2">
        <v>2015</v>
      </c>
      <c r="F191">
        <v>-0.47000653125000003</v>
      </c>
      <c r="G191" s="3" t="s">
        <v>25</v>
      </c>
      <c r="H191" s="3" t="s">
        <v>25</v>
      </c>
      <c r="I191" t="s">
        <v>25</v>
      </c>
      <c r="J191">
        <v>0.21806249999999999</v>
      </c>
      <c r="K191">
        <v>323.66146874999998</v>
      </c>
      <c r="L191">
        <v>2.5305</v>
      </c>
      <c r="M191">
        <v>101.69137499999999</v>
      </c>
      <c r="N191">
        <v>3.1250000000000002E-3</v>
      </c>
      <c r="O191">
        <v>3.4242187500000001</v>
      </c>
      <c r="P191" t="s">
        <v>25</v>
      </c>
      <c r="Q191" t="s">
        <v>25</v>
      </c>
      <c r="R191">
        <v>4.7843554375000004</v>
      </c>
      <c r="S191">
        <v>352.21024999999997</v>
      </c>
      <c r="T191">
        <v>401.52196874999998</v>
      </c>
      <c r="U191">
        <v>6.8079999999999998</v>
      </c>
      <c r="V191">
        <v>6.5563437499999999</v>
      </c>
      <c r="W191">
        <v>22.370036218749998</v>
      </c>
      <c r="X191">
        <v>-27.882449062500001</v>
      </c>
      <c r="Y191">
        <v>0</v>
      </c>
      <c r="Z191" t="s">
        <v>25</v>
      </c>
      <c r="AA191" t="s">
        <v>25</v>
      </c>
      <c r="AB191" t="s">
        <v>25</v>
      </c>
    </row>
    <row r="192" spans="1:28" x14ac:dyDescent="0.35">
      <c r="A192" t="s">
        <v>49</v>
      </c>
      <c r="B192">
        <f t="shared" si="3"/>
        <v>19</v>
      </c>
      <c r="C192">
        <v>384</v>
      </c>
      <c r="D192" s="2">
        <v>201501191110.625</v>
      </c>
      <c r="E192" s="2">
        <v>2015</v>
      </c>
      <c r="F192">
        <v>-0.7445502625</v>
      </c>
      <c r="G192" s="3" t="s">
        <v>25</v>
      </c>
      <c r="H192" s="3" t="s">
        <v>25</v>
      </c>
      <c r="I192" t="s">
        <v>25</v>
      </c>
      <c r="J192">
        <v>1.1318125000000001</v>
      </c>
      <c r="K192">
        <v>311.37168750000001</v>
      </c>
      <c r="L192">
        <v>2.5596874999999999</v>
      </c>
      <c r="M192">
        <v>101.687</v>
      </c>
      <c r="N192">
        <v>0</v>
      </c>
      <c r="O192">
        <v>1.3346875</v>
      </c>
      <c r="P192" t="s">
        <v>25</v>
      </c>
      <c r="Q192" t="s">
        <v>25</v>
      </c>
      <c r="R192">
        <v>27.539029374999998</v>
      </c>
      <c r="S192">
        <v>358.02587499999998</v>
      </c>
      <c r="T192">
        <v>407.19793750000002</v>
      </c>
      <c r="U192">
        <v>6.3073750000000004</v>
      </c>
      <c r="V192">
        <v>6.1908750000000001</v>
      </c>
      <c r="W192">
        <v>23.857568568750001</v>
      </c>
      <c r="X192">
        <v>24.579230062499999</v>
      </c>
      <c r="Y192">
        <v>0</v>
      </c>
      <c r="Z192" t="s">
        <v>25</v>
      </c>
      <c r="AA192" t="s">
        <v>25</v>
      </c>
      <c r="AB192" t="s">
        <v>25</v>
      </c>
    </row>
    <row r="193" spans="1:28" x14ac:dyDescent="0.35">
      <c r="A193" t="s">
        <v>49</v>
      </c>
      <c r="B193">
        <f t="shared" si="3"/>
        <v>20</v>
      </c>
      <c r="C193">
        <v>385</v>
      </c>
      <c r="D193" s="2">
        <v>201501201281.875</v>
      </c>
      <c r="E193" s="2">
        <v>2015</v>
      </c>
      <c r="F193">
        <v>-0.36795456250000003</v>
      </c>
      <c r="G193" s="3" t="s">
        <v>25</v>
      </c>
      <c r="H193" s="3" t="s">
        <v>25</v>
      </c>
      <c r="I193" t="s">
        <v>25</v>
      </c>
      <c r="J193">
        <v>0.96693750000000001</v>
      </c>
      <c r="K193">
        <v>319.31712499999998</v>
      </c>
      <c r="L193">
        <v>2.58325</v>
      </c>
      <c r="M193">
        <v>101.7014375</v>
      </c>
      <c r="N193">
        <v>0</v>
      </c>
      <c r="O193">
        <v>1.0679375</v>
      </c>
      <c r="P193" t="s">
        <v>25</v>
      </c>
      <c r="Q193" t="s">
        <v>25</v>
      </c>
      <c r="R193">
        <v>17.753615437499999</v>
      </c>
      <c r="S193">
        <v>346.16568749999999</v>
      </c>
      <c r="T193">
        <v>416.3660625</v>
      </c>
      <c r="U193">
        <v>6.3139374999999998</v>
      </c>
      <c r="V193">
        <v>6.1775000000000002</v>
      </c>
      <c r="W193">
        <v>13.782465</v>
      </c>
      <c r="X193">
        <v>5.0052092500000001</v>
      </c>
      <c r="Y193">
        <v>0</v>
      </c>
      <c r="Z193" t="s">
        <v>25</v>
      </c>
      <c r="AA193" t="s">
        <v>25</v>
      </c>
      <c r="AB193" t="s">
        <v>25</v>
      </c>
    </row>
    <row r="194" spans="1:28" x14ac:dyDescent="0.35">
      <c r="A194" t="s">
        <v>49</v>
      </c>
      <c r="B194">
        <f t="shared" si="3"/>
        <v>21</v>
      </c>
      <c r="C194">
        <v>386</v>
      </c>
      <c r="D194" s="2">
        <v>201501211265</v>
      </c>
      <c r="E194" s="2">
        <v>2015</v>
      </c>
      <c r="F194">
        <v>-1.10350033333333</v>
      </c>
      <c r="G194" s="3" t="s">
        <v>25</v>
      </c>
      <c r="H194" s="3" t="s">
        <v>25</v>
      </c>
      <c r="I194" t="s">
        <v>25</v>
      </c>
      <c r="J194">
        <v>1.70933333333333</v>
      </c>
      <c r="K194">
        <v>311.11983333333302</v>
      </c>
      <c r="L194">
        <v>2.5428333333333302</v>
      </c>
      <c r="M194">
        <v>101.7015</v>
      </c>
      <c r="N194">
        <v>0</v>
      </c>
      <c r="O194">
        <v>0.33950000000000002</v>
      </c>
      <c r="P194" t="s">
        <v>25</v>
      </c>
      <c r="Q194" t="s">
        <v>25</v>
      </c>
      <c r="R194">
        <v>15.669933333333301</v>
      </c>
      <c r="S194">
        <v>341.58800000000002</v>
      </c>
      <c r="T194">
        <v>438.50833333333298</v>
      </c>
      <c r="U194">
        <v>4.0293333333333301</v>
      </c>
      <c r="V194">
        <v>4.5880000000000001</v>
      </c>
      <c r="W194">
        <v>21.204283333333301</v>
      </c>
      <c r="X194">
        <v>18.3124</v>
      </c>
      <c r="Y194">
        <v>0</v>
      </c>
      <c r="Z194" t="s">
        <v>25</v>
      </c>
      <c r="AA194" t="s">
        <v>25</v>
      </c>
      <c r="AB194" t="s">
        <v>25</v>
      </c>
    </row>
    <row r="195" spans="1:28" x14ac:dyDescent="0.35">
      <c r="A195" t="s">
        <v>49</v>
      </c>
      <c r="B195">
        <f t="shared" si="3"/>
        <v>22</v>
      </c>
      <c r="C195">
        <v>387</v>
      </c>
      <c r="D195" s="2">
        <v>201501221661.11099</v>
      </c>
      <c r="E195" s="2">
        <v>2015</v>
      </c>
      <c r="F195">
        <v>-0.45050274444444399</v>
      </c>
      <c r="G195" s="3" t="s">
        <v>25</v>
      </c>
      <c r="H195" s="3" t="s">
        <v>25</v>
      </c>
      <c r="I195" t="s">
        <v>25</v>
      </c>
      <c r="J195">
        <v>1.2638888888888899</v>
      </c>
      <c r="K195">
        <v>316.784333333333</v>
      </c>
      <c r="L195">
        <v>2.5288888888888899</v>
      </c>
      <c r="M195">
        <v>101.646</v>
      </c>
      <c r="N195">
        <v>1.1111111111111099E-2</v>
      </c>
      <c r="O195">
        <v>1.4407777777777799</v>
      </c>
      <c r="P195" t="s">
        <v>25</v>
      </c>
      <c r="Q195" t="s">
        <v>25</v>
      </c>
      <c r="R195">
        <v>3.80575666666667</v>
      </c>
      <c r="S195">
        <v>352.48155555555599</v>
      </c>
      <c r="T195">
        <v>465.84088888888903</v>
      </c>
      <c r="U195">
        <v>5.9786666666666699</v>
      </c>
      <c r="V195">
        <v>5.7587777777777802</v>
      </c>
      <c r="W195">
        <v>3.73400144444444</v>
      </c>
      <c r="X195">
        <v>-0.31114522222222202</v>
      </c>
      <c r="Y195">
        <v>0</v>
      </c>
      <c r="Z195" t="s">
        <v>25</v>
      </c>
      <c r="AA195" t="s">
        <v>25</v>
      </c>
      <c r="AB195" t="s">
        <v>25</v>
      </c>
    </row>
    <row r="196" spans="1:28" x14ac:dyDescent="0.35">
      <c r="A196" t="s">
        <v>49</v>
      </c>
      <c r="B196">
        <f t="shared" si="3"/>
        <v>23</v>
      </c>
      <c r="C196">
        <v>388</v>
      </c>
      <c r="D196" s="2">
        <v>201501232141.42899</v>
      </c>
      <c r="E196" s="2">
        <v>2015</v>
      </c>
      <c r="F196">
        <v>1.9489141571428601</v>
      </c>
      <c r="G196" s="3" t="s">
        <v>25</v>
      </c>
      <c r="H196" s="3" t="s">
        <v>25</v>
      </c>
      <c r="I196" t="s">
        <v>25</v>
      </c>
      <c r="J196">
        <v>0</v>
      </c>
      <c r="K196">
        <v>327.15042857142902</v>
      </c>
      <c r="L196">
        <v>2.5548571428571401</v>
      </c>
      <c r="M196">
        <v>101.652714285714</v>
      </c>
      <c r="N196">
        <v>0</v>
      </c>
      <c r="O196">
        <v>3.8052857142857102</v>
      </c>
      <c r="P196" t="s">
        <v>25</v>
      </c>
      <c r="Q196" t="s">
        <v>25</v>
      </c>
      <c r="R196">
        <v>7.9331242857142895E-2</v>
      </c>
      <c r="S196">
        <v>362.42671428571401</v>
      </c>
      <c r="T196">
        <v>415.75857142857097</v>
      </c>
      <c r="U196">
        <v>7.8148571428571403</v>
      </c>
      <c r="V196">
        <v>7.4308571428571399</v>
      </c>
      <c r="W196">
        <v>-6.1217294285714301</v>
      </c>
      <c r="X196">
        <v>-13.6618971428571</v>
      </c>
      <c r="Y196">
        <v>0</v>
      </c>
      <c r="Z196" t="s">
        <v>25</v>
      </c>
      <c r="AA196" t="s">
        <v>25</v>
      </c>
      <c r="AB196" t="s">
        <v>25</v>
      </c>
    </row>
    <row r="197" spans="1:28" x14ac:dyDescent="0.35">
      <c r="A197" t="s">
        <v>49</v>
      </c>
      <c r="B197">
        <f t="shared" si="3"/>
        <v>24</v>
      </c>
      <c r="C197">
        <v>389</v>
      </c>
      <c r="D197" s="2">
        <v>201501241061.17599</v>
      </c>
      <c r="E197" s="2">
        <v>2015</v>
      </c>
      <c r="F197">
        <v>8.8970629411764701E-2</v>
      </c>
      <c r="G197" s="3" t="s">
        <v>25</v>
      </c>
      <c r="H197" s="3" t="s">
        <v>25</v>
      </c>
      <c r="I197" t="s">
        <v>25</v>
      </c>
      <c r="J197">
        <v>0</v>
      </c>
      <c r="K197">
        <v>315.446647058824</v>
      </c>
      <c r="L197">
        <v>2.6192941176470601</v>
      </c>
      <c r="M197">
        <v>101.626</v>
      </c>
      <c r="N197">
        <v>0</v>
      </c>
      <c r="O197">
        <v>1.66805882352941</v>
      </c>
      <c r="P197" t="s">
        <v>25</v>
      </c>
      <c r="Q197" t="s">
        <v>25</v>
      </c>
      <c r="R197">
        <v>0.19618133411764699</v>
      </c>
      <c r="S197">
        <v>362.017529411765</v>
      </c>
      <c r="T197">
        <v>420.48894117647097</v>
      </c>
      <c r="U197">
        <v>8.3001176470588192</v>
      </c>
      <c r="V197">
        <v>7.9478823529411802</v>
      </c>
      <c r="W197">
        <v>-1.88862247058824</v>
      </c>
      <c r="X197">
        <v>-6.7079219999999999</v>
      </c>
      <c r="Y197">
        <v>0</v>
      </c>
      <c r="Z197" t="s">
        <v>25</v>
      </c>
      <c r="AA197" t="s">
        <v>25</v>
      </c>
      <c r="AB197" t="s">
        <v>25</v>
      </c>
    </row>
    <row r="198" spans="1:28" x14ac:dyDescent="0.35">
      <c r="A198" t="s">
        <v>49</v>
      </c>
      <c r="B198">
        <f t="shared" si="3"/>
        <v>25</v>
      </c>
      <c r="C198">
        <v>390</v>
      </c>
      <c r="D198" s="2">
        <v>201501250948</v>
      </c>
      <c r="E198" s="2">
        <v>2015</v>
      </c>
      <c r="F198">
        <v>0.78358950000000005</v>
      </c>
      <c r="G198" s="3" t="s">
        <v>25</v>
      </c>
      <c r="H198" s="3" t="s">
        <v>25</v>
      </c>
      <c r="I198" t="s">
        <v>25</v>
      </c>
      <c r="J198">
        <v>1.1216999999999999</v>
      </c>
      <c r="K198">
        <v>323.2045</v>
      </c>
      <c r="L198">
        <v>2.6225000000000001</v>
      </c>
      <c r="M198">
        <v>101.6148</v>
      </c>
      <c r="N198">
        <v>0</v>
      </c>
      <c r="O198">
        <v>0.75829999999999997</v>
      </c>
      <c r="P198" t="s">
        <v>25</v>
      </c>
      <c r="Q198" t="s">
        <v>25</v>
      </c>
      <c r="R198">
        <v>7.6791448999999998</v>
      </c>
      <c r="S198">
        <v>373.71910000000003</v>
      </c>
      <c r="T198">
        <v>408.33679999999998</v>
      </c>
      <c r="U198">
        <v>8.7070000000000007</v>
      </c>
      <c r="V198">
        <v>8.3185000000000002</v>
      </c>
      <c r="W198">
        <v>9.0550040999999997</v>
      </c>
      <c r="X198">
        <v>3.482939</v>
      </c>
      <c r="Y198">
        <v>0</v>
      </c>
      <c r="Z198" t="s">
        <v>25</v>
      </c>
      <c r="AA198" t="s">
        <v>25</v>
      </c>
      <c r="AB198" t="s">
        <v>25</v>
      </c>
    </row>
    <row r="199" spans="1:28" x14ac:dyDescent="0.35">
      <c r="A199" t="s">
        <v>49</v>
      </c>
      <c r="B199">
        <f t="shared" si="3"/>
        <v>26</v>
      </c>
      <c r="C199">
        <v>391</v>
      </c>
      <c r="D199" s="2">
        <v>201501261570.83301</v>
      </c>
      <c r="E199" s="2">
        <v>2015</v>
      </c>
      <c r="F199">
        <v>-1.450853725</v>
      </c>
      <c r="G199" s="3" t="s">
        <v>25</v>
      </c>
      <c r="H199" s="3" t="s">
        <v>25</v>
      </c>
      <c r="I199" t="s">
        <v>25</v>
      </c>
      <c r="J199">
        <v>1.3385833333333299</v>
      </c>
      <c r="K199">
        <v>320.19200000000001</v>
      </c>
      <c r="L199">
        <v>2.69133333333333</v>
      </c>
      <c r="M199">
        <v>101.62966666666701</v>
      </c>
      <c r="N199">
        <v>0</v>
      </c>
      <c r="O199">
        <v>1.22241666666667</v>
      </c>
      <c r="P199" t="s">
        <v>25</v>
      </c>
      <c r="Q199" t="s">
        <v>25</v>
      </c>
      <c r="R199">
        <v>22.0627325833333</v>
      </c>
      <c r="S199">
        <v>368.64191666666699</v>
      </c>
      <c r="T199">
        <v>431.52516666666702</v>
      </c>
      <c r="U199">
        <v>8.4698333333333302</v>
      </c>
      <c r="V199">
        <v>8.0226666666666695</v>
      </c>
      <c r="W199">
        <v>18.114447500000001</v>
      </c>
      <c r="X199">
        <v>22.342560916666699</v>
      </c>
      <c r="Y199">
        <v>0</v>
      </c>
      <c r="Z199" t="s">
        <v>25</v>
      </c>
      <c r="AA199" t="s">
        <v>25</v>
      </c>
      <c r="AB199" t="s">
        <v>25</v>
      </c>
    </row>
    <row r="200" spans="1:28" x14ac:dyDescent="0.35">
      <c r="A200" t="s">
        <v>49</v>
      </c>
      <c r="B200">
        <f t="shared" si="3"/>
        <v>27</v>
      </c>
      <c r="C200">
        <v>392</v>
      </c>
      <c r="D200" s="2">
        <v>201501271071.25</v>
      </c>
      <c r="E200" s="2">
        <v>2015</v>
      </c>
      <c r="F200">
        <v>4.8307856250000003E-2</v>
      </c>
      <c r="G200" s="3" t="s">
        <v>25</v>
      </c>
      <c r="H200" s="3" t="s">
        <v>25</v>
      </c>
      <c r="I200" t="s">
        <v>25</v>
      </c>
      <c r="J200">
        <v>1.04334375</v>
      </c>
      <c r="K200">
        <v>323.15437500000002</v>
      </c>
      <c r="L200">
        <v>2.6301562500000002</v>
      </c>
      <c r="M200">
        <v>101.63590625000001</v>
      </c>
      <c r="N200">
        <v>3.1250000000000002E-3</v>
      </c>
      <c r="O200">
        <v>1.3881874999999999</v>
      </c>
      <c r="P200" t="s">
        <v>25</v>
      </c>
      <c r="Q200" t="s">
        <v>25</v>
      </c>
      <c r="R200">
        <v>4.3345429556250004</v>
      </c>
      <c r="S200">
        <v>357.96806249999997</v>
      </c>
      <c r="T200">
        <v>417.59787499999999</v>
      </c>
      <c r="U200">
        <v>8.6431562500000005</v>
      </c>
      <c r="V200">
        <v>8.3915312499999999</v>
      </c>
      <c r="W200">
        <v>8.4553796250000008</v>
      </c>
      <c r="X200">
        <v>5.1496024062499997</v>
      </c>
      <c r="Y200">
        <v>0</v>
      </c>
      <c r="Z200" t="s">
        <v>25</v>
      </c>
      <c r="AA200" t="s">
        <v>25</v>
      </c>
      <c r="AB200" t="s">
        <v>25</v>
      </c>
    </row>
    <row r="201" spans="1:28" x14ac:dyDescent="0.35">
      <c r="A201" t="s">
        <v>49</v>
      </c>
      <c r="B201">
        <f t="shared" si="3"/>
        <v>28</v>
      </c>
      <c r="C201">
        <v>393</v>
      </c>
      <c r="D201" s="2">
        <v>201501281190</v>
      </c>
      <c r="E201" s="2">
        <v>2015</v>
      </c>
      <c r="F201">
        <v>-0.87561789166666704</v>
      </c>
      <c r="G201" s="3" t="s">
        <v>25</v>
      </c>
      <c r="H201" s="3" t="s">
        <v>25</v>
      </c>
      <c r="I201" t="s">
        <v>25</v>
      </c>
      <c r="J201">
        <v>1.2166666666666699</v>
      </c>
      <c r="K201">
        <v>318.13366666666701</v>
      </c>
      <c r="L201">
        <v>2.68583333333333</v>
      </c>
      <c r="M201">
        <v>101.7055</v>
      </c>
      <c r="N201">
        <v>0</v>
      </c>
      <c r="O201">
        <v>0.89966666666666695</v>
      </c>
      <c r="P201" t="s">
        <v>25</v>
      </c>
      <c r="Q201" t="s">
        <v>25</v>
      </c>
      <c r="R201">
        <v>16.80693325</v>
      </c>
      <c r="S201">
        <v>365.74425000000002</v>
      </c>
      <c r="T201">
        <v>416.57850000000002</v>
      </c>
      <c r="U201">
        <v>8.4321666666666708</v>
      </c>
      <c r="V201">
        <v>8.2385000000000002</v>
      </c>
      <c r="W201">
        <v>16.533015833333302</v>
      </c>
      <c r="X201">
        <v>13.22391</v>
      </c>
      <c r="Y201">
        <v>0</v>
      </c>
      <c r="Z201" t="s">
        <v>25</v>
      </c>
      <c r="AA201" t="s">
        <v>25</v>
      </c>
      <c r="AB201" t="s">
        <v>25</v>
      </c>
    </row>
    <row r="202" spans="1:28" x14ac:dyDescent="0.35">
      <c r="A202" t="s">
        <v>49</v>
      </c>
      <c r="B202">
        <f t="shared" si="3"/>
        <v>29</v>
      </c>
      <c r="C202">
        <v>394</v>
      </c>
      <c r="D202" s="2">
        <v>201501291390.76901</v>
      </c>
      <c r="E202" s="2">
        <v>2015</v>
      </c>
      <c r="F202">
        <v>-1.0913305876923101</v>
      </c>
      <c r="G202" s="3" t="s">
        <v>25</v>
      </c>
      <c r="H202" s="3" t="s">
        <v>25</v>
      </c>
      <c r="I202" t="s">
        <v>25</v>
      </c>
      <c r="J202">
        <v>0.58292307692307699</v>
      </c>
      <c r="K202">
        <v>311.32046153846198</v>
      </c>
      <c r="L202">
        <v>2.593</v>
      </c>
      <c r="M202">
        <v>101.806384615385</v>
      </c>
      <c r="N202">
        <v>0</v>
      </c>
      <c r="O202">
        <v>1.02538461538462</v>
      </c>
      <c r="P202" t="s">
        <v>25</v>
      </c>
      <c r="Q202" t="s">
        <v>25</v>
      </c>
      <c r="R202">
        <v>30.9325138461538</v>
      </c>
      <c r="S202">
        <v>360.13776923076898</v>
      </c>
      <c r="T202">
        <v>428.50584615384599</v>
      </c>
      <c r="U202">
        <v>6.8265384615384601</v>
      </c>
      <c r="V202">
        <v>6.8003846153846199</v>
      </c>
      <c r="W202">
        <v>31.122850153846201</v>
      </c>
      <c r="X202">
        <v>37.111139230769197</v>
      </c>
      <c r="Y202">
        <v>0</v>
      </c>
      <c r="Z202" t="s">
        <v>25</v>
      </c>
      <c r="AA202" t="s">
        <v>25</v>
      </c>
      <c r="AB202" t="s">
        <v>25</v>
      </c>
    </row>
    <row r="203" spans="1:28" x14ac:dyDescent="0.35">
      <c r="A203" t="s">
        <v>49</v>
      </c>
      <c r="B203">
        <f t="shared" si="3"/>
        <v>30</v>
      </c>
      <c r="C203">
        <v>395</v>
      </c>
      <c r="D203" s="2">
        <v>201501301678.82401</v>
      </c>
      <c r="E203" s="2">
        <v>2015</v>
      </c>
      <c r="F203">
        <v>-0.439647623529412</v>
      </c>
      <c r="G203" s="3" t="s">
        <v>25</v>
      </c>
      <c r="H203" s="3" t="s">
        <v>25</v>
      </c>
      <c r="I203" t="s">
        <v>25</v>
      </c>
      <c r="J203">
        <v>1.6663529411764699</v>
      </c>
      <c r="K203">
        <v>316.29323529411801</v>
      </c>
      <c r="L203">
        <v>2.5557647058823498</v>
      </c>
      <c r="M203">
        <v>101.803058823529</v>
      </c>
      <c r="N203">
        <v>0</v>
      </c>
      <c r="O203">
        <v>0.93794117647058795</v>
      </c>
      <c r="P203" t="s">
        <v>25</v>
      </c>
      <c r="Q203" t="s">
        <v>25</v>
      </c>
      <c r="R203">
        <v>15.746593352941201</v>
      </c>
      <c r="S203">
        <v>348.74241176470599</v>
      </c>
      <c r="T203">
        <v>429.77447058823498</v>
      </c>
      <c r="U203">
        <v>6.60535294117647</v>
      </c>
      <c r="V203">
        <v>6.4889411764705898</v>
      </c>
      <c r="W203">
        <v>11.6874685352941</v>
      </c>
      <c r="X203">
        <v>8.2562913529411794</v>
      </c>
      <c r="Y203">
        <v>0</v>
      </c>
      <c r="Z203" t="s">
        <v>25</v>
      </c>
      <c r="AA203" t="s">
        <v>25</v>
      </c>
      <c r="AB203" t="s">
        <v>25</v>
      </c>
    </row>
    <row r="204" spans="1:28" x14ac:dyDescent="0.35">
      <c r="A204" t="s">
        <v>49</v>
      </c>
      <c r="B204">
        <f t="shared" si="3"/>
        <v>31</v>
      </c>
      <c r="C204">
        <v>396</v>
      </c>
      <c r="D204" s="2">
        <v>201501310940.25601</v>
      </c>
      <c r="E204" s="2">
        <v>2015</v>
      </c>
      <c r="F204">
        <v>-0.328946876923077</v>
      </c>
      <c r="G204" s="3" t="s">
        <v>25</v>
      </c>
      <c r="H204" s="3" t="s">
        <v>25</v>
      </c>
      <c r="I204" t="s">
        <v>25</v>
      </c>
      <c r="J204">
        <v>1.3594102564102599</v>
      </c>
      <c r="K204">
        <v>317.92969230769199</v>
      </c>
      <c r="L204">
        <v>2.5917692307692302</v>
      </c>
      <c r="M204">
        <v>101.77923076923101</v>
      </c>
      <c r="N204">
        <v>0</v>
      </c>
      <c r="O204">
        <v>0.85533333333333295</v>
      </c>
      <c r="P204" t="s">
        <v>25</v>
      </c>
      <c r="Q204" t="s">
        <v>25</v>
      </c>
      <c r="R204">
        <v>3.7115095897435899</v>
      </c>
      <c r="S204">
        <v>340.95953846153799</v>
      </c>
      <c r="T204">
        <v>427.42453846153802</v>
      </c>
      <c r="U204">
        <v>6.7222307692307703</v>
      </c>
      <c r="V204">
        <v>6.77128205128205</v>
      </c>
      <c r="W204">
        <v>4.6688984743589703</v>
      </c>
      <c r="X204">
        <v>5.9049387025640998</v>
      </c>
      <c r="Y204">
        <v>0</v>
      </c>
      <c r="Z204" t="s">
        <v>25</v>
      </c>
      <c r="AA204" t="s">
        <v>25</v>
      </c>
      <c r="AB204" t="s">
        <v>25</v>
      </c>
    </row>
    <row r="205" spans="1:28" x14ac:dyDescent="0.35">
      <c r="A205" t="s">
        <v>49</v>
      </c>
      <c r="B205">
        <f t="shared" si="3"/>
        <v>32</v>
      </c>
      <c r="C205">
        <v>397</v>
      </c>
      <c r="D205" s="2">
        <v>201502011638</v>
      </c>
      <c r="E205" s="2">
        <v>2015</v>
      </c>
      <c r="F205">
        <v>0.208184906666667</v>
      </c>
      <c r="G205" s="3" t="s">
        <v>25</v>
      </c>
      <c r="H205" s="3" t="s">
        <v>25</v>
      </c>
      <c r="I205" t="s">
        <v>25</v>
      </c>
      <c r="J205">
        <v>0</v>
      </c>
      <c r="K205">
        <v>311.91686666666698</v>
      </c>
      <c r="L205">
        <v>2.5537333333333301</v>
      </c>
      <c r="M205">
        <v>101.7182</v>
      </c>
      <c r="N205">
        <v>0</v>
      </c>
      <c r="O205">
        <v>0.94540000000000002</v>
      </c>
      <c r="P205" t="s">
        <v>25</v>
      </c>
      <c r="Q205" t="s">
        <v>25</v>
      </c>
      <c r="R205">
        <v>0.77204740000000005</v>
      </c>
      <c r="S205">
        <v>347.81299999999999</v>
      </c>
      <c r="T205">
        <v>435.58519999999999</v>
      </c>
      <c r="U205">
        <v>7.02253333333333</v>
      </c>
      <c r="V205">
        <v>6.9808000000000003</v>
      </c>
      <c r="W205">
        <v>-0.78297926666666695</v>
      </c>
      <c r="X205">
        <v>-2.9133714666666699</v>
      </c>
      <c r="Y205">
        <v>0</v>
      </c>
      <c r="Z205" t="s">
        <v>25</v>
      </c>
      <c r="AA205" t="s">
        <v>25</v>
      </c>
      <c r="AB205" t="s">
        <v>25</v>
      </c>
    </row>
    <row r="206" spans="1:28" x14ac:dyDescent="0.35">
      <c r="A206" t="s">
        <v>49</v>
      </c>
      <c r="B206">
        <f t="shared" si="3"/>
        <v>33</v>
      </c>
      <c r="C206">
        <v>398</v>
      </c>
      <c r="D206" s="2">
        <v>201502020710.952</v>
      </c>
      <c r="E206" s="2">
        <v>2015</v>
      </c>
      <c r="F206">
        <v>-0.19791057142857099</v>
      </c>
      <c r="G206" s="3" t="s">
        <v>25</v>
      </c>
      <c r="H206" s="3" t="s">
        <v>25</v>
      </c>
      <c r="I206" t="s">
        <v>25</v>
      </c>
      <c r="J206">
        <v>2.6117142857142901</v>
      </c>
      <c r="K206">
        <v>315.35876190476199</v>
      </c>
      <c r="L206">
        <v>2.6962380952381002</v>
      </c>
      <c r="M206">
        <v>101.714142857143</v>
      </c>
      <c r="N206">
        <v>4.7619047619047597E-3</v>
      </c>
      <c r="O206">
        <v>1.0459047619047599</v>
      </c>
      <c r="P206" t="s">
        <v>25</v>
      </c>
      <c r="Q206" t="s">
        <v>25</v>
      </c>
      <c r="R206">
        <v>1.34985219047619</v>
      </c>
      <c r="S206">
        <v>345.16961904761899</v>
      </c>
      <c r="T206">
        <v>421.10438095238101</v>
      </c>
      <c r="U206">
        <v>6.9715238095238101</v>
      </c>
      <c r="V206">
        <v>7.0353333333333303</v>
      </c>
      <c r="W206">
        <v>6.8023492761904798</v>
      </c>
      <c r="X206">
        <v>-3.5303564285714302</v>
      </c>
      <c r="Y206">
        <v>0</v>
      </c>
      <c r="Z206" t="s">
        <v>25</v>
      </c>
      <c r="AA206" t="s">
        <v>25</v>
      </c>
      <c r="AB206" t="s">
        <v>25</v>
      </c>
    </row>
    <row r="207" spans="1:28" x14ac:dyDescent="0.35">
      <c r="A207" t="s">
        <v>49</v>
      </c>
      <c r="B207">
        <f t="shared" si="3"/>
        <v>34</v>
      </c>
      <c r="C207">
        <v>399</v>
      </c>
      <c r="D207" s="2">
        <v>201502031715</v>
      </c>
      <c r="E207" s="2">
        <v>2015</v>
      </c>
      <c r="F207">
        <v>4.6018337499999999</v>
      </c>
      <c r="G207" s="3" t="s">
        <v>25</v>
      </c>
      <c r="H207" s="3" t="s">
        <v>25</v>
      </c>
      <c r="I207" t="s">
        <v>25</v>
      </c>
      <c r="J207">
        <v>0</v>
      </c>
      <c r="K207">
        <v>308.9255</v>
      </c>
      <c r="L207">
        <v>2.57</v>
      </c>
      <c r="M207">
        <v>101.69475</v>
      </c>
      <c r="N207">
        <v>0</v>
      </c>
      <c r="O207">
        <v>0.71699999999999997</v>
      </c>
      <c r="P207" t="s">
        <v>25</v>
      </c>
      <c r="Q207" t="s">
        <v>25</v>
      </c>
      <c r="R207">
        <v>2.3702195000000001</v>
      </c>
      <c r="S207">
        <v>357.654</v>
      </c>
      <c r="T207">
        <v>454.15449999999998</v>
      </c>
      <c r="U207">
        <v>7.8925000000000001</v>
      </c>
      <c r="V207">
        <v>7.6040000000000001</v>
      </c>
      <c r="W207">
        <v>-17.007497499999999</v>
      </c>
      <c r="X207">
        <v>0.90059250000000002</v>
      </c>
      <c r="Y207">
        <v>0</v>
      </c>
      <c r="Z207" t="s">
        <v>25</v>
      </c>
      <c r="AA207" t="s">
        <v>25</v>
      </c>
      <c r="AB207" t="s">
        <v>25</v>
      </c>
    </row>
    <row r="208" spans="1:28" x14ac:dyDescent="0.35">
      <c r="A208" t="s">
        <v>49</v>
      </c>
      <c r="B208">
        <f t="shared" si="3"/>
        <v>35</v>
      </c>
      <c r="C208">
        <v>400</v>
      </c>
      <c r="D208" s="2">
        <v>201502041422.85699</v>
      </c>
      <c r="E208" s="2">
        <v>2015</v>
      </c>
      <c r="F208">
        <v>1.2045382857142899</v>
      </c>
      <c r="G208" s="3" t="s">
        <v>25</v>
      </c>
      <c r="H208" s="3" t="s">
        <v>25</v>
      </c>
      <c r="I208" t="s">
        <v>25</v>
      </c>
      <c r="J208">
        <v>0</v>
      </c>
      <c r="K208">
        <v>311.66000000000003</v>
      </c>
      <c r="L208">
        <v>2.6074285714285699</v>
      </c>
      <c r="M208">
        <v>101.65685714285701</v>
      </c>
      <c r="N208">
        <v>1.4285714285714299E-2</v>
      </c>
      <c r="O208">
        <v>1.09642857142857</v>
      </c>
      <c r="P208" t="s">
        <v>25</v>
      </c>
      <c r="Q208" t="s">
        <v>25</v>
      </c>
      <c r="R208">
        <v>6.0187314285714297</v>
      </c>
      <c r="S208">
        <v>351.90171428571398</v>
      </c>
      <c r="T208">
        <v>430.18928571428597</v>
      </c>
      <c r="U208">
        <v>7.3468571428571403</v>
      </c>
      <c r="V208">
        <v>7.3</v>
      </c>
      <c r="W208">
        <v>14.732732571428601</v>
      </c>
      <c r="X208">
        <v>4.9274285714285597E-2</v>
      </c>
      <c r="Y208">
        <v>0</v>
      </c>
      <c r="Z208" t="s">
        <v>25</v>
      </c>
      <c r="AA208" t="s">
        <v>25</v>
      </c>
      <c r="AB208" t="s">
        <v>25</v>
      </c>
    </row>
    <row r="209" spans="1:28" x14ac:dyDescent="0.35">
      <c r="A209" t="s">
        <v>49</v>
      </c>
      <c r="B209">
        <f t="shared" si="3"/>
        <v>36</v>
      </c>
      <c r="C209">
        <v>401</v>
      </c>
      <c r="D209" s="2">
        <v>201502051336.25</v>
      </c>
      <c r="E209" s="2">
        <v>2015</v>
      </c>
      <c r="F209">
        <v>-0.69207574999999999</v>
      </c>
      <c r="G209" s="3" t="s">
        <v>25</v>
      </c>
      <c r="H209" s="3" t="s">
        <v>25</v>
      </c>
      <c r="I209" t="s">
        <v>25</v>
      </c>
      <c r="J209">
        <v>0</v>
      </c>
      <c r="K209">
        <v>306.30824999999999</v>
      </c>
      <c r="L209">
        <v>2.602125</v>
      </c>
      <c r="M209">
        <v>101.65062500000001</v>
      </c>
      <c r="N209">
        <v>0</v>
      </c>
      <c r="O209">
        <v>4.4297500000000003</v>
      </c>
      <c r="P209" t="s">
        <v>25</v>
      </c>
      <c r="Q209" t="s">
        <v>25</v>
      </c>
      <c r="R209">
        <v>5.8807416999999997</v>
      </c>
      <c r="S209">
        <v>368.99962499999998</v>
      </c>
      <c r="T209">
        <v>420.74662499999999</v>
      </c>
      <c r="U209">
        <v>7.9617500000000003</v>
      </c>
      <c r="V209">
        <v>7.7565</v>
      </c>
      <c r="W209">
        <v>13.156354125</v>
      </c>
      <c r="X209">
        <v>-10.861094625</v>
      </c>
      <c r="Y209">
        <v>0</v>
      </c>
      <c r="Z209" t="s">
        <v>25</v>
      </c>
      <c r="AA209" t="s">
        <v>25</v>
      </c>
      <c r="AB209" t="s">
        <v>25</v>
      </c>
    </row>
    <row r="210" spans="1:28" x14ac:dyDescent="0.35">
      <c r="A210" t="s">
        <v>49</v>
      </c>
      <c r="B210">
        <f t="shared" si="3"/>
        <v>37</v>
      </c>
      <c r="C210">
        <v>402</v>
      </c>
      <c r="D210" s="2">
        <v>201502061689.33301</v>
      </c>
      <c r="E210" s="2">
        <v>2015</v>
      </c>
      <c r="F210">
        <v>6.1078867133333299</v>
      </c>
      <c r="G210" s="3" t="s">
        <v>25</v>
      </c>
      <c r="H210" s="3" t="s">
        <v>25</v>
      </c>
      <c r="I210" t="s">
        <v>25</v>
      </c>
      <c r="J210">
        <v>0</v>
      </c>
      <c r="K210">
        <v>303.18326666666701</v>
      </c>
      <c r="L210">
        <v>2.6196000000000002</v>
      </c>
      <c r="M210">
        <v>101.63306666666701</v>
      </c>
      <c r="N210">
        <v>0</v>
      </c>
      <c r="O210">
        <v>4.2611333333333299</v>
      </c>
      <c r="P210" t="s">
        <v>25</v>
      </c>
      <c r="Q210" t="s">
        <v>25</v>
      </c>
      <c r="R210">
        <v>2.8519155999999999</v>
      </c>
      <c r="S210">
        <v>367.84493333333302</v>
      </c>
      <c r="T210">
        <v>418.65039999999999</v>
      </c>
      <c r="U210">
        <v>9.9298000000000002</v>
      </c>
      <c r="V210">
        <v>9.5486000000000004</v>
      </c>
      <c r="W210">
        <v>19.172879333333299</v>
      </c>
      <c r="X210">
        <v>-20.197580666666699</v>
      </c>
      <c r="Y210">
        <v>0</v>
      </c>
      <c r="Z210" t="s">
        <v>25</v>
      </c>
      <c r="AA210" t="s">
        <v>25</v>
      </c>
      <c r="AB210" t="s">
        <v>25</v>
      </c>
    </row>
    <row r="211" spans="1:28" x14ac:dyDescent="0.35">
      <c r="A211" t="s">
        <v>49</v>
      </c>
      <c r="B211">
        <f t="shared" si="3"/>
        <v>38</v>
      </c>
      <c r="C211">
        <v>403</v>
      </c>
      <c r="D211" s="2">
        <v>201502071127.77802</v>
      </c>
      <c r="E211" s="2">
        <v>2015</v>
      </c>
      <c r="F211">
        <v>-2.0653645833333298</v>
      </c>
      <c r="G211" s="3" t="s">
        <v>25</v>
      </c>
      <c r="H211" s="3" t="s">
        <v>25</v>
      </c>
      <c r="I211" t="s">
        <v>25</v>
      </c>
      <c r="J211">
        <v>0</v>
      </c>
      <c r="K211">
        <v>315.57055555555598</v>
      </c>
      <c r="L211">
        <v>2.6505000000000001</v>
      </c>
      <c r="M211">
        <v>101.60899999999999</v>
      </c>
      <c r="N211">
        <v>0</v>
      </c>
      <c r="O211">
        <v>2.8703888888888902</v>
      </c>
      <c r="P211" t="s">
        <v>25</v>
      </c>
      <c r="Q211" t="s">
        <v>25</v>
      </c>
      <c r="R211">
        <v>1.56078205555556</v>
      </c>
      <c r="S211">
        <v>362.25883333333297</v>
      </c>
      <c r="T211">
        <v>413.73599999999999</v>
      </c>
      <c r="U211">
        <v>9.7174444444444408</v>
      </c>
      <c r="V211">
        <v>9.4977777777777792</v>
      </c>
      <c r="W211">
        <v>19.585872388888902</v>
      </c>
      <c r="X211">
        <v>-21.476063888888898</v>
      </c>
      <c r="Y211">
        <v>0</v>
      </c>
      <c r="Z211" t="s">
        <v>25</v>
      </c>
      <c r="AA211" t="s">
        <v>25</v>
      </c>
      <c r="AB211" t="s">
        <v>25</v>
      </c>
    </row>
    <row r="212" spans="1:28" x14ac:dyDescent="0.35">
      <c r="A212" t="s">
        <v>49</v>
      </c>
      <c r="B212">
        <f t="shared" si="3"/>
        <v>39</v>
      </c>
      <c r="C212">
        <v>404</v>
      </c>
      <c r="D212" s="2">
        <v>201502081307.05899</v>
      </c>
      <c r="E212" s="2">
        <v>2015</v>
      </c>
      <c r="F212">
        <v>-0.32127924235294097</v>
      </c>
      <c r="G212" s="3" t="s">
        <v>25</v>
      </c>
      <c r="H212" s="3" t="s">
        <v>25</v>
      </c>
      <c r="I212" t="s">
        <v>25</v>
      </c>
      <c r="J212">
        <v>5.1925294117647098</v>
      </c>
      <c r="K212">
        <v>314.17902941176499</v>
      </c>
      <c r="L212">
        <v>2.6358823529411799</v>
      </c>
      <c r="M212">
        <v>101.595411764706</v>
      </c>
      <c r="N212">
        <v>5.8823529411764696E-3</v>
      </c>
      <c r="O212">
        <v>2.1287647058823498</v>
      </c>
      <c r="P212" t="s">
        <v>25</v>
      </c>
      <c r="Q212" t="s">
        <v>25</v>
      </c>
      <c r="R212">
        <v>9.3718319999999995</v>
      </c>
      <c r="S212">
        <v>369.53485294117598</v>
      </c>
      <c r="T212">
        <v>407.43076470588198</v>
      </c>
      <c r="U212">
        <v>9.9764117647058796</v>
      </c>
      <c r="V212">
        <v>9.5822941176470593</v>
      </c>
      <c r="W212">
        <v>25.2410167647059</v>
      </c>
      <c r="X212">
        <v>-3.4874503205882399</v>
      </c>
      <c r="Y212">
        <v>0</v>
      </c>
      <c r="Z212" t="s">
        <v>25</v>
      </c>
      <c r="AA212" t="s">
        <v>25</v>
      </c>
      <c r="AB212" t="s">
        <v>25</v>
      </c>
    </row>
    <row r="213" spans="1:28" x14ac:dyDescent="0.35">
      <c r="A213" t="s">
        <v>49</v>
      </c>
      <c r="B213">
        <f t="shared" si="3"/>
        <v>40</v>
      </c>
      <c r="C213">
        <v>405</v>
      </c>
      <c r="D213" s="2">
        <v>201502090800</v>
      </c>
      <c r="E213" s="2">
        <v>2015</v>
      </c>
      <c r="F213">
        <v>-4.2741600000000002</v>
      </c>
      <c r="G213" s="3" t="s">
        <v>25</v>
      </c>
      <c r="H213" s="3" t="s">
        <v>25</v>
      </c>
      <c r="I213" t="s">
        <v>25</v>
      </c>
      <c r="J213">
        <v>17.777000000000001</v>
      </c>
      <c r="K213">
        <v>326.036</v>
      </c>
      <c r="L213">
        <v>2.6230000000000002</v>
      </c>
      <c r="M213">
        <v>101.608</v>
      </c>
      <c r="N213">
        <v>0</v>
      </c>
      <c r="O213">
        <v>0.76</v>
      </c>
      <c r="P213" t="s">
        <v>25</v>
      </c>
      <c r="Q213" t="s">
        <v>25</v>
      </c>
      <c r="R213">
        <v>2.1665700000000001</v>
      </c>
      <c r="S213">
        <v>355.8</v>
      </c>
      <c r="T213">
        <v>384.84699999999998</v>
      </c>
      <c r="U213">
        <v>9.6519999999999992</v>
      </c>
      <c r="V213">
        <v>9.6509999999999998</v>
      </c>
      <c r="W213">
        <v>41.6342</v>
      </c>
      <c r="X213">
        <v>-10.254200000000001</v>
      </c>
      <c r="Y213">
        <v>0</v>
      </c>
      <c r="Z213" t="s">
        <v>25</v>
      </c>
      <c r="AA213" t="s">
        <v>25</v>
      </c>
      <c r="AB213" t="s">
        <v>25</v>
      </c>
    </row>
    <row r="214" spans="1:28" x14ac:dyDescent="0.35">
      <c r="A214" t="s">
        <v>49</v>
      </c>
      <c r="B214">
        <f t="shared" si="3"/>
        <v>41</v>
      </c>
      <c r="C214">
        <v>406</v>
      </c>
      <c r="D214" s="2">
        <v>201502101715</v>
      </c>
      <c r="E214" s="2">
        <v>2015</v>
      </c>
      <c r="F214">
        <v>-0.285419342375</v>
      </c>
      <c r="G214" s="3" t="s">
        <v>25</v>
      </c>
      <c r="H214" s="3" t="s">
        <v>25</v>
      </c>
      <c r="I214" t="s">
        <v>25</v>
      </c>
      <c r="J214">
        <v>0</v>
      </c>
      <c r="K214">
        <v>318.38049999999998</v>
      </c>
      <c r="L214">
        <v>2.6234999999999999</v>
      </c>
      <c r="M214">
        <v>101.635125</v>
      </c>
      <c r="N214">
        <v>0</v>
      </c>
      <c r="O214">
        <v>1.9195</v>
      </c>
      <c r="P214" t="s">
        <v>25</v>
      </c>
      <c r="Q214" t="s">
        <v>25</v>
      </c>
      <c r="R214">
        <v>6.2785624999999996</v>
      </c>
      <c r="S214">
        <v>366.70400000000001</v>
      </c>
      <c r="T214">
        <v>403.76974999999999</v>
      </c>
      <c r="U214">
        <v>10.912875</v>
      </c>
      <c r="V214">
        <v>10.28725</v>
      </c>
      <c r="W214">
        <v>9.5096612500000006</v>
      </c>
      <c r="X214">
        <v>-1.54013</v>
      </c>
      <c r="Y214">
        <v>0</v>
      </c>
      <c r="Z214" t="s">
        <v>25</v>
      </c>
      <c r="AA214" t="s">
        <v>25</v>
      </c>
      <c r="AB214" t="s">
        <v>25</v>
      </c>
    </row>
    <row r="215" spans="1:28" x14ac:dyDescent="0.35">
      <c r="A215" t="s">
        <v>49</v>
      </c>
      <c r="B215">
        <f t="shared" si="3"/>
        <v>42</v>
      </c>
      <c r="C215">
        <v>407</v>
      </c>
      <c r="D215" s="2">
        <v>201502111311.76501</v>
      </c>
      <c r="E215" s="2">
        <v>2015</v>
      </c>
      <c r="F215">
        <v>-0.58511360000000001</v>
      </c>
      <c r="G215" s="3" t="s">
        <v>25</v>
      </c>
      <c r="H215" s="3" t="s">
        <v>25</v>
      </c>
      <c r="I215" t="s">
        <v>25</v>
      </c>
      <c r="J215">
        <v>1.02058823529412</v>
      </c>
      <c r="K215">
        <v>313.39558823529399</v>
      </c>
      <c r="L215">
        <v>2.58723529411765</v>
      </c>
      <c r="M215">
        <v>101.654294117647</v>
      </c>
      <c r="N215">
        <v>0</v>
      </c>
      <c r="O215">
        <v>0.86582352941176499</v>
      </c>
      <c r="P215" t="s">
        <v>25</v>
      </c>
      <c r="Q215" t="s">
        <v>25</v>
      </c>
      <c r="R215">
        <v>8.3971577647058808</v>
      </c>
      <c r="S215">
        <v>365.94529411764699</v>
      </c>
      <c r="T215">
        <v>430.66405882352899</v>
      </c>
      <c r="U215">
        <v>9.4361764705882294</v>
      </c>
      <c r="V215">
        <v>9.3577647058823494</v>
      </c>
      <c r="W215">
        <v>16.931744411764701</v>
      </c>
      <c r="X215">
        <v>8.7534498823529407</v>
      </c>
      <c r="Y215">
        <v>0</v>
      </c>
      <c r="Z215" t="s">
        <v>25</v>
      </c>
      <c r="AA215" t="s">
        <v>25</v>
      </c>
      <c r="AB215" t="s">
        <v>25</v>
      </c>
    </row>
    <row r="216" spans="1:28" x14ac:dyDescent="0.35">
      <c r="A216" t="s">
        <v>49</v>
      </c>
      <c r="B216">
        <f t="shared" si="3"/>
        <v>43</v>
      </c>
      <c r="C216">
        <v>408</v>
      </c>
      <c r="D216" s="2">
        <v>201502121631.42899</v>
      </c>
      <c r="E216" s="2">
        <v>2015</v>
      </c>
      <c r="F216">
        <v>-0.24151049999999999</v>
      </c>
      <c r="G216" s="3" t="s">
        <v>25</v>
      </c>
      <c r="H216" s="3" t="s">
        <v>25</v>
      </c>
      <c r="I216" t="s">
        <v>25</v>
      </c>
      <c r="J216">
        <v>9.8571428571428595E-3</v>
      </c>
      <c r="K216">
        <v>314.14049999999997</v>
      </c>
      <c r="L216">
        <v>2.5764999999999998</v>
      </c>
      <c r="M216">
        <v>101.676857142857</v>
      </c>
      <c r="N216">
        <v>0</v>
      </c>
      <c r="O216">
        <v>1.78735714285714</v>
      </c>
      <c r="P216" t="s">
        <v>25</v>
      </c>
      <c r="Q216" t="s">
        <v>25</v>
      </c>
      <c r="R216">
        <v>1.11166602214286</v>
      </c>
      <c r="S216">
        <v>361.86428571428598</v>
      </c>
      <c r="T216">
        <v>416.58828571428597</v>
      </c>
      <c r="U216">
        <v>9.7820714285714292</v>
      </c>
      <c r="V216">
        <v>9.5768571428571398</v>
      </c>
      <c r="W216">
        <v>6.8805043928571399</v>
      </c>
      <c r="X216">
        <v>-5.6913428571428604</v>
      </c>
      <c r="Y216">
        <v>0</v>
      </c>
      <c r="Z216" t="s">
        <v>25</v>
      </c>
      <c r="AA216" t="s">
        <v>25</v>
      </c>
      <c r="AB216" t="s">
        <v>25</v>
      </c>
    </row>
    <row r="217" spans="1:28" x14ac:dyDescent="0.35">
      <c r="A217" t="s">
        <v>49</v>
      </c>
      <c r="B217">
        <f t="shared" si="3"/>
        <v>44</v>
      </c>
      <c r="C217">
        <v>409</v>
      </c>
      <c r="D217" s="2">
        <v>201502131117.647</v>
      </c>
      <c r="E217" s="2">
        <v>2015</v>
      </c>
      <c r="F217">
        <v>-0.14424042352941199</v>
      </c>
      <c r="G217" s="3" t="s">
        <v>25</v>
      </c>
      <c r="H217" s="3" t="s">
        <v>25</v>
      </c>
      <c r="I217" t="s">
        <v>25</v>
      </c>
      <c r="J217">
        <v>2.5764705882352901E-2</v>
      </c>
      <c r="K217">
        <v>325.77147058823499</v>
      </c>
      <c r="L217">
        <v>2.6160588235294102</v>
      </c>
      <c r="M217">
        <v>101.725058823529</v>
      </c>
      <c r="N217">
        <v>0</v>
      </c>
      <c r="O217">
        <v>0.92011764705882304</v>
      </c>
      <c r="P217" t="s">
        <v>25</v>
      </c>
      <c r="Q217" t="s">
        <v>25</v>
      </c>
      <c r="R217">
        <v>7.58953264705882</v>
      </c>
      <c r="S217">
        <v>373.55170588235302</v>
      </c>
      <c r="T217">
        <v>423.15723529411798</v>
      </c>
      <c r="U217">
        <v>9.9852352941176505</v>
      </c>
      <c r="V217">
        <v>9.6958235294117596</v>
      </c>
      <c r="W217">
        <v>11.263765705882401</v>
      </c>
      <c r="X217">
        <v>10.8016227058824</v>
      </c>
      <c r="Y217">
        <v>0</v>
      </c>
      <c r="Z217" t="s">
        <v>25</v>
      </c>
      <c r="AA217" t="s">
        <v>25</v>
      </c>
      <c r="AB217" t="s">
        <v>25</v>
      </c>
    </row>
    <row r="218" spans="1:28" x14ac:dyDescent="0.35">
      <c r="A218" t="s">
        <v>49</v>
      </c>
      <c r="B218">
        <f t="shared" si="3"/>
        <v>45</v>
      </c>
      <c r="C218">
        <v>410</v>
      </c>
      <c r="D218" s="2">
        <v>201502141080</v>
      </c>
      <c r="E218" s="2">
        <v>2015</v>
      </c>
      <c r="F218">
        <v>-0.75990156206896597</v>
      </c>
      <c r="G218" s="3" t="s">
        <v>25</v>
      </c>
      <c r="H218" s="3" t="s">
        <v>25</v>
      </c>
      <c r="I218" t="s">
        <v>25</v>
      </c>
      <c r="J218">
        <v>0.98175862068965503</v>
      </c>
      <c r="K218">
        <v>319.94786206896498</v>
      </c>
      <c r="L218">
        <v>2.5436206896551701</v>
      </c>
      <c r="M218">
        <v>101.726344827586</v>
      </c>
      <c r="N218">
        <v>0</v>
      </c>
      <c r="O218">
        <v>1.27227586206897</v>
      </c>
      <c r="P218" t="s">
        <v>25</v>
      </c>
      <c r="Q218" t="s">
        <v>25</v>
      </c>
      <c r="R218">
        <v>9.1383190689655205</v>
      </c>
      <c r="S218">
        <v>361.14582758620702</v>
      </c>
      <c r="T218">
        <v>413.42200000000003</v>
      </c>
      <c r="U218">
        <v>10.0051034482759</v>
      </c>
      <c r="V218">
        <v>9.8703448275862105</v>
      </c>
      <c r="W218">
        <v>12.3807993103448</v>
      </c>
      <c r="X218">
        <v>11.303374413793099</v>
      </c>
      <c r="Y218">
        <v>0</v>
      </c>
      <c r="Z218" t="s">
        <v>25</v>
      </c>
      <c r="AA218" t="s">
        <v>25</v>
      </c>
      <c r="AB218" t="s">
        <v>25</v>
      </c>
    </row>
    <row r="219" spans="1:28" x14ac:dyDescent="0.35">
      <c r="A219" t="s">
        <v>49</v>
      </c>
      <c r="B219">
        <f t="shared" si="3"/>
        <v>46</v>
      </c>
      <c r="C219">
        <v>411</v>
      </c>
      <c r="D219" s="2">
        <v>201502151288.75</v>
      </c>
      <c r="E219" s="2">
        <v>2015</v>
      </c>
      <c r="F219">
        <v>-1.1657945249999999</v>
      </c>
      <c r="G219" s="3" t="s">
        <v>25</v>
      </c>
      <c r="H219" s="3" t="s">
        <v>25</v>
      </c>
      <c r="I219" t="s">
        <v>25</v>
      </c>
      <c r="J219">
        <v>3.60445833333333</v>
      </c>
      <c r="K219">
        <v>321.92083333333301</v>
      </c>
      <c r="L219">
        <v>2.5730416666666698</v>
      </c>
      <c r="M219">
        <v>101.676458333333</v>
      </c>
      <c r="N219">
        <v>0</v>
      </c>
      <c r="O219">
        <v>1.4568333333333301</v>
      </c>
      <c r="P219" t="s">
        <v>25</v>
      </c>
      <c r="Q219" t="s">
        <v>25</v>
      </c>
      <c r="R219">
        <v>22.192765083333299</v>
      </c>
      <c r="S219">
        <v>359.35262499999999</v>
      </c>
      <c r="T219">
        <v>415.57787500000001</v>
      </c>
      <c r="U219">
        <v>9.7449166666666702</v>
      </c>
      <c r="V219">
        <v>9.4621666666666702</v>
      </c>
      <c r="W219">
        <v>29.427397124999999</v>
      </c>
      <c r="X219">
        <v>27.942456624999998</v>
      </c>
      <c r="Y219">
        <v>0</v>
      </c>
      <c r="Z219" t="s">
        <v>25</v>
      </c>
      <c r="AA219" t="s">
        <v>25</v>
      </c>
      <c r="AB219" t="s">
        <v>25</v>
      </c>
    </row>
    <row r="220" spans="1:28" x14ac:dyDescent="0.35">
      <c r="A220" t="s">
        <v>49</v>
      </c>
      <c r="B220">
        <f t="shared" si="3"/>
        <v>47</v>
      </c>
      <c r="C220">
        <v>412</v>
      </c>
      <c r="D220" s="2">
        <v>201502161289.474</v>
      </c>
      <c r="E220" s="2">
        <v>2015</v>
      </c>
      <c r="F220">
        <v>-0.26235383157894698</v>
      </c>
      <c r="G220" s="3" t="s">
        <v>25</v>
      </c>
      <c r="H220" s="3" t="s">
        <v>25</v>
      </c>
      <c r="I220" t="s">
        <v>25</v>
      </c>
      <c r="J220">
        <v>1.01915789473684</v>
      </c>
      <c r="K220">
        <v>327.13889473684202</v>
      </c>
      <c r="L220">
        <v>2.5347368421052598</v>
      </c>
      <c r="M220">
        <v>101.663526315789</v>
      </c>
      <c r="N220">
        <v>0</v>
      </c>
      <c r="O220">
        <v>1.52326315789474</v>
      </c>
      <c r="P220" t="s">
        <v>25</v>
      </c>
      <c r="Q220" t="s">
        <v>25</v>
      </c>
      <c r="R220">
        <v>26.1855557894737</v>
      </c>
      <c r="S220">
        <v>363.771473684211</v>
      </c>
      <c r="T220">
        <v>420.78857894736802</v>
      </c>
      <c r="U220">
        <v>8.2605789473684208</v>
      </c>
      <c r="V220">
        <v>8.3749473684210507</v>
      </c>
      <c r="W220">
        <v>29.797923368421099</v>
      </c>
      <c r="X220">
        <v>18.0317289315789</v>
      </c>
      <c r="Y220">
        <v>0</v>
      </c>
      <c r="Z220" t="s">
        <v>25</v>
      </c>
      <c r="AA220" t="s">
        <v>25</v>
      </c>
      <c r="AB220" t="s">
        <v>25</v>
      </c>
    </row>
    <row r="221" spans="1:28" x14ac:dyDescent="0.35">
      <c r="A221" t="s">
        <v>49</v>
      </c>
      <c r="B221">
        <f t="shared" si="3"/>
        <v>48</v>
      </c>
      <c r="C221">
        <v>413</v>
      </c>
      <c r="D221" s="2">
        <v>201502171456</v>
      </c>
      <c r="E221" s="2">
        <v>2015</v>
      </c>
      <c r="F221">
        <v>-1.2822756666666699</v>
      </c>
      <c r="G221" s="3" t="s">
        <v>25</v>
      </c>
      <c r="H221" s="3" t="s">
        <v>25</v>
      </c>
      <c r="I221" t="s">
        <v>25</v>
      </c>
      <c r="J221">
        <v>0.105466666666667</v>
      </c>
      <c r="K221">
        <v>308.160866666667</v>
      </c>
      <c r="L221">
        <v>2.5574666666666701</v>
      </c>
      <c r="M221">
        <v>101.576266666667</v>
      </c>
      <c r="N221">
        <v>0</v>
      </c>
      <c r="O221">
        <v>1.3622666666666701</v>
      </c>
      <c r="P221" t="s">
        <v>25</v>
      </c>
      <c r="Q221" t="s">
        <v>25</v>
      </c>
      <c r="R221">
        <v>35.39423</v>
      </c>
      <c r="S221">
        <v>368.084133333333</v>
      </c>
      <c r="T221">
        <v>431.45533333333299</v>
      </c>
      <c r="U221">
        <v>7.9582666666666704</v>
      </c>
      <c r="V221">
        <v>7.7458</v>
      </c>
      <c r="W221">
        <v>40.076619999999998</v>
      </c>
      <c r="X221">
        <v>36.279412000000001</v>
      </c>
      <c r="Y221">
        <v>0</v>
      </c>
      <c r="Z221" t="s">
        <v>25</v>
      </c>
      <c r="AA221" t="s">
        <v>25</v>
      </c>
      <c r="AB221" t="s">
        <v>25</v>
      </c>
    </row>
    <row r="222" spans="1:28" x14ac:dyDescent="0.35">
      <c r="A222" t="s">
        <v>49</v>
      </c>
      <c r="B222">
        <f t="shared" si="3"/>
        <v>49</v>
      </c>
      <c r="C222">
        <v>414</v>
      </c>
      <c r="D222" s="2">
        <v>201502181290.39999</v>
      </c>
      <c r="E222" s="2">
        <v>2015</v>
      </c>
      <c r="F222">
        <v>-0.46299884400000002</v>
      </c>
      <c r="G222" s="3" t="s">
        <v>25</v>
      </c>
      <c r="H222" s="3" t="s">
        <v>25</v>
      </c>
      <c r="I222" t="s">
        <v>25</v>
      </c>
      <c r="J222">
        <v>6.8108399999999998</v>
      </c>
      <c r="K222">
        <v>310.36756000000003</v>
      </c>
      <c r="L222">
        <v>2.66344</v>
      </c>
      <c r="M222">
        <v>101.60088</v>
      </c>
      <c r="N222">
        <v>0</v>
      </c>
      <c r="O222">
        <v>1.35084</v>
      </c>
      <c r="P222" t="s">
        <v>25</v>
      </c>
      <c r="Q222" t="s">
        <v>25</v>
      </c>
      <c r="R222">
        <v>15.716348200000001</v>
      </c>
      <c r="S222">
        <v>353.83839999999998</v>
      </c>
      <c r="T222">
        <v>434.31016</v>
      </c>
      <c r="U222">
        <v>7.8319200000000002</v>
      </c>
      <c r="V222">
        <v>7.92788</v>
      </c>
      <c r="W222">
        <v>22.779052920000002</v>
      </c>
      <c r="X222">
        <v>24.40177868</v>
      </c>
      <c r="Y222">
        <v>0</v>
      </c>
      <c r="Z222" t="s">
        <v>25</v>
      </c>
      <c r="AA222" t="s">
        <v>25</v>
      </c>
      <c r="AB222" t="s">
        <v>25</v>
      </c>
    </row>
    <row r="223" spans="1:28" x14ac:dyDescent="0.35">
      <c r="A223" t="s">
        <v>49</v>
      </c>
      <c r="B223">
        <f t="shared" si="3"/>
        <v>50</v>
      </c>
      <c r="C223">
        <v>415</v>
      </c>
      <c r="D223" s="2">
        <v>201502191390.39999</v>
      </c>
      <c r="E223" s="2">
        <v>2015</v>
      </c>
      <c r="F223">
        <v>-0.20078737199999999</v>
      </c>
      <c r="G223" s="3" t="s">
        <v>25</v>
      </c>
      <c r="H223" s="3" t="s">
        <v>25</v>
      </c>
      <c r="I223" t="s">
        <v>25</v>
      </c>
      <c r="J223">
        <v>0.92083999999999999</v>
      </c>
      <c r="K223">
        <v>326.37</v>
      </c>
      <c r="L223">
        <v>2.6089199999999999</v>
      </c>
      <c r="M223">
        <v>101.66231999999999</v>
      </c>
      <c r="N223">
        <v>0</v>
      </c>
      <c r="O223">
        <v>1.3546400000000001</v>
      </c>
      <c r="P223" t="s">
        <v>25</v>
      </c>
      <c r="Q223" t="s">
        <v>25</v>
      </c>
      <c r="R223">
        <v>7.6963254799999996</v>
      </c>
      <c r="S223">
        <v>359.89508000000001</v>
      </c>
      <c r="T223">
        <v>407.10759999999999</v>
      </c>
      <c r="U223">
        <v>8.3783200000000004</v>
      </c>
      <c r="V223">
        <v>8.2810799999999993</v>
      </c>
      <c r="W223">
        <v>10.559865176000001</v>
      </c>
      <c r="X223">
        <v>7.9851178000000003</v>
      </c>
      <c r="Y223">
        <v>0</v>
      </c>
      <c r="Z223" t="s">
        <v>25</v>
      </c>
      <c r="AA223" t="s">
        <v>25</v>
      </c>
      <c r="AB223" t="s">
        <v>25</v>
      </c>
    </row>
    <row r="224" spans="1:28" x14ac:dyDescent="0.35">
      <c r="A224" t="s">
        <v>49</v>
      </c>
      <c r="B224">
        <f t="shared" si="3"/>
        <v>51</v>
      </c>
      <c r="C224">
        <v>416</v>
      </c>
      <c r="D224" s="2">
        <v>201502200883.33301</v>
      </c>
      <c r="E224" s="2">
        <v>2015</v>
      </c>
      <c r="F224">
        <v>-6.4705940740740694E-2</v>
      </c>
      <c r="G224" s="3" t="s">
        <v>25</v>
      </c>
      <c r="H224" s="3" t="s">
        <v>25</v>
      </c>
      <c r="I224" t="s">
        <v>25</v>
      </c>
      <c r="J224">
        <v>2.8851111111111098</v>
      </c>
      <c r="K224">
        <v>326.81322222222201</v>
      </c>
      <c r="L224">
        <v>2.5481111111111101</v>
      </c>
      <c r="M224">
        <v>101.718</v>
      </c>
      <c r="N224">
        <v>0</v>
      </c>
      <c r="O224">
        <v>1.30218518518519</v>
      </c>
      <c r="P224" t="s">
        <v>25</v>
      </c>
      <c r="Q224" t="s">
        <v>25</v>
      </c>
      <c r="R224">
        <v>11.4948083333333</v>
      </c>
      <c r="S224">
        <v>356.55470370370398</v>
      </c>
      <c r="T224">
        <v>408.458925925926</v>
      </c>
      <c r="U224">
        <v>9.0496296296296297</v>
      </c>
      <c r="V224">
        <v>8.8044814814814796</v>
      </c>
      <c r="W224">
        <v>14.533014136666701</v>
      </c>
      <c r="X224">
        <v>10.596374407407399</v>
      </c>
      <c r="Y224">
        <v>0</v>
      </c>
      <c r="Z224" t="s">
        <v>25</v>
      </c>
      <c r="AA224" t="s">
        <v>25</v>
      </c>
      <c r="AB224" t="s">
        <v>25</v>
      </c>
    </row>
    <row r="225" spans="1:28" x14ac:dyDescent="0.35">
      <c r="A225" t="s">
        <v>49</v>
      </c>
      <c r="B225">
        <f t="shared" si="3"/>
        <v>52</v>
      </c>
      <c r="C225">
        <v>417</v>
      </c>
      <c r="D225" s="2">
        <v>201502211322.66699</v>
      </c>
      <c r="E225" s="2">
        <v>2015</v>
      </c>
      <c r="F225">
        <v>-1.6169687133333299</v>
      </c>
      <c r="G225" s="3" t="s">
        <v>25</v>
      </c>
      <c r="H225" s="3" t="s">
        <v>25</v>
      </c>
      <c r="I225" t="s">
        <v>25</v>
      </c>
      <c r="J225">
        <v>1.6819999999999999</v>
      </c>
      <c r="K225">
        <v>311.68200000000002</v>
      </c>
      <c r="L225">
        <v>2.6060666666666701</v>
      </c>
      <c r="M225">
        <v>101.71120000000001</v>
      </c>
      <c r="N225">
        <v>0</v>
      </c>
      <c r="O225">
        <v>1.6798</v>
      </c>
      <c r="P225" t="s">
        <v>25</v>
      </c>
      <c r="Q225" t="s">
        <v>25</v>
      </c>
      <c r="R225">
        <v>40.890419999999999</v>
      </c>
      <c r="S225">
        <v>371.29039999999998</v>
      </c>
      <c r="T225">
        <v>424.16233333333298</v>
      </c>
      <c r="U225">
        <v>7.9302000000000001</v>
      </c>
      <c r="V225">
        <v>7.7412666666666698</v>
      </c>
      <c r="W225">
        <v>41.157824666666698</v>
      </c>
      <c r="X225">
        <v>44.391509533333299</v>
      </c>
      <c r="Y225">
        <v>0</v>
      </c>
      <c r="Z225" t="s">
        <v>25</v>
      </c>
      <c r="AA225" t="s">
        <v>25</v>
      </c>
      <c r="AB225" t="s">
        <v>25</v>
      </c>
    </row>
    <row r="226" spans="1:28" x14ac:dyDescent="0.35">
      <c r="A226" t="s">
        <v>49</v>
      </c>
      <c r="B226">
        <f t="shared" si="3"/>
        <v>53</v>
      </c>
      <c r="C226">
        <v>418</v>
      </c>
      <c r="D226" s="2">
        <v>201502221175.789</v>
      </c>
      <c r="E226" s="2">
        <v>2015</v>
      </c>
      <c r="F226">
        <v>-0.60681668421052604</v>
      </c>
      <c r="G226" s="3" t="s">
        <v>25</v>
      </c>
      <c r="H226" s="3" t="s">
        <v>25</v>
      </c>
      <c r="I226" t="s">
        <v>25</v>
      </c>
      <c r="J226">
        <v>5.9157894736842097E-2</v>
      </c>
      <c r="K226">
        <v>326.617210526316</v>
      </c>
      <c r="L226">
        <v>2.58689473684211</v>
      </c>
      <c r="M226">
        <v>101.726578947368</v>
      </c>
      <c r="N226">
        <v>0</v>
      </c>
      <c r="O226">
        <v>1.1344210526315801</v>
      </c>
      <c r="P226" t="s">
        <v>25</v>
      </c>
      <c r="Q226" t="s">
        <v>25</v>
      </c>
      <c r="R226">
        <v>19.122141578947399</v>
      </c>
      <c r="S226">
        <v>354.16094736842098</v>
      </c>
      <c r="T226">
        <v>415.64363157894701</v>
      </c>
      <c r="U226">
        <v>7.6106842105263199</v>
      </c>
      <c r="V226">
        <v>7.6133684210526296</v>
      </c>
      <c r="W226">
        <v>33.277690999999997</v>
      </c>
      <c r="X226">
        <v>19.1819252631579</v>
      </c>
      <c r="Y226">
        <v>0</v>
      </c>
      <c r="Z226" t="s">
        <v>25</v>
      </c>
      <c r="AA226" t="s">
        <v>25</v>
      </c>
      <c r="AB226" t="s">
        <v>25</v>
      </c>
    </row>
    <row r="227" spans="1:28" x14ac:dyDescent="0.35">
      <c r="A227" t="s">
        <v>49</v>
      </c>
      <c r="B227">
        <f t="shared" si="3"/>
        <v>54</v>
      </c>
      <c r="C227">
        <v>419</v>
      </c>
      <c r="D227" s="2">
        <v>201502231398.33301</v>
      </c>
      <c r="E227" s="2">
        <v>2015</v>
      </c>
      <c r="F227">
        <v>-0.15688154166666701</v>
      </c>
      <c r="G227" s="3" t="s">
        <v>25</v>
      </c>
      <c r="H227" s="3" t="s">
        <v>25</v>
      </c>
      <c r="I227" t="s">
        <v>25</v>
      </c>
      <c r="J227">
        <v>0.24608333333333299</v>
      </c>
      <c r="K227">
        <v>312.97858333333301</v>
      </c>
      <c r="L227">
        <v>2.5990000000000002</v>
      </c>
      <c r="M227">
        <v>101.736</v>
      </c>
      <c r="N227">
        <v>0</v>
      </c>
      <c r="O227">
        <v>1.2134166666666699</v>
      </c>
      <c r="P227" t="s">
        <v>25</v>
      </c>
      <c r="Q227" t="s">
        <v>25</v>
      </c>
      <c r="R227">
        <v>38.326433333333298</v>
      </c>
      <c r="S227">
        <v>375.86066666666699</v>
      </c>
      <c r="T227">
        <v>417.85091666666699</v>
      </c>
      <c r="U227">
        <v>7.5897500000000004</v>
      </c>
      <c r="V227">
        <v>7.1202500000000004</v>
      </c>
      <c r="W227">
        <v>50.106976666666696</v>
      </c>
      <c r="X227">
        <v>52.9017141666667</v>
      </c>
      <c r="Y227">
        <v>0</v>
      </c>
      <c r="Z227" t="s">
        <v>25</v>
      </c>
      <c r="AA227" t="s">
        <v>25</v>
      </c>
      <c r="AB227" t="s">
        <v>25</v>
      </c>
    </row>
    <row r="228" spans="1:28" x14ac:dyDescent="0.35">
      <c r="A228" t="s">
        <v>49</v>
      </c>
      <c r="B228">
        <f t="shared" si="3"/>
        <v>55</v>
      </c>
      <c r="C228">
        <v>420</v>
      </c>
      <c r="D228" s="2">
        <v>201502241439.23099</v>
      </c>
      <c r="E228" s="2">
        <v>2015</v>
      </c>
      <c r="F228">
        <v>-0.63016287999999998</v>
      </c>
      <c r="G228" s="3" t="s">
        <v>25</v>
      </c>
      <c r="H228" s="3" t="s">
        <v>25</v>
      </c>
      <c r="I228" t="s">
        <v>25</v>
      </c>
      <c r="J228">
        <v>8.9692307692307696E-2</v>
      </c>
      <c r="K228">
        <v>313.31230769230802</v>
      </c>
      <c r="L228">
        <v>2.6864615384615398</v>
      </c>
      <c r="M228">
        <v>101.667615384615</v>
      </c>
      <c r="N228">
        <v>0</v>
      </c>
      <c r="O228">
        <v>1.2236923076923101</v>
      </c>
      <c r="P228" t="s">
        <v>25</v>
      </c>
      <c r="Q228" t="s">
        <v>25</v>
      </c>
      <c r="R228">
        <v>29.179815384615399</v>
      </c>
      <c r="S228">
        <v>369.95076923076903</v>
      </c>
      <c r="T228">
        <v>416.23507692307697</v>
      </c>
      <c r="U228">
        <v>7.5359999999999996</v>
      </c>
      <c r="V228">
        <v>7.25476923076923</v>
      </c>
      <c r="W228">
        <v>37.109802923076899</v>
      </c>
      <c r="X228">
        <v>56.887995384615401</v>
      </c>
      <c r="Y228">
        <v>0</v>
      </c>
      <c r="Z228" t="s">
        <v>25</v>
      </c>
      <c r="AA228" t="s">
        <v>25</v>
      </c>
      <c r="AB228" t="s">
        <v>25</v>
      </c>
    </row>
    <row r="229" spans="1:28" x14ac:dyDescent="0.35">
      <c r="A229" t="s">
        <v>49</v>
      </c>
      <c r="B229">
        <f t="shared" si="3"/>
        <v>56</v>
      </c>
      <c r="C229">
        <v>421</v>
      </c>
      <c r="D229" s="2">
        <v>201502251113.84601</v>
      </c>
      <c r="E229" s="2">
        <v>2015</v>
      </c>
      <c r="F229">
        <v>-0.30479319999999999</v>
      </c>
      <c r="G229" s="3" t="s">
        <v>25</v>
      </c>
      <c r="H229" s="3" t="s">
        <v>25</v>
      </c>
      <c r="I229" t="s">
        <v>25</v>
      </c>
      <c r="J229">
        <v>0.17184615384615401</v>
      </c>
      <c r="K229">
        <v>333.098538461538</v>
      </c>
      <c r="L229">
        <v>2.5351538461538499</v>
      </c>
      <c r="M229">
        <v>101.665076923077</v>
      </c>
      <c r="N229">
        <v>0</v>
      </c>
      <c r="O229">
        <v>0.90953846153846196</v>
      </c>
      <c r="P229" t="s">
        <v>25</v>
      </c>
      <c r="Q229" t="s">
        <v>25</v>
      </c>
      <c r="R229">
        <v>4.1474471538461497</v>
      </c>
      <c r="S229">
        <v>345.89830769230798</v>
      </c>
      <c r="T229">
        <v>439.69553846153798</v>
      </c>
      <c r="U229">
        <v>6.6463076923076896</v>
      </c>
      <c r="V229">
        <v>6.9886153846153798</v>
      </c>
      <c r="W229">
        <v>11.999207392307699</v>
      </c>
      <c r="X229">
        <v>4.6374196076923102</v>
      </c>
      <c r="Y229">
        <v>0</v>
      </c>
      <c r="Z229" t="s">
        <v>25</v>
      </c>
      <c r="AA229" t="s">
        <v>25</v>
      </c>
      <c r="AB229" t="s">
        <v>25</v>
      </c>
    </row>
    <row r="230" spans="1:28" x14ac:dyDescent="0.35">
      <c r="A230" t="s">
        <v>49</v>
      </c>
      <c r="B230">
        <f t="shared" si="3"/>
        <v>57</v>
      </c>
      <c r="C230">
        <v>422</v>
      </c>
      <c r="D230" s="2">
        <v>201502261160</v>
      </c>
      <c r="E230" s="2">
        <v>2015</v>
      </c>
      <c r="F230">
        <v>-0.344731927272727</v>
      </c>
      <c r="G230" s="3" t="s">
        <v>25</v>
      </c>
      <c r="H230" s="3" t="s">
        <v>25</v>
      </c>
      <c r="I230" t="s">
        <v>25</v>
      </c>
      <c r="J230">
        <v>0.42651515151515201</v>
      </c>
      <c r="K230">
        <v>326.226272727273</v>
      </c>
      <c r="L230">
        <v>2.6143030303030299</v>
      </c>
      <c r="M230">
        <v>101.678333333333</v>
      </c>
      <c r="N230">
        <v>3.0303030303030299E-3</v>
      </c>
      <c r="O230">
        <v>1.1947878787878801</v>
      </c>
      <c r="P230" t="s">
        <v>25</v>
      </c>
      <c r="Q230" t="s">
        <v>25</v>
      </c>
      <c r="R230">
        <v>6.3589518181818203</v>
      </c>
      <c r="S230">
        <v>355.13115151515098</v>
      </c>
      <c r="T230">
        <v>413.88536363636399</v>
      </c>
      <c r="U230">
        <v>7.8046969696969697</v>
      </c>
      <c r="V230">
        <v>7.6469696969697001</v>
      </c>
      <c r="W230">
        <v>16.253683666666699</v>
      </c>
      <c r="X230">
        <v>10.384994909090899</v>
      </c>
      <c r="Y230">
        <v>0</v>
      </c>
      <c r="Z230" t="s">
        <v>25</v>
      </c>
      <c r="AA230" t="s">
        <v>25</v>
      </c>
      <c r="AB230" t="s">
        <v>25</v>
      </c>
    </row>
    <row r="231" spans="1:28" x14ac:dyDescent="0.35">
      <c r="A231" t="s">
        <v>49</v>
      </c>
      <c r="B231">
        <f t="shared" si="3"/>
        <v>58</v>
      </c>
      <c r="C231">
        <v>423</v>
      </c>
      <c r="D231" s="2">
        <v>201502271459.31</v>
      </c>
      <c r="E231" s="2">
        <v>2015</v>
      </c>
      <c r="F231">
        <v>-0.35220134137930997</v>
      </c>
      <c r="G231" s="3" t="s">
        <v>25</v>
      </c>
      <c r="H231" s="3" t="s">
        <v>25</v>
      </c>
      <c r="I231" t="s">
        <v>25</v>
      </c>
      <c r="J231">
        <v>1.1004482758620699</v>
      </c>
      <c r="K231">
        <v>314.03396551724097</v>
      </c>
      <c r="L231">
        <v>2.65696551724138</v>
      </c>
      <c r="M231">
        <v>101.655655172414</v>
      </c>
      <c r="N231">
        <v>3.4482758620689698E-3</v>
      </c>
      <c r="O231">
        <v>1.5416206896551701</v>
      </c>
      <c r="P231" t="s">
        <v>25</v>
      </c>
      <c r="Q231" t="s">
        <v>25</v>
      </c>
      <c r="R231">
        <v>17.2323396551724</v>
      </c>
      <c r="S231">
        <v>356.22324137931002</v>
      </c>
      <c r="T231">
        <v>412.66637931034501</v>
      </c>
      <c r="U231">
        <v>8.9612758620689696</v>
      </c>
      <c r="V231">
        <v>8.5505862068965506</v>
      </c>
      <c r="W231">
        <v>23.878053517241401</v>
      </c>
      <c r="X231">
        <v>11.6437643344828</v>
      </c>
      <c r="Y231">
        <v>0</v>
      </c>
      <c r="Z231" t="s">
        <v>25</v>
      </c>
      <c r="AA231" t="s">
        <v>25</v>
      </c>
      <c r="AB231" t="s">
        <v>25</v>
      </c>
    </row>
    <row r="232" spans="1:28" x14ac:dyDescent="0.35">
      <c r="A232" t="s">
        <v>49</v>
      </c>
      <c r="B232">
        <f t="shared" si="3"/>
        <v>59</v>
      </c>
      <c r="C232">
        <v>424</v>
      </c>
      <c r="D232" s="2">
        <v>201502281145.76901</v>
      </c>
      <c r="E232" s="2">
        <v>2015</v>
      </c>
      <c r="F232">
        <v>-0.41561349230769201</v>
      </c>
      <c r="G232" s="3" t="s">
        <v>25</v>
      </c>
      <c r="H232" s="3" t="s">
        <v>25</v>
      </c>
      <c r="I232" t="s">
        <v>25</v>
      </c>
      <c r="J232">
        <v>0.42199999999999999</v>
      </c>
      <c r="K232">
        <v>332.617769230769</v>
      </c>
      <c r="L232">
        <v>2.5671538461538499</v>
      </c>
      <c r="M232">
        <v>101.70346153846199</v>
      </c>
      <c r="N232">
        <v>0</v>
      </c>
      <c r="O232">
        <v>0.92873076923076903</v>
      </c>
      <c r="P232" t="s">
        <v>25</v>
      </c>
      <c r="Q232" t="s">
        <v>25</v>
      </c>
      <c r="R232">
        <v>26.503897307692299</v>
      </c>
      <c r="S232">
        <v>351.23230769230798</v>
      </c>
      <c r="T232">
        <v>416.92711538461498</v>
      </c>
      <c r="U232">
        <v>8.0661538461538491</v>
      </c>
      <c r="V232">
        <v>7.8215769230769201</v>
      </c>
      <c r="W232">
        <v>39.090400769230797</v>
      </c>
      <c r="X232">
        <v>29.616551111538499</v>
      </c>
      <c r="Y232">
        <v>0</v>
      </c>
      <c r="Z232" t="s">
        <v>25</v>
      </c>
      <c r="AA232" t="s">
        <v>25</v>
      </c>
      <c r="AB232" t="s">
        <v>25</v>
      </c>
    </row>
    <row r="233" spans="1:28" x14ac:dyDescent="0.35">
      <c r="A233" t="s">
        <v>49</v>
      </c>
      <c r="B233">
        <f t="shared" si="3"/>
        <v>60</v>
      </c>
      <c r="C233">
        <v>425</v>
      </c>
      <c r="D233" s="2">
        <v>201503011342.10501</v>
      </c>
      <c r="E233" s="2">
        <v>2015</v>
      </c>
      <c r="F233">
        <v>-0.60120757368421096</v>
      </c>
      <c r="G233" s="3" t="s">
        <v>25</v>
      </c>
      <c r="H233" s="3" t="s">
        <v>25</v>
      </c>
      <c r="I233" t="s">
        <v>25</v>
      </c>
      <c r="J233">
        <v>2.0784736842105298</v>
      </c>
      <c r="K233">
        <v>324.75052631578899</v>
      </c>
      <c r="L233">
        <v>2.68463157894737</v>
      </c>
      <c r="M233">
        <v>101.71763157894701</v>
      </c>
      <c r="N233">
        <v>0</v>
      </c>
      <c r="O233">
        <v>1.3696842105263201</v>
      </c>
      <c r="P233" t="s">
        <v>25</v>
      </c>
      <c r="Q233" t="s">
        <v>25</v>
      </c>
      <c r="R233">
        <v>18.006463684210502</v>
      </c>
      <c r="S233">
        <v>355.13368421052598</v>
      </c>
      <c r="T233">
        <v>414.06599999999997</v>
      </c>
      <c r="U233">
        <v>6.6852105263157897</v>
      </c>
      <c r="V233">
        <v>6.7797894736842101</v>
      </c>
      <c r="W233">
        <v>34.656691578947402</v>
      </c>
      <c r="X233">
        <v>28.824744210526301</v>
      </c>
      <c r="Y233">
        <v>0</v>
      </c>
      <c r="Z233" t="s">
        <v>25</v>
      </c>
      <c r="AA233" t="s">
        <v>25</v>
      </c>
      <c r="AB233" t="s">
        <v>25</v>
      </c>
    </row>
    <row r="234" spans="1:28" x14ac:dyDescent="0.35">
      <c r="A234" t="s">
        <v>49</v>
      </c>
      <c r="B234">
        <f t="shared" si="3"/>
        <v>61</v>
      </c>
      <c r="C234">
        <v>426</v>
      </c>
      <c r="D234" s="2">
        <v>201503021229.259</v>
      </c>
      <c r="E234" s="2">
        <v>2015</v>
      </c>
      <c r="F234">
        <v>-0.67256981481481504</v>
      </c>
      <c r="G234" s="3" t="s">
        <v>25</v>
      </c>
      <c r="H234" s="3" t="s">
        <v>25</v>
      </c>
      <c r="I234" t="s">
        <v>25</v>
      </c>
      <c r="J234">
        <v>1.7323703703703699</v>
      </c>
      <c r="K234">
        <v>312.77259259259301</v>
      </c>
      <c r="L234">
        <v>2.7090740740740702</v>
      </c>
      <c r="M234">
        <v>101.668222222222</v>
      </c>
      <c r="N234">
        <v>3.7037037037036999E-3</v>
      </c>
      <c r="O234">
        <v>1.7916666666666701</v>
      </c>
      <c r="P234" t="s">
        <v>25</v>
      </c>
      <c r="Q234" t="s">
        <v>25</v>
      </c>
      <c r="R234">
        <v>28.795025185185199</v>
      </c>
      <c r="S234">
        <v>350.26181481481501</v>
      </c>
      <c r="T234">
        <v>424.23022222222198</v>
      </c>
      <c r="U234">
        <v>7.5935925925925902</v>
      </c>
      <c r="V234">
        <v>7.31607407407407</v>
      </c>
      <c r="W234">
        <v>31.8409385925926</v>
      </c>
      <c r="X234">
        <v>33.120645037037001</v>
      </c>
      <c r="Y234">
        <v>0</v>
      </c>
      <c r="Z234" t="s">
        <v>25</v>
      </c>
      <c r="AA234" t="s">
        <v>25</v>
      </c>
      <c r="AB234" t="s">
        <v>25</v>
      </c>
    </row>
    <row r="235" spans="1:28" x14ac:dyDescent="0.35">
      <c r="A235" t="s">
        <v>49</v>
      </c>
      <c r="B235">
        <f t="shared" si="3"/>
        <v>62</v>
      </c>
      <c r="C235">
        <v>427</v>
      </c>
      <c r="D235" s="2">
        <v>201503030960</v>
      </c>
      <c r="E235" s="2">
        <v>2015</v>
      </c>
      <c r="F235">
        <v>-0.28789201818181798</v>
      </c>
      <c r="G235" s="3" t="s">
        <v>25</v>
      </c>
      <c r="H235" s="3" t="s">
        <v>25</v>
      </c>
      <c r="I235" t="s">
        <v>25</v>
      </c>
      <c r="J235">
        <v>11.633272727272701</v>
      </c>
      <c r="K235">
        <v>316.43651515151498</v>
      </c>
      <c r="L235">
        <v>2.7403636363636399</v>
      </c>
      <c r="M235">
        <v>101.652363636364</v>
      </c>
      <c r="N235">
        <v>0</v>
      </c>
      <c r="O235">
        <v>1.55548484848485</v>
      </c>
      <c r="P235" t="s">
        <v>25</v>
      </c>
      <c r="Q235" t="s">
        <v>25</v>
      </c>
      <c r="R235">
        <v>26.719921515151501</v>
      </c>
      <c r="S235">
        <v>340.69030303030303</v>
      </c>
      <c r="T235">
        <v>408.821393939394</v>
      </c>
      <c r="U235">
        <v>6.7333030303030297</v>
      </c>
      <c r="V235">
        <v>6.9441212121212104</v>
      </c>
      <c r="W235">
        <v>40.254094848484797</v>
      </c>
      <c r="X235">
        <v>20.151178878787899</v>
      </c>
      <c r="Y235">
        <v>0</v>
      </c>
      <c r="Z235" t="s">
        <v>25</v>
      </c>
      <c r="AA235" t="s">
        <v>25</v>
      </c>
      <c r="AB235" t="s">
        <v>25</v>
      </c>
    </row>
    <row r="236" spans="1:28" x14ac:dyDescent="0.35">
      <c r="A236" t="s">
        <v>49</v>
      </c>
      <c r="B236">
        <f t="shared" si="3"/>
        <v>63</v>
      </c>
      <c r="C236">
        <v>428</v>
      </c>
      <c r="D236" s="2">
        <v>201503041346.25</v>
      </c>
      <c r="E236" s="2">
        <v>2015</v>
      </c>
      <c r="F236">
        <v>-0.58807002500000005</v>
      </c>
      <c r="G236" s="3" t="s">
        <v>25</v>
      </c>
      <c r="H236" s="3" t="s">
        <v>25</v>
      </c>
      <c r="I236" t="s">
        <v>25</v>
      </c>
      <c r="J236">
        <v>3.9326249999999998</v>
      </c>
      <c r="K236">
        <v>311.28393749999998</v>
      </c>
      <c r="L236">
        <v>2.702375</v>
      </c>
      <c r="M236">
        <v>101.59287500000001</v>
      </c>
      <c r="N236">
        <v>0</v>
      </c>
      <c r="O236">
        <v>1.122125</v>
      </c>
      <c r="P236" t="s">
        <v>25</v>
      </c>
      <c r="Q236" t="s">
        <v>25</v>
      </c>
      <c r="R236">
        <v>36.894593125</v>
      </c>
      <c r="S236">
        <v>363.66943750000002</v>
      </c>
      <c r="T236">
        <v>417.20774999999998</v>
      </c>
      <c r="U236">
        <v>6.827</v>
      </c>
      <c r="V236">
        <v>6.5354374999999996</v>
      </c>
      <c r="W236">
        <v>55.458385</v>
      </c>
      <c r="X236">
        <v>58.903411875000003</v>
      </c>
      <c r="Y236">
        <v>0</v>
      </c>
      <c r="Z236" t="s">
        <v>25</v>
      </c>
      <c r="AA236" t="s">
        <v>25</v>
      </c>
      <c r="AB236" t="s">
        <v>25</v>
      </c>
    </row>
    <row r="237" spans="1:28" x14ac:dyDescent="0.35">
      <c r="A237" t="s">
        <v>49</v>
      </c>
      <c r="B237">
        <f t="shared" si="3"/>
        <v>64</v>
      </c>
      <c r="C237">
        <v>429</v>
      </c>
      <c r="D237" s="2">
        <v>201503051363.125</v>
      </c>
      <c r="E237" s="2">
        <v>2015</v>
      </c>
      <c r="F237">
        <v>-0.29989785000000002</v>
      </c>
      <c r="G237" s="3" t="s">
        <v>25</v>
      </c>
      <c r="H237" s="3" t="s">
        <v>25</v>
      </c>
      <c r="I237" t="s">
        <v>25</v>
      </c>
      <c r="J237">
        <v>1.1476875</v>
      </c>
      <c r="K237">
        <v>311.17818749999998</v>
      </c>
      <c r="L237">
        <v>2.6207500000000001</v>
      </c>
      <c r="M237">
        <v>101.584</v>
      </c>
      <c r="N237">
        <v>0</v>
      </c>
      <c r="O237">
        <v>1.2748124999999999</v>
      </c>
      <c r="P237" t="s">
        <v>25</v>
      </c>
      <c r="Q237" t="s">
        <v>25</v>
      </c>
      <c r="R237">
        <v>30.896423124999998</v>
      </c>
      <c r="S237">
        <v>374.13787500000001</v>
      </c>
      <c r="T237">
        <v>412.98250000000002</v>
      </c>
      <c r="U237">
        <v>7.6831250000000004</v>
      </c>
      <c r="V237">
        <v>7.0549999999999997</v>
      </c>
      <c r="W237">
        <v>55.610201375000003</v>
      </c>
      <c r="X237">
        <v>53.0842884375</v>
      </c>
      <c r="Y237">
        <v>0</v>
      </c>
      <c r="Z237" t="s">
        <v>25</v>
      </c>
      <c r="AA237" t="s">
        <v>25</v>
      </c>
      <c r="AB237" t="s">
        <v>25</v>
      </c>
    </row>
    <row r="238" spans="1:28" x14ac:dyDescent="0.35">
      <c r="A238" t="s">
        <v>49</v>
      </c>
      <c r="B238">
        <f t="shared" si="3"/>
        <v>65</v>
      </c>
      <c r="C238">
        <v>430</v>
      </c>
      <c r="D238" s="2">
        <v>201503061662.66699</v>
      </c>
      <c r="E238" s="2">
        <v>2015</v>
      </c>
      <c r="F238">
        <v>-0.39332524200000002</v>
      </c>
      <c r="G238" s="3" t="s">
        <v>25</v>
      </c>
      <c r="H238" s="3" t="s">
        <v>25</v>
      </c>
      <c r="I238" t="s">
        <v>25</v>
      </c>
      <c r="J238">
        <v>0.235666666666667</v>
      </c>
      <c r="K238">
        <v>310.93686666666702</v>
      </c>
      <c r="L238">
        <v>2.6576</v>
      </c>
      <c r="M238">
        <v>101.613733333333</v>
      </c>
      <c r="N238">
        <v>0</v>
      </c>
      <c r="O238">
        <v>1.3595999999999999</v>
      </c>
      <c r="P238" t="s">
        <v>25</v>
      </c>
      <c r="Q238" t="s">
        <v>25</v>
      </c>
      <c r="R238">
        <v>21.596866666666699</v>
      </c>
      <c r="S238">
        <v>366.57833333333298</v>
      </c>
      <c r="T238">
        <v>412.33659999999998</v>
      </c>
      <c r="U238">
        <v>9.5306666666666704</v>
      </c>
      <c r="V238">
        <v>8.4372666666666696</v>
      </c>
      <c r="W238">
        <v>28.923617799999999</v>
      </c>
      <c r="X238">
        <v>20.221102666666699</v>
      </c>
      <c r="Y238">
        <v>0</v>
      </c>
      <c r="Z238" t="s">
        <v>25</v>
      </c>
      <c r="AA238" t="s">
        <v>25</v>
      </c>
      <c r="AB238" t="s">
        <v>25</v>
      </c>
    </row>
    <row r="239" spans="1:28" x14ac:dyDescent="0.35">
      <c r="A239" t="s">
        <v>49</v>
      </c>
      <c r="B239">
        <f t="shared" si="3"/>
        <v>66</v>
      </c>
      <c r="C239">
        <v>431</v>
      </c>
      <c r="D239" s="2">
        <v>201503071406.875</v>
      </c>
      <c r="E239" s="2">
        <v>2015</v>
      </c>
      <c r="F239">
        <v>-0.53274165625000003</v>
      </c>
      <c r="G239" s="3" t="s">
        <v>25</v>
      </c>
      <c r="H239" s="3" t="s">
        <v>25</v>
      </c>
      <c r="I239" t="s">
        <v>25</v>
      </c>
      <c r="J239">
        <v>1.1896875</v>
      </c>
      <c r="K239">
        <v>314.41743750000001</v>
      </c>
      <c r="L239">
        <v>2.8864375</v>
      </c>
      <c r="M239">
        <v>101.6365</v>
      </c>
      <c r="N239">
        <v>0</v>
      </c>
      <c r="O239">
        <v>1.5863125</v>
      </c>
      <c r="P239" t="s">
        <v>25</v>
      </c>
      <c r="Q239" t="s">
        <v>25</v>
      </c>
      <c r="R239">
        <v>40.60983375</v>
      </c>
      <c r="S239">
        <v>387.25218749999999</v>
      </c>
      <c r="T239">
        <v>411.80906249999998</v>
      </c>
      <c r="U239">
        <v>9.2162500000000005</v>
      </c>
      <c r="V239">
        <v>8.2307500000000005</v>
      </c>
      <c r="W239">
        <v>59.880021874999997</v>
      </c>
      <c r="X239">
        <v>62.256875000000001</v>
      </c>
      <c r="Y239">
        <v>0</v>
      </c>
      <c r="Z239" t="s">
        <v>25</v>
      </c>
      <c r="AA239" t="s">
        <v>25</v>
      </c>
      <c r="AB239" t="s">
        <v>25</v>
      </c>
    </row>
    <row r="240" spans="1:28" x14ac:dyDescent="0.35">
      <c r="A240" t="s">
        <v>49</v>
      </c>
      <c r="B240">
        <f t="shared" ref="B240:B303" si="4">C240-365</f>
        <v>67</v>
      </c>
      <c r="C240">
        <v>432</v>
      </c>
      <c r="D240" s="2">
        <v>201503081420.66699</v>
      </c>
      <c r="E240" s="2">
        <v>2015</v>
      </c>
      <c r="F240">
        <v>-0.95118293333333304</v>
      </c>
      <c r="G240" s="3" t="s">
        <v>25</v>
      </c>
      <c r="H240" s="3" t="s">
        <v>25</v>
      </c>
      <c r="I240" t="s">
        <v>25</v>
      </c>
      <c r="J240">
        <v>2.6744666666666701</v>
      </c>
      <c r="K240">
        <v>326.8168</v>
      </c>
      <c r="L240">
        <v>2.665</v>
      </c>
      <c r="M240">
        <v>101.63339999999999</v>
      </c>
      <c r="N240">
        <v>0</v>
      </c>
      <c r="O240">
        <v>1.7294</v>
      </c>
      <c r="P240" t="s">
        <v>25</v>
      </c>
      <c r="Q240" t="s">
        <v>25</v>
      </c>
      <c r="R240">
        <v>36.5103753333333</v>
      </c>
      <c r="S240">
        <v>383.26353333333299</v>
      </c>
      <c r="T240">
        <v>416.546066666667</v>
      </c>
      <c r="U240">
        <v>9.8529333333333309</v>
      </c>
      <c r="V240">
        <v>8.8016000000000005</v>
      </c>
      <c r="W240">
        <v>45.442185600000002</v>
      </c>
      <c r="X240">
        <v>55.604457333333301</v>
      </c>
      <c r="Y240">
        <v>0</v>
      </c>
      <c r="Z240" t="s">
        <v>25</v>
      </c>
      <c r="AA240" t="s">
        <v>25</v>
      </c>
      <c r="AB240" t="s">
        <v>25</v>
      </c>
    </row>
    <row r="241" spans="1:28" x14ac:dyDescent="0.35">
      <c r="A241" t="s">
        <v>49</v>
      </c>
      <c r="B241">
        <f t="shared" si="4"/>
        <v>68</v>
      </c>
      <c r="C241">
        <v>433</v>
      </c>
      <c r="D241" s="2">
        <v>201503091413.125</v>
      </c>
      <c r="E241" s="2">
        <v>2015</v>
      </c>
      <c r="F241">
        <v>-0.73590354375</v>
      </c>
      <c r="G241" s="3" t="s">
        <v>25</v>
      </c>
      <c r="H241" s="3" t="s">
        <v>25</v>
      </c>
      <c r="I241" t="s">
        <v>25</v>
      </c>
      <c r="J241">
        <v>0.89118750000000002</v>
      </c>
      <c r="K241">
        <v>326.52237500000001</v>
      </c>
      <c r="L241">
        <v>2.6429999999999998</v>
      </c>
      <c r="M241">
        <v>101.6369375</v>
      </c>
      <c r="N241">
        <v>0</v>
      </c>
      <c r="O241">
        <v>1.7386250000000001</v>
      </c>
      <c r="P241" t="s">
        <v>25</v>
      </c>
      <c r="Q241" t="s">
        <v>25</v>
      </c>
      <c r="R241">
        <v>25.934569374999999</v>
      </c>
      <c r="S241">
        <v>375.032625</v>
      </c>
      <c r="T241">
        <v>402.68275</v>
      </c>
      <c r="U241">
        <v>9.0238125</v>
      </c>
      <c r="V241">
        <v>8.5381250000000009</v>
      </c>
      <c r="W241">
        <v>35.609741749999998</v>
      </c>
      <c r="X241">
        <v>62.842636874999997</v>
      </c>
      <c r="Y241">
        <v>0</v>
      </c>
      <c r="Z241" t="s">
        <v>25</v>
      </c>
      <c r="AA241" t="s">
        <v>25</v>
      </c>
      <c r="AB241" t="s">
        <v>25</v>
      </c>
    </row>
    <row r="242" spans="1:28" x14ac:dyDescent="0.35">
      <c r="A242" t="s">
        <v>49</v>
      </c>
      <c r="B242">
        <f t="shared" si="4"/>
        <v>69</v>
      </c>
      <c r="C242">
        <v>434</v>
      </c>
      <c r="D242" s="2">
        <v>201503101468.57101</v>
      </c>
      <c r="E242" s="2">
        <v>2015</v>
      </c>
      <c r="F242">
        <v>-0.56550000357142904</v>
      </c>
      <c r="G242" s="3" t="s">
        <v>25</v>
      </c>
      <c r="H242" s="3" t="s">
        <v>25</v>
      </c>
      <c r="I242" t="s">
        <v>25</v>
      </c>
      <c r="J242">
        <v>5.1568214285714298</v>
      </c>
      <c r="K242">
        <v>321.67317857142899</v>
      </c>
      <c r="L242">
        <v>2.6961428571428598</v>
      </c>
      <c r="M242">
        <v>101.625035714286</v>
      </c>
      <c r="N242">
        <v>0</v>
      </c>
      <c r="O242">
        <v>1.40207142857143</v>
      </c>
      <c r="P242" t="s">
        <v>25</v>
      </c>
      <c r="Q242" t="s">
        <v>25</v>
      </c>
      <c r="R242">
        <v>16.009944678571401</v>
      </c>
      <c r="S242">
        <v>360.43767857142899</v>
      </c>
      <c r="T242">
        <v>415.73257142857102</v>
      </c>
      <c r="U242">
        <v>9.3692499999999992</v>
      </c>
      <c r="V242">
        <v>8.9257857142857109</v>
      </c>
      <c r="W242">
        <v>21.715559642857102</v>
      </c>
      <c r="X242">
        <v>26.277719285714301</v>
      </c>
      <c r="Y242">
        <v>0</v>
      </c>
      <c r="Z242" t="s">
        <v>25</v>
      </c>
      <c r="AA242" t="s">
        <v>25</v>
      </c>
      <c r="AB242" t="s">
        <v>25</v>
      </c>
    </row>
    <row r="243" spans="1:28" x14ac:dyDescent="0.35">
      <c r="A243" t="s">
        <v>49</v>
      </c>
      <c r="B243">
        <f t="shared" si="4"/>
        <v>70</v>
      </c>
      <c r="C243">
        <v>435</v>
      </c>
      <c r="D243" s="2">
        <v>201503110956.522</v>
      </c>
      <c r="E243" s="2">
        <v>2015</v>
      </c>
      <c r="F243">
        <v>-1.30967782608696E-2</v>
      </c>
      <c r="G243" s="3" t="s">
        <v>25</v>
      </c>
      <c r="H243" s="3" t="s">
        <v>25</v>
      </c>
      <c r="I243" t="s">
        <v>25</v>
      </c>
      <c r="J243">
        <v>5.7253043478260901</v>
      </c>
      <c r="K243">
        <v>328.31534782608702</v>
      </c>
      <c r="L243">
        <v>2.80417391304348</v>
      </c>
      <c r="M243">
        <v>101.632347826087</v>
      </c>
      <c r="N243">
        <v>0</v>
      </c>
      <c r="O243">
        <v>2.55113043478261</v>
      </c>
      <c r="P243" t="s">
        <v>25</v>
      </c>
      <c r="Q243" t="s">
        <v>25</v>
      </c>
      <c r="R243">
        <v>6.26511095652174</v>
      </c>
      <c r="S243">
        <v>367.13517391304401</v>
      </c>
      <c r="T243">
        <v>417.06782608695698</v>
      </c>
      <c r="U243">
        <v>9.5596521739130402</v>
      </c>
      <c r="V243">
        <v>9.3535652173912993</v>
      </c>
      <c r="W243">
        <v>23.158470913043502</v>
      </c>
      <c r="X243">
        <v>-3.2701043478260901</v>
      </c>
      <c r="Y243">
        <v>0</v>
      </c>
      <c r="Z243" t="s">
        <v>25</v>
      </c>
      <c r="AA243" t="s">
        <v>25</v>
      </c>
      <c r="AB243" t="s">
        <v>25</v>
      </c>
    </row>
    <row r="244" spans="1:28" x14ac:dyDescent="0.35">
      <c r="A244" t="s">
        <v>49</v>
      </c>
      <c r="B244">
        <f t="shared" si="4"/>
        <v>71</v>
      </c>
      <c r="C244">
        <v>436</v>
      </c>
      <c r="D244" s="2">
        <v>201503120955.13501</v>
      </c>
      <c r="E244" s="2">
        <v>2015</v>
      </c>
      <c r="F244">
        <v>-0.21515217567567599</v>
      </c>
      <c r="G244" s="3" t="s">
        <v>25</v>
      </c>
      <c r="H244" s="3" t="s">
        <v>25</v>
      </c>
      <c r="I244" t="s">
        <v>25</v>
      </c>
      <c r="J244">
        <v>15.387594594594599</v>
      </c>
      <c r="K244">
        <v>319.79075675675699</v>
      </c>
      <c r="L244">
        <v>3.1436756756756798</v>
      </c>
      <c r="M244">
        <v>101.649189189189</v>
      </c>
      <c r="N244">
        <v>0</v>
      </c>
      <c r="O244">
        <v>2.7800540540540499</v>
      </c>
      <c r="P244" t="s">
        <v>25</v>
      </c>
      <c r="Q244" t="s">
        <v>25</v>
      </c>
      <c r="R244">
        <v>17.434838362702699</v>
      </c>
      <c r="S244">
        <v>378.13989189189198</v>
      </c>
      <c r="T244">
        <v>401.48118918918902</v>
      </c>
      <c r="U244">
        <v>10.6765675675676</v>
      </c>
      <c r="V244">
        <v>10.0784054054054</v>
      </c>
      <c r="W244">
        <v>32.468833189189198</v>
      </c>
      <c r="X244">
        <v>24.884340675675698</v>
      </c>
      <c r="Y244">
        <v>0</v>
      </c>
      <c r="Z244" t="s">
        <v>25</v>
      </c>
      <c r="AA244" t="s">
        <v>25</v>
      </c>
      <c r="AB244" t="s">
        <v>25</v>
      </c>
    </row>
    <row r="245" spans="1:28" x14ac:dyDescent="0.35">
      <c r="A245" t="s">
        <v>49</v>
      </c>
      <c r="B245">
        <f t="shared" si="4"/>
        <v>72</v>
      </c>
      <c r="C245">
        <v>437</v>
      </c>
      <c r="D245" s="2">
        <v>201503131396.47101</v>
      </c>
      <c r="E245" s="2">
        <v>2015</v>
      </c>
      <c r="F245">
        <v>0.920937411764706</v>
      </c>
      <c r="G245" s="3" t="s">
        <v>25</v>
      </c>
      <c r="H245" s="3" t="s">
        <v>25</v>
      </c>
      <c r="I245" t="s">
        <v>25</v>
      </c>
      <c r="J245">
        <v>1.2806470588235299</v>
      </c>
      <c r="K245">
        <v>318.239647058824</v>
      </c>
      <c r="L245">
        <v>2.7118235294117601</v>
      </c>
      <c r="M245">
        <v>101.65288235294101</v>
      </c>
      <c r="N245">
        <v>0</v>
      </c>
      <c r="O245">
        <v>0.88923529411764701</v>
      </c>
      <c r="P245" t="s">
        <v>25</v>
      </c>
      <c r="Q245" t="s">
        <v>25</v>
      </c>
      <c r="R245">
        <v>16.431244823529401</v>
      </c>
      <c r="S245">
        <v>384.80017647058799</v>
      </c>
      <c r="T245">
        <v>423.80799999999999</v>
      </c>
      <c r="U245">
        <v>11.7317647058824</v>
      </c>
      <c r="V245">
        <v>11.027823529411799</v>
      </c>
      <c r="W245">
        <v>29.238414352941199</v>
      </c>
      <c r="X245">
        <v>23.7407147058824</v>
      </c>
      <c r="Y245">
        <v>0</v>
      </c>
      <c r="Z245" t="s">
        <v>25</v>
      </c>
      <c r="AA245" t="s">
        <v>25</v>
      </c>
      <c r="AB245" t="s">
        <v>25</v>
      </c>
    </row>
    <row r="246" spans="1:28" x14ac:dyDescent="0.35">
      <c r="A246" t="s">
        <v>49</v>
      </c>
      <c r="B246">
        <f t="shared" si="4"/>
        <v>73</v>
      </c>
      <c r="C246">
        <v>438</v>
      </c>
      <c r="D246" s="2">
        <v>201503141527.39099</v>
      </c>
      <c r="E246" s="2">
        <v>2015</v>
      </c>
      <c r="F246">
        <v>-0.50728152608695698</v>
      </c>
      <c r="G246" s="3" t="s">
        <v>25</v>
      </c>
      <c r="H246" s="3" t="s">
        <v>25</v>
      </c>
      <c r="I246" t="s">
        <v>25</v>
      </c>
      <c r="J246">
        <v>4.3308260869565203</v>
      </c>
      <c r="K246">
        <v>324.21952173913002</v>
      </c>
      <c r="L246">
        <v>2.6436521739130399</v>
      </c>
      <c r="M246">
        <v>101.636347826087</v>
      </c>
      <c r="N246">
        <v>0</v>
      </c>
      <c r="O246">
        <v>2.8723043478260899</v>
      </c>
      <c r="P246" t="s">
        <v>25</v>
      </c>
      <c r="Q246" t="s">
        <v>25</v>
      </c>
      <c r="R246">
        <v>18.758192173912999</v>
      </c>
      <c r="S246">
        <v>377.21434782608702</v>
      </c>
      <c r="T246">
        <v>404.82547826087</v>
      </c>
      <c r="U246">
        <v>12.724826086956501</v>
      </c>
      <c r="V246">
        <v>11.9667826086957</v>
      </c>
      <c r="W246">
        <v>50.2930034782609</v>
      </c>
      <c r="X246">
        <v>18.1545096521739</v>
      </c>
      <c r="Y246">
        <v>0</v>
      </c>
      <c r="Z246" t="s">
        <v>25</v>
      </c>
      <c r="AA246" t="s">
        <v>25</v>
      </c>
      <c r="AB246" t="s">
        <v>25</v>
      </c>
    </row>
    <row r="247" spans="1:28" x14ac:dyDescent="0.35">
      <c r="A247" t="s">
        <v>49</v>
      </c>
      <c r="B247">
        <f t="shared" si="4"/>
        <v>74</v>
      </c>
      <c r="C247">
        <v>439</v>
      </c>
      <c r="D247" s="2">
        <v>201503150330</v>
      </c>
      <c r="E247" s="2">
        <v>2015</v>
      </c>
      <c r="F247">
        <v>-0.330986</v>
      </c>
      <c r="G247" s="3" t="s">
        <v>25</v>
      </c>
      <c r="H247" s="3" t="s">
        <v>25</v>
      </c>
      <c r="I247" t="s">
        <v>25</v>
      </c>
      <c r="J247">
        <v>0</v>
      </c>
      <c r="K247">
        <v>327.86900000000003</v>
      </c>
      <c r="L247">
        <v>2.5920000000000001</v>
      </c>
      <c r="M247">
        <v>101.642</v>
      </c>
      <c r="N247">
        <v>0</v>
      </c>
      <c r="O247">
        <v>0.35799999999999998</v>
      </c>
      <c r="P247" t="s">
        <v>25</v>
      </c>
      <c r="Q247" t="s">
        <v>25</v>
      </c>
      <c r="R247">
        <v>1.75508</v>
      </c>
      <c r="S247">
        <v>345.779</v>
      </c>
      <c r="T247">
        <v>443.27</v>
      </c>
      <c r="U247">
        <v>10.831</v>
      </c>
      <c r="V247">
        <v>11.161</v>
      </c>
      <c r="W247">
        <v>1.07412</v>
      </c>
      <c r="X247">
        <v>-0.140986</v>
      </c>
      <c r="Y247">
        <v>0</v>
      </c>
      <c r="Z247" t="s">
        <v>25</v>
      </c>
      <c r="AA247" t="s">
        <v>25</v>
      </c>
      <c r="AB247" t="s">
        <v>25</v>
      </c>
    </row>
    <row r="248" spans="1:28" x14ac:dyDescent="0.35">
      <c r="A248" t="s">
        <v>49</v>
      </c>
      <c r="B248">
        <f t="shared" si="4"/>
        <v>75</v>
      </c>
      <c r="C248">
        <v>440</v>
      </c>
      <c r="D248" s="2">
        <v>201503161189.565</v>
      </c>
      <c r="E248" s="2">
        <v>2015</v>
      </c>
      <c r="F248">
        <v>-1.3492240347826101</v>
      </c>
      <c r="G248" s="3" t="s">
        <v>25</v>
      </c>
      <c r="H248" s="3" t="s">
        <v>25</v>
      </c>
      <c r="I248" t="s">
        <v>25</v>
      </c>
      <c r="J248">
        <v>5.7120434782608704</v>
      </c>
      <c r="K248">
        <v>325.069869565217</v>
      </c>
      <c r="L248">
        <v>2.7516086956521701</v>
      </c>
      <c r="M248">
        <v>101.655565217391</v>
      </c>
      <c r="N248">
        <v>0</v>
      </c>
      <c r="O248">
        <v>1.5035217391304301</v>
      </c>
      <c r="P248" t="s">
        <v>25</v>
      </c>
      <c r="Q248" t="s">
        <v>25</v>
      </c>
      <c r="R248">
        <v>31.444973043478299</v>
      </c>
      <c r="S248">
        <v>374.54152173913002</v>
      </c>
      <c r="T248">
        <v>430.18</v>
      </c>
      <c r="U248">
        <v>10.566434782608701</v>
      </c>
      <c r="V248">
        <v>9.9907826086956497</v>
      </c>
      <c r="W248">
        <v>50.011944991304297</v>
      </c>
      <c r="X248">
        <v>45.915973478260902</v>
      </c>
      <c r="Y248">
        <v>0</v>
      </c>
      <c r="Z248" t="s">
        <v>25</v>
      </c>
      <c r="AA248" t="s">
        <v>25</v>
      </c>
      <c r="AB248" t="s">
        <v>25</v>
      </c>
    </row>
    <row r="249" spans="1:28" x14ac:dyDescent="0.35">
      <c r="A249" t="s">
        <v>49</v>
      </c>
      <c r="B249">
        <f t="shared" si="4"/>
        <v>76</v>
      </c>
      <c r="C249">
        <v>441</v>
      </c>
      <c r="D249" s="2">
        <v>201503171496.66699</v>
      </c>
      <c r="E249" s="2">
        <v>2015</v>
      </c>
      <c r="F249">
        <v>-0.54868909444444403</v>
      </c>
      <c r="G249" s="3" t="s">
        <v>25</v>
      </c>
      <c r="H249" s="3" t="s">
        <v>25</v>
      </c>
      <c r="I249" t="s">
        <v>25</v>
      </c>
      <c r="J249">
        <v>8.9030000000000005</v>
      </c>
      <c r="K249">
        <v>319.77822222222198</v>
      </c>
      <c r="L249">
        <v>2.73011111111111</v>
      </c>
      <c r="M249">
        <v>101.641222222222</v>
      </c>
      <c r="N249">
        <v>0</v>
      </c>
      <c r="O249">
        <v>1.3919999999999999</v>
      </c>
      <c r="P249" t="s">
        <v>25</v>
      </c>
      <c r="Q249" t="s">
        <v>25</v>
      </c>
      <c r="R249">
        <v>24.404373888888902</v>
      </c>
      <c r="S249">
        <v>381.69183333333302</v>
      </c>
      <c r="T249">
        <v>416.036888888889</v>
      </c>
      <c r="U249">
        <v>11.4758888888889</v>
      </c>
      <c r="V249">
        <v>10.593166666666701</v>
      </c>
      <c r="W249">
        <v>47.4618018888889</v>
      </c>
      <c r="X249">
        <v>36.862489777777803</v>
      </c>
      <c r="Y249">
        <v>0</v>
      </c>
      <c r="Z249" t="s">
        <v>25</v>
      </c>
      <c r="AA249" t="s">
        <v>25</v>
      </c>
      <c r="AB249" t="s">
        <v>25</v>
      </c>
    </row>
    <row r="250" spans="1:28" x14ac:dyDescent="0.35">
      <c r="A250" t="s">
        <v>49</v>
      </c>
      <c r="B250">
        <f t="shared" si="4"/>
        <v>77</v>
      </c>
      <c r="C250">
        <v>442</v>
      </c>
      <c r="D250" s="2">
        <v>201503181117.5</v>
      </c>
      <c r="E250" s="2">
        <v>2015</v>
      </c>
      <c r="F250">
        <v>-0.42426861785714298</v>
      </c>
      <c r="G250" s="3" t="s">
        <v>25</v>
      </c>
      <c r="H250" s="3" t="s">
        <v>25</v>
      </c>
      <c r="I250" t="s">
        <v>25</v>
      </c>
      <c r="J250">
        <v>9.4954999999999998</v>
      </c>
      <c r="K250">
        <v>316.89274999999998</v>
      </c>
      <c r="L250">
        <v>2.7204285714285699</v>
      </c>
      <c r="M250">
        <v>101.623964285714</v>
      </c>
      <c r="N250">
        <v>0</v>
      </c>
      <c r="O250">
        <v>1.6132500000000001</v>
      </c>
      <c r="P250" t="s">
        <v>25</v>
      </c>
      <c r="Q250" t="s">
        <v>25</v>
      </c>
      <c r="R250">
        <v>22.632732499999999</v>
      </c>
      <c r="S250">
        <v>376.609964285714</v>
      </c>
      <c r="T250">
        <v>409.52167857142899</v>
      </c>
      <c r="U250">
        <v>11.2737142857143</v>
      </c>
      <c r="V250">
        <v>10.8151785714286</v>
      </c>
      <c r="W250">
        <v>43.202878075000001</v>
      </c>
      <c r="X250">
        <v>48.651225785714303</v>
      </c>
      <c r="Y250">
        <v>0</v>
      </c>
      <c r="Z250" t="s">
        <v>25</v>
      </c>
      <c r="AA250" t="s">
        <v>25</v>
      </c>
      <c r="AB250" t="s">
        <v>25</v>
      </c>
    </row>
    <row r="251" spans="1:28" x14ac:dyDescent="0.35">
      <c r="A251" t="s">
        <v>49</v>
      </c>
      <c r="B251">
        <f t="shared" si="4"/>
        <v>78</v>
      </c>
      <c r="C251">
        <v>443</v>
      </c>
      <c r="D251" s="2">
        <v>201503190750.71399</v>
      </c>
      <c r="E251" s="2">
        <v>2015</v>
      </c>
      <c r="F251">
        <v>2.30997142857143E-2</v>
      </c>
      <c r="G251" s="3" t="s">
        <v>25</v>
      </c>
      <c r="H251" s="3" t="s">
        <v>25</v>
      </c>
      <c r="I251" t="s">
        <v>25</v>
      </c>
      <c r="J251">
        <v>4.7339285714285699</v>
      </c>
      <c r="K251">
        <v>328.49692857142901</v>
      </c>
      <c r="L251">
        <v>2.6402857142857101</v>
      </c>
      <c r="M251">
        <v>101.623214285714</v>
      </c>
      <c r="N251">
        <v>2.1428571428571401E-2</v>
      </c>
      <c r="O251">
        <v>1.79171428571429</v>
      </c>
      <c r="P251" t="s">
        <v>25</v>
      </c>
      <c r="Q251" t="s">
        <v>25</v>
      </c>
      <c r="R251">
        <v>1.42374685714286</v>
      </c>
      <c r="S251">
        <v>360.98742857142901</v>
      </c>
      <c r="T251">
        <v>424.749142857143</v>
      </c>
      <c r="U251">
        <v>11.611857142857099</v>
      </c>
      <c r="V251">
        <v>11.4676428571429</v>
      </c>
      <c r="W251">
        <v>9.9443499285714303</v>
      </c>
      <c r="X251">
        <v>-8.7795132142857106</v>
      </c>
      <c r="Y251">
        <v>0</v>
      </c>
      <c r="Z251" t="s">
        <v>25</v>
      </c>
      <c r="AA251" t="s">
        <v>25</v>
      </c>
      <c r="AB251" t="s">
        <v>25</v>
      </c>
    </row>
    <row r="252" spans="1:28" x14ac:dyDescent="0.35">
      <c r="A252" t="s">
        <v>49</v>
      </c>
      <c r="B252">
        <f t="shared" si="4"/>
        <v>79</v>
      </c>
      <c r="C252">
        <v>444</v>
      </c>
      <c r="D252" s="2">
        <v>201503200722.72699</v>
      </c>
      <c r="E252" s="2">
        <v>2015</v>
      </c>
      <c r="F252">
        <v>-0.55647484545454595</v>
      </c>
      <c r="G252" s="3" t="s">
        <v>25</v>
      </c>
      <c r="H252" s="3" t="s">
        <v>25</v>
      </c>
      <c r="I252" t="s">
        <v>25</v>
      </c>
      <c r="J252">
        <v>8.3365454545454494</v>
      </c>
      <c r="K252">
        <v>325.80727272727302</v>
      </c>
      <c r="L252">
        <v>2.6339999999999999</v>
      </c>
      <c r="M252">
        <v>101.643181818182</v>
      </c>
      <c r="N252">
        <v>2.7272727272727299E-2</v>
      </c>
      <c r="O252">
        <v>1.82390909090909</v>
      </c>
      <c r="P252" t="s">
        <v>25</v>
      </c>
      <c r="Q252" t="s">
        <v>25</v>
      </c>
      <c r="R252">
        <v>1.68365518181818</v>
      </c>
      <c r="S252">
        <v>358.33345454545503</v>
      </c>
      <c r="T252">
        <v>455.005363636364</v>
      </c>
      <c r="U252">
        <v>10.249454545454499</v>
      </c>
      <c r="V252">
        <v>10.3966363636364</v>
      </c>
      <c r="W252">
        <v>13.9945884545455</v>
      </c>
      <c r="X252">
        <v>-7.94136363636364</v>
      </c>
      <c r="Y252">
        <v>0</v>
      </c>
      <c r="Z252" t="s">
        <v>25</v>
      </c>
      <c r="AA252" t="s">
        <v>25</v>
      </c>
      <c r="AB252" t="s">
        <v>25</v>
      </c>
    </row>
    <row r="253" spans="1:28" x14ac:dyDescent="0.35">
      <c r="A253" t="s">
        <v>49</v>
      </c>
      <c r="B253">
        <f t="shared" si="4"/>
        <v>80</v>
      </c>
      <c r="C253">
        <v>445</v>
      </c>
      <c r="D253" s="2">
        <v>201503211643.60001</v>
      </c>
      <c r="E253" s="2">
        <v>2015</v>
      </c>
      <c r="F253">
        <v>2.1608204506800002</v>
      </c>
      <c r="G253" s="3" t="s">
        <v>25</v>
      </c>
      <c r="H253" s="3" t="s">
        <v>25</v>
      </c>
      <c r="I253" t="s">
        <v>25</v>
      </c>
      <c r="J253">
        <v>1.5594399999999999</v>
      </c>
      <c r="K253">
        <v>323.32107999999999</v>
      </c>
      <c r="L253">
        <v>2.6833999999999998</v>
      </c>
      <c r="M253">
        <v>101.643</v>
      </c>
      <c r="N253">
        <v>0</v>
      </c>
      <c r="O253">
        <v>1.98268</v>
      </c>
      <c r="P253" t="s">
        <v>25</v>
      </c>
      <c r="Q253" t="s">
        <v>25</v>
      </c>
      <c r="R253">
        <v>15.369091920000001</v>
      </c>
      <c r="S253">
        <v>369.56740000000002</v>
      </c>
      <c r="T253">
        <v>413.88952</v>
      </c>
      <c r="U253">
        <v>11.86232</v>
      </c>
      <c r="V253">
        <v>11.21536</v>
      </c>
      <c r="W253">
        <v>25.296010519999999</v>
      </c>
      <c r="X253">
        <v>23.832525480000001</v>
      </c>
      <c r="Y253">
        <v>0</v>
      </c>
      <c r="Z253" t="s">
        <v>25</v>
      </c>
      <c r="AA253" t="s">
        <v>25</v>
      </c>
      <c r="AB253" t="s">
        <v>25</v>
      </c>
    </row>
    <row r="254" spans="1:28" x14ac:dyDescent="0.35">
      <c r="A254" t="s">
        <v>49</v>
      </c>
      <c r="B254">
        <f t="shared" si="4"/>
        <v>81</v>
      </c>
      <c r="C254">
        <v>446</v>
      </c>
      <c r="D254" s="2">
        <v>201503220721.30399</v>
      </c>
      <c r="E254" s="2">
        <v>2015</v>
      </c>
      <c r="F254">
        <v>-0.53183796521739102</v>
      </c>
      <c r="G254" s="3" t="s">
        <v>25</v>
      </c>
      <c r="H254" s="3" t="s">
        <v>25</v>
      </c>
      <c r="I254" t="s">
        <v>25</v>
      </c>
      <c r="J254">
        <v>15.390652173913001</v>
      </c>
      <c r="K254">
        <v>323.79804347826098</v>
      </c>
      <c r="L254">
        <v>2.7851739130434798</v>
      </c>
      <c r="M254">
        <v>101.65260869565201</v>
      </c>
      <c r="N254">
        <v>0</v>
      </c>
      <c r="O254">
        <v>1.5989130434782599</v>
      </c>
      <c r="P254" t="s">
        <v>25</v>
      </c>
      <c r="Q254" t="s">
        <v>25</v>
      </c>
      <c r="R254">
        <v>10.294174</v>
      </c>
      <c r="S254">
        <v>356.82178260869603</v>
      </c>
      <c r="T254">
        <v>417.75200000000001</v>
      </c>
      <c r="U254">
        <v>10.563521739130399</v>
      </c>
      <c r="V254">
        <v>10.7092173913043</v>
      </c>
      <c r="W254">
        <v>24.402540434782601</v>
      </c>
      <c r="X254">
        <v>3.1666349130434801</v>
      </c>
      <c r="Y254">
        <v>0</v>
      </c>
      <c r="Z254" t="s">
        <v>25</v>
      </c>
      <c r="AA254" t="s">
        <v>25</v>
      </c>
      <c r="AB254" t="s">
        <v>25</v>
      </c>
    </row>
    <row r="255" spans="1:28" x14ac:dyDescent="0.35">
      <c r="A255" t="s">
        <v>49</v>
      </c>
      <c r="B255">
        <f t="shared" si="4"/>
        <v>82</v>
      </c>
      <c r="C255">
        <v>447</v>
      </c>
      <c r="D255" s="2">
        <v>201503230962.94101</v>
      </c>
      <c r="E255" s="2">
        <v>2015</v>
      </c>
      <c r="F255">
        <v>-1.1728852352941199</v>
      </c>
      <c r="G255" s="3" t="s">
        <v>25</v>
      </c>
      <c r="H255" s="3" t="s">
        <v>25</v>
      </c>
      <c r="I255" t="s">
        <v>25</v>
      </c>
      <c r="J255">
        <v>12.786764705882399</v>
      </c>
      <c r="K255">
        <v>320.61752941176502</v>
      </c>
      <c r="L255">
        <v>2.8385882352941199</v>
      </c>
      <c r="M255">
        <v>101.68017647058799</v>
      </c>
      <c r="N255">
        <v>0</v>
      </c>
      <c r="O255">
        <v>1.20635294117647</v>
      </c>
      <c r="P255" t="s">
        <v>25</v>
      </c>
      <c r="Q255" t="s">
        <v>25</v>
      </c>
      <c r="R255">
        <v>14.1645437647059</v>
      </c>
      <c r="S255">
        <v>366.24900000000002</v>
      </c>
      <c r="T255">
        <v>425.78647058823498</v>
      </c>
      <c r="U255">
        <v>9.8078823529411796</v>
      </c>
      <c r="V255">
        <v>9.9238823529411793</v>
      </c>
      <c r="W255">
        <v>31.506771882352901</v>
      </c>
      <c r="X255">
        <v>26.975524764705899</v>
      </c>
      <c r="Y255">
        <v>0</v>
      </c>
      <c r="Z255" t="s">
        <v>25</v>
      </c>
      <c r="AA255" t="s">
        <v>25</v>
      </c>
      <c r="AB255" t="s">
        <v>25</v>
      </c>
    </row>
    <row r="256" spans="1:28" x14ac:dyDescent="0.35">
      <c r="A256" t="s">
        <v>49</v>
      </c>
      <c r="B256">
        <f t="shared" si="4"/>
        <v>83</v>
      </c>
      <c r="C256">
        <v>448</v>
      </c>
      <c r="D256" s="2">
        <v>201503241263.478</v>
      </c>
      <c r="E256" s="2">
        <v>2015</v>
      </c>
      <c r="F256">
        <v>-0.33555131478260902</v>
      </c>
      <c r="G256" s="3" t="s">
        <v>25</v>
      </c>
      <c r="H256" s="3" t="s">
        <v>25</v>
      </c>
      <c r="I256" t="s">
        <v>25</v>
      </c>
      <c r="J256">
        <v>2.2989565217391301</v>
      </c>
      <c r="K256">
        <v>315.787347826087</v>
      </c>
      <c r="L256">
        <v>2.5960869565217402</v>
      </c>
      <c r="M256">
        <v>101.70021739130399</v>
      </c>
      <c r="N256">
        <v>0</v>
      </c>
      <c r="O256">
        <v>1.85191304347826</v>
      </c>
      <c r="P256" t="s">
        <v>25</v>
      </c>
      <c r="Q256" t="s">
        <v>25</v>
      </c>
      <c r="R256">
        <v>22.078886782608699</v>
      </c>
      <c r="S256">
        <v>376.33965217391301</v>
      </c>
      <c r="T256">
        <v>406.38747826087001</v>
      </c>
      <c r="U256">
        <v>11.6558260869565</v>
      </c>
      <c r="V256">
        <v>10.9472608695652</v>
      </c>
      <c r="W256">
        <v>50.887349956521703</v>
      </c>
      <c r="X256">
        <v>55.879659695652201</v>
      </c>
      <c r="Y256">
        <v>0</v>
      </c>
      <c r="Z256" t="s">
        <v>25</v>
      </c>
      <c r="AA256" t="s">
        <v>25</v>
      </c>
      <c r="AB256" t="s">
        <v>25</v>
      </c>
    </row>
    <row r="257" spans="1:28" x14ac:dyDescent="0.35">
      <c r="A257" t="s">
        <v>49</v>
      </c>
      <c r="B257">
        <f t="shared" si="4"/>
        <v>84</v>
      </c>
      <c r="C257">
        <v>449</v>
      </c>
      <c r="D257" s="2">
        <v>201503252130</v>
      </c>
      <c r="E257" s="2">
        <v>2015</v>
      </c>
      <c r="F257">
        <v>-1.8834</v>
      </c>
      <c r="G257" s="3" t="s">
        <v>25</v>
      </c>
      <c r="H257" s="3" t="s">
        <v>25</v>
      </c>
      <c r="I257" t="s">
        <v>25</v>
      </c>
      <c r="J257">
        <v>0</v>
      </c>
      <c r="K257">
        <v>323.04300000000001</v>
      </c>
      <c r="L257">
        <v>2.577</v>
      </c>
      <c r="M257">
        <v>101.703</v>
      </c>
      <c r="N257">
        <v>0</v>
      </c>
      <c r="O257">
        <v>1.359</v>
      </c>
      <c r="P257" t="s">
        <v>25</v>
      </c>
      <c r="Q257" t="s">
        <v>25</v>
      </c>
      <c r="R257">
        <v>0.364595</v>
      </c>
      <c r="S257">
        <v>361.959</v>
      </c>
      <c r="T257">
        <v>490.36599999999999</v>
      </c>
      <c r="U257">
        <v>10.788</v>
      </c>
      <c r="V257">
        <v>10.760999999999999</v>
      </c>
      <c r="W257">
        <v>1.6362099999999999</v>
      </c>
      <c r="X257">
        <v>-1.7071400000000001</v>
      </c>
      <c r="Y257">
        <v>0</v>
      </c>
      <c r="Z257" t="s">
        <v>25</v>
      </c>
      <c r="AA257" t="s">
        <v>25</v>
      </c>
      <c r="AB257" t="s">
        <v>25</v>
      </c>
    </row>
    <row r="258" spans="1:28" x14ac:dyDescent="0.35">
      <c r="A258" t="s">
        <v>49</v>
      </c>
      <c r="B258">
        <f t="shared" si="4"/>
        <v>85</v>
      </c>
      <c r="C258">
        <v>450</v>
      </c>
      <c r="D258" s="2">
        <v>201503261001.36401</v>
      </c>
      <c r="E258" s="2">
        <v>2015</v>
      </c>
      <c r="F258">
        <v>-1.31804780454545</v>
      </c>
      <c r="G258" s="3" t="s">
        <v>25</v>
      </c>
      <c r="H258" s="3" t="s">
        <v>25</v>
      </c>
      <c r="I258" t="s">
        <v>25</v>
      </c>
      <c r="J258">
        <v>3.6841818181818198</v>
      </c>
      <c r="K258">
        <v>319.160909090909</v>
      </c>
      <c r="L258">
        <v>2.66690909090909</v>
      </c>
      <c r="M258">
        <v>101.693409090909</v>
      </c>
      <c r="N258">
        <v>0</v>
      </c>
      <c r="O258">
        <v>1.3914090909090899</v>
      </c>
      <c r="P258" t="s">
        <v>25</v>
      </c>
      <c r="Q258" t="s">
        <v>25</v>
      </c>
      <c r="R258">
        <v>19.625684409090901</v>
      </c>
      <c r="S258">
        <v>397.32322727272702</v>
      </c>
      <c r="T258">
        <v>424.49336363636399</v>
      </c>
      <c r="U258">
        <v>12.256863636363599</v>
      </c>
      <c r="V258">
        <v>11.4247727272727</v>
      </c>
      <c r="W258">
        <v>48.242526381818202</v>
      </c>
      <c r="X258">
        <v>45.537802863636401</v>
      </c>
      <c r="Y258">
        <v>0</v>
      </c>
      <c r="Z258" t="s">
        <v>25</v>
      </c>
      <c r="AA258" t="s">
        <v>25</v>
      </c>
      <c r="AB258" t="s">
        <v>25</v>
      </c>
    </row>
    <row r="259" spans="1:28" x14ac:dyDescent="0.35">
      <c r="A259" t="s">
        <v>49</v>
      </c>
      <c r="B259">
        <f t="shared" si="4"/>
        <v>86</v>
      </c>
      <c r="C259">
        <v>451</v>
      </c>
      <c r="D259" s="2">
        <v>201503271452.72699</v>
      </c>
      <c r="E259" s="2">
        <v>2015</v>
      </c>
      <c r="F259">
        <v>-1.7009587500000001</v>
      </c>
      <c r="G259" s="3" t="s">
        <v>25</v>
      </c>
      <c r="H259" s="3" t="s">
        <v>25</v>
      </c>
      <c r="I259" t="s">
        <v>25</v>
      </c>
      <c r="J259">
        <v>3.2884090909090902</v>
      </c>
      <c r="K259">
        <v>331.18863636363602</v>
      </c>
      <c r="L259">
        <v>2.7028636363636398</v>
      </c>
      <c r="M259">
        <v>101.652681818182</v>
      </c>
      <c r="N259">
        <v>0</v>
      </c>
      <c r="O259">
        <v>1.6871363636363601</v>
      </c>
      <c r="P259" t="s">
        <v>25</v>
      </c>
      <c r="Q259" t="s">
        <v>25</v>
      </c>
      <c r="R259">
        <v>18.127916818181799</v>
      </c>
      <c r="S259">
        <v>392.99200000000002</v>
      </c>
      <c r="T259">
        <v>419.96995454545498</v>
      </c>
      <c r="U259">
        <v>13.6937727272727</v>
      </c>
      <c r="V259">
        <v>12.9707272727273</v>
      </c>
      <c r="W259">
        <v>45.315311363636397</v>
      </c>
      <c r="X259">
        <v>38.989560909090898</v>
      </c>
      <c r="Y259">
        <v>0</v>
      </c>
      <c r="Z259" t="s">
        <v>25</v>
      </c>
      <c r="AA259" t="s">
        <v>25</v>
      </c>
      <c r="AB259" t="s">
        <v>25</v>
      </c>
    </row>
    <row r="260" spans="1:28" x14ac:dyDescent="0.35">
      <c r="A260" t="s">
        <v>49</v>
      </c>
      <c r="B260">
        <f t="shared" si="4"/>
        <v>87</v>
      </c>
      <c r="C260">
        <v>452</v>
      </c>
      <c r="D260" s="2">
        <v>201503280717.33301</v>
      </c>
      <c r="E260" s="2">
        <v>2015</v>
      </c>
      <c r="F260">
        <v>-0.17866932333333299</v>
      </c>
      <c r="G260" s="3" t="s">
        <v>25</v>
      </c>
      <c r="H260" s="3" t="s">
        <v>25</v>
      </c>
      <c r="I260" t="s">
        <v>25</v>
      </c>
      <c r="J260">
        <v>10.4513</v>
      </c>
      <c r="K260">
        <v>334.89420000000001</v>
      </c>
      <c r="L260">
        <v>2.7148333333333299</v>
      </c>
      <c r="M260">
        <v>101.67213333333299</v>
      </c>
      <c r="N260">
        <v>0</v>
      </c>
      <c r="O260">
        <v>2.5657000000000001</v>
      </c>
      <c r="P260" t="s">
        <v>25</v>
      </c>
      <c r="Q260" t="s">
        <v>25</v>
      </c>
      <c r="R260">
        <v>15.5301278666667</v>
      </c>
      <c r="S260">
        <v>375.03246666666701</v>
      </c>
      <c r="T260">
        <v>403.564433333333</v>
      </c>
      <c r="U260">
        <v>12.8831666666667</v>
      </c>
      <c r="V260">
        <v>12.7684333333333</v>
      </c>
      <c r="W260">
        <v>47.568643333333299</v>
      </c>
      <c r="X260">
        <v>23.902949599999999</v>
      </c>
      <c r="Y260">
        <v>0</v>
      </c>
      <c r="Z260" t="s">
        <v>25</v>
      </c>
      <c r="AA260" t="s">
        <v>25</v>
      </c>
      <c r="AB260" t="s">
        <v>25</v>
      </c>
    </row>
    <row r="261" spans="1:28" x14ac:dyDescent="0.35">
      <c r="A261" t="s">
        <v>49</v>
      </c>
      <c r="B261">
        <f t="shared" si="4"/>
        <v>88</v>
      </c>
      <c r="C261">
        <v>453</v>
      </c>
      <c r="D261" s="2">
        <v>201503290700</v>
      </c>
      <c r="E261" s="2">
        <v>2015</v>
      </c>
      <c r="F261">
        <v>6.00237</v>
      </c>
      <c r="G261" s="3" t="s">
        <v>25</v>
      </c>
      <c r="H261" s="3" t="s">
        <v>25</v>
      </c>
      <c r="I261" t="s">
        <v>25</v>
      </c>
      <c r="J261">
        <v>15.95</v>
      </c>
      <c r="K261">
        <v>335.31200000000001</v>
      </c>
      <c r="L261">
        <v>2.645</v>
      </c>
      <c r="M261">
        <v>101.714</v>
      </c>
      <c r="N261">
        <v>0.1</v>
      </c>
      <c r="O261">
        <v>2.7879999999999998</v>
      </c>
      <c r="P261" t="s">
        <v>25</v>
      </c>
      <c r="Q261" t="s">
        <v>25</v>
      </c>
      <c r="R261">
        <v>1.09171</v>
      </c>
      <c r="S261">
        <v>355.54500000000002</v>
      </c>
      <c r="T261">
        <v>492.30500000000001</v>
      </c>
      <c r="U261">
        <v>11.946999999999999</v>
      </c>
      <c r="V261">
        <v>12.254</v>
      </c>
      <c r="W261">
        <v>5.6094200000000001</v>
      </c>
      <c r="X261">
        <v>-2.5609299999999999</v>
      </c>
      <c r="Y261">
        <v>0</v>
      </c>
      <c r="Z261" t="s">
        <v>25</v>
      </c>
      <c r="AA261" t="s">
        <v>25</v>
      </c>
      <c r="AB261" t="s">
        <v>25</v>
      </c>
    </row>
    <row r="262" spans="1:28" x14ac:dyDescent="0.35">
      <c r="A262" t="s">
        <v>49</v>
      </c>
      <c r="B262">
        <f t="shared" si="4"/>
        <v>89</v>
      </c>
      <c r="C262">
        <v>454</v>
      </c>
      <c r="D262" s="2">
        <v>201503301291.08099</v>
      </c>
      <c r="E262" s="2">
        <v>2015</v>
      </c>
      <c r="F262">
        <v>-0.88317650270270298</v>
      </c>
      <c r="G262" s="3" t="s">
        <v>25</v>
      </c>
      <c r="H262" s="3" t="s">
        <v>25</v>
      </c>
      <c r="I262" t="s">
        <v>25</v>
      </c>
      <c r="J262">
        <v>9.3077567567567598</v>
      </c>
      <c r="K262">
        <v>332.430135135135</v>
      </c>
      <c r="L262">
        <v>2.7829189189189201</v>
      </c>
      <c r="M262">
        <v>101.690567567568</v>
      </c>
      <c r="N262">
        <v>0</v>
      </c>
      <c r="O262">
        <v>2.3601351351351401</v>
      </c>
      <c r="P262" t="s">
        <v>25</v>
      </c>
      <c r="Q262" t="s">
        <v>25</v>
      </c>
      <c r="R262">
        <v>16.918661621621599</v>
      </c>
      <c r="S262">
        <v>385.52802702702701</v>
      </c>
      <c r="T262">
        <v>412.390540540541</v>
      </c>
      <c r="U262">
        <v>12.7888648648649</v>
      </c>
      <c r="V262">
        <v>12.232297297297301</v>
      </c>
      <c r="W262">
        <v>46.449800675675696</v>
      </c>
      <c r="X262">
        <v>32.085324594594603</v>
      </c>
      <c r="Y262">
        <v>0</v>
      </c>
      <c r="Z262" t="s">
        <v>25</v>
      </c>
      <c r="AA262" t="s">
        <v>25</v>
      </c>
      <c r="AB262" t="s">
        <v>25</v>
      </c>
    </row>
    <row r="263" spans="1:28" x14ac:dyDescent="0.35">
      <c r="A263" t="s">
        <v>49</v>
      </c>
      <c r="B263">
        <f t="shared" si="4"/>
        <v>90</v>
      </c>
      <c r="C263">
        <v>455</v>
      </c>
      <c r="D263" s="2">
        <v>201503311056.56201</v>
      </c>
      <c r="E263" s="2">
        <v>2015</v>
      </c>
      <c r="F263">
        <v>-0.57446989906250001</v>
      </c>
      <c r="G263" s="3" t="s">
        <v>25</v>
      </c>
      <c r="H263" s="3" t="s">
        <v>25</v>
      </c>
      <c r="I263" t="s">
        <v>25</v>
      </c>
      <c r="J263">
        <v>24.216437500000001</v>
      </c>
      <c r="K263">
        <v>318.0455</v>
      </c>
      <c r="L263">
        <v>2.91284375</v>
      </c>
      <c r="M263">
        <v>101.65965625</v>
      </c>
      <c r="N263">
        <v>0</v>
      </c>
      <c r="O263">
        <v>2.5344375000000001</v>
      </c>
      <c r="P263" t="s">
        <v>25</v>
      </c>
      <c r="Q263" t="s">
        <v>25</v>
      </c>
      <c r="R263">
        <v>23.323069</v>
      </c>
      <c r="S263">
        <v>372.00765625000003</v>
      </c>
      <c r="T263">
        <v>403.37753125</v>
      </c>
      <c r="U263">
        <v>13.454750000000001</v>
      </c>
      <c r="V263">
        <v>12.97490625</v>
      </c>
      <c r="W263">
        <v>58.965795937499998</v>
      </c>
      <c r="X263">
        <v>37.781879965625002</v>
      </c>
      <c r="Y263">
        <v>0</v>
      </c>
      <c r="Z263" t="s">
        <v>25</v>
      </c>
      <c r="AA263" t="s">
        <v>25</v>
      </c>
      <c r="AB263" t="s">
        <v>25</v>
      </c>
    </row>
    <row r="264" spans="1:28" x14ac:dyDescent="0.35">
      <c r="A264" t="s">
        <v>49</v>
      </c>
      <c r="B264">
        <f t="shared" si="4"/>
        <v>91</v>
      </c>
      <c r="C264">
        <v>456</v>
      </c>
      <c r="D264" s="2">
        <v>201504011311.15399</v>
      </c>
      <c r="E264" s="2">
        <v>2015</v>
      </c>
      <c r="F264">
        <v>-0.85542408846153895</v>
      </c>
      <c r="G264" s="3" t="s">
        <v>25</v>
      </c>
      <c r="H264" s="3" t="s">
        <v>25</v>
      </c>
      <c r="I264" t="s">
        <v>25</v>
      </c>
      <c r="J264">
        <v>23.339307692307699</v>
      </c>
      <c r="K264">
        <v>324.903192307692</v>
      </c>
      <c r="L264">
        <v>2.8288076923076901</v>
      </c>
      <c r="M264">
        <v>101.637346153846</v>
      </c>
      <c r="N264">
        <v>0</v>
      </c>
      <c r="O264">
        <v>1.786</v>
      </c>
      <c r="P264" t="s">
        <v>25</v>
      </c>
      <c r="Q264" t="s">
        <v>25</v>
      </c>
      <c r="R264">
        <v>33.810362307692301</v>
      </c>
      <c r="S264">
        <v>377.54565384615398</v>
      </c>
      <c r="T264">
        <v>405.33580769230798</v>
      </c>
      <c r="U264">
        <v>12.7265</v>
      </c>
      <c r="V264">
        <v>12.3383846153846</v>
      </c>
      <c r="W264">
        <v>65.654511538461506</v>
      </c>
      <c r="X264">
        <v>64.804147692307694</v>
      </c>
      <c r="Y264">
        <v>0</v>
      </c>
      <c r="Z264" t="s">
        <v>25</v>
      </c>
      <c r="AA264" t="s">
        <v>25</v>
      </c>
      <c r="AB264" t="s">
        <v>25</v>
      </c>
    </row>
    <row r="265" spans="1:28" x14ac:dyDescent="0.35">
      <c r="A265" t="s">
        <v>49</v>
      </c>
      <c r="B265">
        <f t="shared" si="4"/>
        <v>92</v>
      </c>
      <c r="C265">
        <v>457</v>
      </c>
      <c r="D265" s="2">
        <v>201504021404.83899</v>
      </c>
      <c r="E265" s="2">
        <v>2015</v>
      </c>
      <c r="F265">
        <v>-0.76152135483870997</v>
      </c>
      <c r="G265" s="3" t="s">
        <v>25</v>
      </c>
      <c r="H265" s="3" t="s">
        <v>25</v>
      </c>
      <c r="I265" t="s">
        <v>25</v>
      </c>
      <c r="J265">
        <v>6.8385161290322598</v>
      </c>
      <c r="K265">
        <v>332.65819354838698</v>
      </c>
      <c r="L265">
        <v>2.5947096774193499</v>
      </c>
      <c r="M265">
        <v>101.65251612903199</v>
      </c>
      <c r="N265">
        <v>0</v>
      </c>
      <c r="O265">
        <v>2.0877741935483898</v>
      </c>
      <c r="P265" t="s">
        <v>25</v>
      </c>
      <c r="Q265" t="s">
        <v>25</v>
      </c>
      <c r="R265">
        <v>27.472848483871001</v>
      </c>
      <c r="S265">
        <v>375.31461290322602</v>
      </c>
      <c r="T265">
        <v>407.637870967742</v>
      </c>
      <c r="U265">
        <v>12.5695483870968</v>
      </c>
      <c r="V265">
        <v>12.194903225806501</v>
      </c>
      <c r="W265">
        <v>58.301565161290299</v>
      </c>
      <c r="X265">
        <v>65.495255806451596</v>
      </c>
      <c r="Y265">
        <v>0</v>
      </c>
      <c r="Z265" t="s">
        <v>25</v>
      </c>
      <c r="AA265" t="s">
        <v>25</v>
      </c>
      <c r="AB265" t="s">
        <v>25</v>
      </c>
    </row>
    <row r="266" spans="1:28" x14ac:dyDescent="0.35">
      <c r="A266" t="s">
        <v>49</v>
      </c>
      <c r="B266">
        <f t="shared" si="4"/>
        <v>93</v>
      </c>
      <c r="C266">
        <v>458</v>
      </c>
      <c r="D266" s="2">
        <v>201504030375.38501</v>
      </c>
      <c r="E266" s="2">
        <v>2015</v>
      </c>
      <c r="F266">
        <v>0.26520047692307702</v>
      </c>
      <c r="G266" s="3" t="s">
        <v>25</v>
      </c>
      <c r="H266" s="3" t="s">
        <v>25</v>
      </c>
      <c r="I266" t="s">
        <v>25</v>
      </c>
      <c r="J266">
        <v>8.3840000000000003</v>
      </c>
      <c r="K266">
        <v>332.365461538462</v>
      </c>
      <c r="L266">
        <v>2.55015384615385</v>
      </c>
      <c r="M266">
        <v>101.67192307692299</v>
      </c>
      <c r="N266">
        <v>0</v>
      </c>
      <c r="O266">
        <v>1.8961538461538501</v>
      </c>
      <c r="P266" t="s">
        <v>25</v>
      </c>
      <c r="Q266" t="s">
        <v>25</v>
      </c>
      <c r="R266">
        <v>1.9176069230769199</v>
      </c>
      <c r="S266">
        <v>349.35538461538499</v>
      </c>
      <c r="T266">
        <v>408.74076923076899</v>
      </c>
      <c r="U266">
        <v>12.025692307692299</v>
      </c>
      <c r="V266">
        <v>12.3251538461538</v>
      </c>
      <c r="W266">
        <v>10.549012307692299</v>
      </c>
      <c r="X266">
        <v>-7.80018584615385</v>
      </c>
      <c r="Y266">
        <v>0</v>
      </c>
      <c r="Z266" t="s">
        <v>25</v>
      </c>
      <c r="AA266" t="s">
        <v>25</v>
      </c>
      <c r="AB266" t="s">
        <v>25</v>
      </c>
    </row>
    <row r="267" spans="1:28" x14ac:dyDescent="0.35">
      <c r="A267" t="s">
        <v>49</v>
      </c>
      <c r="B267">
        <f t="shared" si="4"/>
        <v>100</v>
      </c>
      <c r="C267">
        <v>465</v>
      </c>
      <c r="D267" s="2">
        <v>201504102163.33301</v>
      </c>
      <c r="E267" s="2">
        <v>2015</v>
      </c>
      <c r="F267">
        <v>4.5351249999999999</v>
      </c>
      <c r="G267" s="3" t="s">
        <v>25</v>
      </c>
      <c r="H267" s="3" t="s">
        <v>25</v>
      </c>
      <c r="I267" t="s">
        <v>25</v>
      </c>
      <c r="J267">
        <v>0</v>
      </c>
      <c r="K267">
        <v>330.85500000000002</v>
      </c>
      <c r="L267">
        <v>3.1903333333333301</v>
      </c>
      <c r="M267">
        <v>101.660333333333</v>
      </c>
      <c r="N267">
        <v>3.3333333333333298E-2</v>
      </c>
      <c r="O267">
        <v>2.113</v>
      </c>
      <c r="P267" t="s">
        <v>25</v>
      </c>
      <c r="Q267" t="s">
        <v>25</v>
      </c>
      <c r="R267">
        <v>2.2025600000000001</v>
      </c>
      <c r="S267">
        <v>350.96066666666701</v>
      </c>
      <c r="T267">
        <v>514.99166666666702</v>
      </c>
      <c r="U267">
        <v>11.8016666666667</v>
      </c>
      <c r="V267">
        <v>12.062333333333299</v>
      </c>
      <c r="W267">
        <v>-1.32897333333333</v>
      </c>
      <c r="X267">
        <v>-15.1851566666667</v>
      </c>
      <c r="Y267">
        <v>0</v>
      </c>
      <c r="Z267" t="s">
        <v>25</v>
      </c>
      <c r="AA267" t="s">
        <v>25</v>
      </c>
      <c r="AB267" t="s">
        <v>25</v>
      </c>
    </row>
    <row r="268" spans="1:28" x14ac:dyDescent="0.35">
      <c r="A268" t="s">
        <v>49</v>
      </c>
      <c r="B268">
        <f t="shared" si="4"/>
        <v>101</v>
      </c>
      <c r="C268">
        <v>466</v>
      </c>
      <c r="D268" s="2">
        <v>201504111131.73901</v>
      </c>
      <c r="E268" s="2">
        <v>2015</v>
      </c>
      <c r="F268">
        <v>-0.47099570434782601</v>
      </c>
      <c r="G268" s="3" t="s">
        <v>25</v>
      </c>
      <c r="H268" s="3" t="s">
        <v>25</v>
      </c>
      <c r="I268" t="s">
        <v>25</v>
      </c>
      <c r="J268">
        <v>36.888260869565201</v>
      </c>
      <c r="K268">
        <v>322.81167391304302</v>
      </c>
      <c r="L268">
        <v>2.9520434782608702</v>
      </c>
      <c r="M268">
        <v>101.639413043478</v>
      </c>
      <c r="N268">
        <v>0</v>
      </c>
      <c r="O268">
        <v>2.9409130434782602</v>
      </c>
      <c r="P268" t="s">
        <v>25</v>
      </c>
      <c r="Q268" t="s">
        <v>25</v>
      </c>
      <c r="R268">
        <v>22.263072826087001</v>
      </c>
      <c r="S268">
        <v>357.763739130435</v>
      </c>
      <c r="T268">
        <v>402.89360869565201</v>
      </c>
      <c r="U268">
        <v>11.3212826086957</v>
      </c>
      <c r="V268">
        <v>11.4239782608696</v>
      </c>
      <c r="W268">
        <v>55.076729826087004</v>
      </c>
      <c r="X268">
        <v>31.172394782608698</v>
      </c>
      <c r="Y268">
        <v>0</v>
      </c>
      <c r="Z268" t="s">
        <v>25</v>
      </c>
      <c r="AA268" t="s">
        <v>25</v>
      </c>
      <c r="AB268" t="s">
        <v>25</v>
      </c>
    </row>
    <row r="269" spans="1:28" x14ac:dyDescent="0.35">
      <c r="A269" t="s">
        <v>49</v>
      </c>
      <c r="B269">
        <f t="shared" si="4"/>
        <v>102</v>
      </c>
      <c r="C269">
        <v>467</v>
      </c>
      <c r="D269" s="2">
        <v>201504120975.71399</v>
      </c>
      <c r="E269" s="2">
        <v>2015</v>
      </c>
      <c r="F269">
        <v>-6.1153142857142899E-2</v>
      </c>
      <c r="G269" s="3" t="s">
        <v>25</v>
      </c>
      <c r="H269" s="3" t="s">
        <v>25</v>
      </c>
      <c r="I269" t="s">
        <v>25</v>
      </c>
      <c r="J269">
        <v>38.560678571428603</v>
      </c>
      <c r="K269">
        <v>320.87385714285699</v>
      </c>
      <c r="L269">
        <v>3.13882142857143</v>
      </c>
      <c r="M269">
        <v>101.625928571429</v>
      </c>
      <c r="N269">
        <v>0</v>
      </c>
      <c r="O269">
        <v>2.3100714285714301</v>
      </c>
      <c r="P269" t="s">
        <v>25</v>
      </c>
      <c r="Q269" t="s">
        <v>25</v>
      </c>
      <c r="R269">
        <v>24.221199285714299</v>
      </c>
      <c r="S269">
        <v>362.16025000000002</v>
      </c>
      <c r="T269">
        <v>407.11746428571399</v>
      </c>
      <c r="U269">
        <v>10.890714285714299</v>
      </c>
      <c r="V269">
        <v>11.005107142857099</v>
      </c>
      <c r="W269">
        <v>49.282150250000001</v>
      </c>
      <c r="X269">
        <v>57.494197214285698</v>
      </c>
      <c r="Y269">
        <v>0</v>
      </c>
      <c r="Z269" t="s">
        <v>25</v>
      </c>
      <c r="AA269" t="s">
        <v>25</v>
      </c>
      <c r="AB269" t="s">
        <v>25</v>
      </c>
    </row>
    <row r="270" spans="1:28" x14ac:dyDescent="0.35">
      <c r="A270" t="s">
        <v>49</v>
      </c>
      <c r="B270">
        <f t="shared" si="4"/>
        <v>103</v>
      </c>
      <c r="C270">
        <v>468</v>
      </c>
      <c r="D270" s="2">
        <v>201504130504.11801</v>
      </c>
      <c r="E270" s="2">
        <v>2015</v>
      </c>
      <c r="F270">
        <v>0.86976426294117604</v>
      </c>
      <c r="G270" s="3" t="s">
        <v>25</v>
      </c>
      <c r="H270" s="3" t="s">
        <v>25</v>
      </c>
      <c r="I270" t="s">
        <v>25</v>
      </c>
      <c r="J270">
        <v>50.656647058823502</v>
      </c>
      <c r="K270">
        <v>320.79847058823498</v>
      </c>
      <c r="L270">
        <v>3.0525882352941198</v>
      </c>
      <c r="M270">
        <v>101.61523529411799</v>
      </c>
      <c r="N270">
        <v>0</v>
      </c>
      <c r="O270">
        <v>1.41970588235294</v>
      </c>
      <c r="P270" t="s">
        <v>25</v>
      </c>
      <c r="Q270" t="s">
        <v>25</v>
      </c>
      <c r="R270">
        <v>3.06248782352941</v>
      </c>
      <c r="S270">
        <v>348.13505882352899</v>
      </c>
      <c r="T270">
        <v>423.12152941176498</v>
      </c>
      <c r="U270">
        <v>10.5731764705882</v>
      </c>
      <c r="V270">
        <v>10.978176470588201</v>
      </c>
      <c r="W270">
        <v>9.2103205882352892</v>
      </c>
      <c r="X270">
        <v>-3.1929643529411802</v>
      </c>
      <c r="Y270">
        <v>0</v>
      </c>
      <c r="Z270" t="s">
        <v>25</v>
      </c>
      <c r="AA270" t="s">
        <v>25</v>
      </c>
      <c r="AB270" t="s">
        <v>25</v>
      </c>
    </row>
    <row r="271" spans="1:28" x14ac:dyDescent="0.35">
      <c r="A271" t="s">
        <v>49</v>
      </c>
      <c r="B271">
        <f t="shared" si="4"/>
        <v>104</v>
      </c>
      <c r="C271">
        <v>469</v>
      </c>
      <c r="D271" s="2">
        <v>201504141110.27802</v>
      </c>
      <c r="E271" s="2">
        <v>2015</v>
      </c>
      <c r="F271">
        <v>-0.29714972222222202</v>
      </c>
      <c r="G271" s="3" t="s">
        <v>25</v>
      </c>
      <c r="H271" s="3" t="s">
        <v>25</v>
      </c>
      <c r="I271" t="s">
        <v>25</v>
      </c>
      <c r="J271">
        <v>61.975583333333297</v>
      </c>
      <c r="K271">
        <v>322.514194444444</v>
      </c>
      <c r="L271">
        <v>3.8182499999999999</v>
      </c>
      <c r="M271">
        <v>101.646444444444</v>
      </c>
      <c r="N271">
        <v>0</v>
      </c>
      <c r="O271">
        <v>3.2725</v>
      </c>
      <c r="P271" t="s">
        <v>25</v>
      </c>
      <c r="Q271" t="s">
        <v>25</v>
      </c>
      <c r="R271">
        <v>36.934065500000003</v>
      </c>
      <c r="S271">
        <v>366.87400000000002</v>
      </c>
      <c r="T271">
        <v>405.522777777778</v>
      </c>
      <c r="U271">
        <v>10.6804722222222</v>
      </c>
      <c r="V271">
        <v>10.4008055555556</v>
      </c>
      <c r="W271">
        <v>72.023662277777802</v>
      </c>
      <c r="X271">
        <v>56.025809291666697</v>
      </c>
      <c r="Y271">
        <v>0</v>
      </c>
      <c r="Z271" t="s">
        <v>25</v>
      </c>
      <c r="AA271" t="s">
        <v>25</v>
      </c>
      <c r="AB271" t="s">
        <v>25</v>
      </c>
    </row>
    <row r="272" spans="1:28" x14ac:dyDescent="0.35">
      <c r="A272" t="s">
        <v>49</v>
      </c>
      <c r="B272">
        <f t="shared" si="4"/>
        <v>105</v>
      </c>
      <c r="C272">
        <v>470</v>
      </c>
      <c r="D272" s="2">
        <v>201504151167.241</v>
      </c>
      <c r="E272" s="2">
        <v>2015</v>
      </c>
      <c r="F272">
        <v>-1.00482893103448</v>
      </c>
      <c r="G272" s="3" t="s">
        <v>25</v>
      </c>
      <c r="H272" s="3" t="s">
        <v>25</v>
      </c>
      <c r="I272" t="s">
        <v>25</v>
      </c>
      <c r="J272">
        <v>64.183241379310303</v>
      </c>
      <c r="K272">
        <v>323.64041379310299</v>
      </c>
      <c r="L272">
        <v>3.9285862068965498</v>
      </c>
      <c r="M272">
        <v>101.68086206896599</v>
      </c>
      <c r="N272">
        <v>0</v>
      </c>
      <c r="O272">
        <v>1.89644827586207</v>
      </c>
      <c r="P272" t="s">
        <v>25</v>
      </c>
      <c r="Q272" t="s">
        <v>25</v>
      </c>
      <c r="R272">
        <v>39.369386896551703</v>
      </c>
      <c r="S272">
        <v>383.71862068965498</v>
      </c>
      <c r="T272">
        <v>410.754655172414</v>
      </c>
      <c r="U272">
        <v>11.7791379310345</v>
      </c>
      <c r="V272">
        <v>11.223793103448299</v>
      </c>
      <c r="W272">
        <v>80.138298413793095</v>
      </c>
      <c r="X272">
        <v>100.09851672413799</v>
      </c>
      <c r="Y272">
        <v>0</v>
      </c>
      <c r="Z272" t="s">
        <v>25</v>
      </c>
      <c r="AA272" t="s">
        <v>25</v>
      </c>
      <c r="AB272" t="s">
        <v>25</v>
      </c>
    </row>
    <row r="273" spans="1:28" x14ac:dyDescent="0.35">
      <c r="A273" t="s">
        <v>49</v>
      </c>
      <c r="B273">
        <f t="shared" si="4"/>
        <v>106</v>
      </c>
      <c r="C273">
        <v>471</v>
      </c>
      <c r="D273" s="2">
        <v>201504161276.522</v>
      </c>
      <c r="E273" s="2">
        <v>2015</v>
      </c>
      <c r="F273">
        <v>-0.91541281304347799</v>
      </c>
      <c r="G273" s="3" t="s">
        <v>25</v>
      </c>
      <c r="H273" s="3" t="s">
        <v>25</v>
      </c>
      <c r="I273" t="s">
        <v>25</v>
      </c>
      <c r="J273">
        <v>51.360347826087001</v>
      </c>
      <c r="K273">
        <v>333.02013043478303</v>
      </c>
      <c r="L273">
        <v>3.2548260869565202</v>
      </c>
      <c r="M273">
        <v>101.696130434783</v>
      </c>
      <c r="N273">
        <v>0</v>
      </c>
      <c r="O273">
        <v>1.6319565217391301</v>
      </c>
      <c r="P273" t="s">
        <v>25</v>
      </c>
      <c r="Q273" t="s">
        <v>25</v>
      </c>
      <c r="R273">
        <v>48.962908695652203</v>
      </c>
      <c r="S273">
        <v>405.79113043478299</v>
      </c>
      <c r="T273">
        <v>413.95856521739103</v>
      </c>
      <c r="U273">
        <v>13.605304347826101</v>
      </c>
      <c r="V273">
        <v>12.502956521739099</v>
      </c>
      <c r="W273">
        <v>91.664234782608702</v>
      </c>
      <c r="X273">
        <v>98.751323913043507</v>
      </c>
      <c r="Y273">
        <v>0</v>
      </c>
      <c r="Z273" t="s">
        <v>25</v>
      </c>
      <c r="AA273" t="s">
        <v>25</v>
      </c>
      <c r="AB273" t="s">
        <v>25</v>
      </c>
    </row>
    <row r="274" spans="1:28" x14ac:dyDescent="0.35">
      <c r="A274" t="s">
        <v>49</v>
      </c>
      <c r="B274">
        <f t="shared" si="4"/>
        <v>107</v>
      </c>
      <c r="C274">
        <v>472</v>
      </c>
      <c r="D274" s="2">
        <v>201504171748.5</v>
      </c>
      <c r="E274" s="2">
        <v>2015</v>
      </c>
      <c r="F274">
        <v>-0.28928129499999999</v>
      </c>
      <c r="G274" s="3" t="s">
        <v>25</v>
      </c>
      <c r="H274" s="3" t="s">
        <v>25</v>
      </c>
      <c r="I274" t="s">
        <v>25</v>
      </c>
      <c r="J274">
        <v>27.768450000000001</v>
      </c>
      <c r="K274">
        <v>321.96395000000001</v>
      </c>
      <c r="L274">
        <v>2.9833500000000002</v>
      </c>
      <c r="M274">
        <v>101.66065</v>
      </c>
      <c r="N274">
        <v>0</v>
      </c>
      <c r="O274">
        <v>3.2589999999999999</v>
      </c>
      <c r="P274" t="s">
        <v>25</v>
      </c>
      <c r="Q274" t="s">
        <v>25</v>
      </c>
      <c r="R274">
        <v>27.014977999999999</v>
      </c>
      <c r="S274">
        <v>387.30619999999999</v>
      </c>
      <c r="T274">
        <v>403.85275000000001</v>
      </c>
      <c r="U274">
        <v>15.66</v>
      </c>
      <c r="V274">
        <v>14.4627</v>
      </c>
      <c r="W274">
        <v>67.539562000000004</v>
      </c>
      <c r="X274">
        <v>20.079289200000002</v>
      </c>
      <c r="Y274">
        <v>0</v>
      </c>
      <c r="Z274" t="s">
        <v>25</v>
      </c>
      <c r="AA274" t="s">
        <v>25</v>
      </c>
      <c r="AB274" t="s">
        <v>25</v>
      </c>
    </row>
    <row r="275" spans="1:28" x14ac:dyDescent="0.35">
      <c r="A275" t="s">
        <v>49</v>
      </c>
      <c r="B275">
        <f t="shared" si="4"/>
        <v>108</v>
      </c>
      <c r="C275">
        <v>473</v>
      </c>
      <c r="D275" s="2">
        <v>201504181258.276</v>
      </c>
      <c r="E275" s="2">
        <v>2015</v>
      </c>
      <c r="F275">
        <v>-0.94556377241379297</v>
      </c>
      <c r="G275" s="3" t="s">
        <v>25</v>
      </c>
      <c r="H275" s="3" t="s">
        <v>25</v>
      </c>
      <c r="I275" t="s">
        <v>25</v>
      </c>
      <c r="J275">
        <v>32.798137931034503</v>
      </c>
      <c r="K275">
        <v>314.78482758620697</v>
      </c>
      <c r="L275">
        <v>3.1709999999999998</v>
      </c>
      <c r="M275">
        <v>101.655931034483</v>
      </c>
      <c r="N275">
        <v>0</v>
      </c>
      <c r="O275">
        <v>1.7931379310344799</v>
      </c>
      <c r="P275" t="s">
        <v>25</v>
      </c>
      <c r="Q275" t="s">
        <v>25</v>
      </c>
      <c r="R275">
        <v>28.870527586206901</v>
      </c>
      <c r="S275">
        <v>385.105689655172</v>
      </c>
      <c r="T275">
        <v>408.04431034482798</v>
      </c>
      <c r="U275">
        <v>14.4675862068966</v>
      </c>
      <c r="V275">
        <v>13.780448275862099</v>
      </c>
      <c r="W275">
        <v>47.7272549458621</v>
      </c>
      <c r="X275">
        <v>38.694158896551698</v>
      </c>
      <c r="Y275">
        <v>0</v>
      </c>
      <c r="Z275" t="s">
        <v>25</v>
      </c>
      <c r="AA275" t="s">
        <v>25</v>
      </c>
      <c r="AB275" t="s">
        <v>25</v>
      </c>
    </row>
    <row r="276" spans="1:28" x14ac:dyDescent="0.35">
      <c r="A276" t="s">
        <v>49</v>
      </c>
      <c r="B276">
        <f t="shared" si="4"/>
        <v>109</v>
      </c>
      <c r="C276">
        <v>474</v>
      </c>
      <c r="D276" s="2">
        <v>201504191369.54501</v>
      </c>
      <c r="E276" s="2">
        <v>2015</v>
      </c>
      <c r="F276">
        <v>-0.66671843636363604</v>
      </c>
      <c r="G276" s="3" t="s">
        <v>25</v>
      </c>
      <c r="H276" s="3" t="s">
        <v>25</v>
      </c>
      <c r="I276" t="s">
        <v>25</v>
      </c>
      <c r="J276">
        <v>62.6502272727273</v>
      </c>
      <c r="K276">
        <v>314.76259090909099</v>
      </c>
      <c r="L276">
        <v>3.01186363636364</v>
      </c>
      <c r="M276">
        <v>101.655318181818</v>
      </c>
      <c r="N276">
        <v>0</v>
      </c>
      <c r="O276">
        <v>1.87109090909091</v>
      </c>
      <c r="P276" t="s">
        <v>25</v>
      </c>
      <c r="Q276" t="s">
        <v>25</v>
      </c>
      <c r="R276">
        <v>39.856646363636401</v>
      </c>
      <c r="S276">
        <v>403.30295454545501</v>
      </c>
      <c r="T276">
        <v>410.791181818182</v>
      </c>
      <c r="U276">
        <v>14.987181818181799</v>
      </c>
      <c r="V276">
        <v>13.974500000000001</v>
      </c>
      <c r="W276">
        <v>71.473014545454504</v>
      </c>
      <c r="X276">
        <v>59.912335454545499</v>
      </c>
      <c r="Y276">
        <v>0</v>
      </c>
      <c r="Z276" t="s">
        <v>25</v>
      </c>
      <c r="AA276" t="s">
        <v>25</v>
      </c>
      <c r="AB276" t="s">
        <v>25</v>
      </c>
    </row>
    <row r="277" spans="1:28" x14ac:dyDescent="0.35">
      <c r="A277" t="s">
        <v>49</v>
      </c>
      <c r="B277">
        <f t="shared" si="4"/>
        <v>110</v>
      </c>
      <c r="C277">
        <v>475</v>
      </c>
      <c r="D277" s="2">
        <v>201504201339.52399</v>
      </c>
      <c r="E277" s="2">
        <v>2015</v>
      </c>
      <c r="F277">
        <v>-1.26479674761905</v>
      </c>
      <c r="G277" s="3" t="s">
        <v>25</v>
      </c>
      <c r="H277" s="3" t="s">
        <v>25</v>
      </c>
      <c r="I277" t="s">
        <v>25</v>
      </c>
      <c r="J277">
        <v>54.693476190476197</v>
      </c>
      <c r="K277">
        <v>319.76214285714298</v>
      </c>
      <c r="L277">
        <v>3.4825238095238098</v>
      </c>
      <c r="M277">
        <v>101.632380952381</v>
      </c>
      <c r="N277">
        <v>0</v>
      </c>
      <c r="O277">
        <v>1.6160000000000001</v>
      </c>
      <c r="P277" t="s">
        <v>25</v>
      </c>
      <c r="Q277" t="s">
        <v>25</v>
      </c>
      <c r="R277">
        <v>53.816914285714297</v>
      </c>
      <c r="S277">
        <v>434.86933333333297</v>
      </c>
      <c r="T277">
        <v>411.09338095238098</v>
      </c>
      <c r="U277">
        <v>15.8541428571429</v>
      </c>
      <c r="V277">
        <v>14.4010952380952</v>
      </c>
      <c r="W277">
        <v>108.53108666666699</v>
      </c>
      <c r="X277">
        <v>106.326091904762</v>
      </c>
      <c r="Y277">
        <v>0</v>
      </c>
      <c r="Z277" t="s">
        <v>25</v>
      </c>
      <c r="AA277" t="s">
        <v>25</v>
      </c>
      <c r="AB277" t="s">
        <v>25</v>
      </c>
    </row>
    <row r="278" spans="1:28" x14ac:dyDescent="0.35">
      <c r="A278" t="s">
        <v>49</v>
      </c>
      <c r="B278">
        <f t="shared" si="4"/>
        <v>111</v>
      </c>
      <c r="C278">
        <v>476</v>
      </c>
      <c r="D278" s="2">
        <v>201504211259.444</v>
      </c>
      <c r="E278" s="2">
        <v>2015</v>
      </c>
      <c r="F278">
        <v>-1.8022874444444399</v>
      </c>
      <c r="G278" s="3" t="s">
        <v>25</v>
      </c>
      <c r="H278" s="3" t="s">
        <v>25</v>
      </c>
      <c r="I278" t="s">
        <v>25</v>
      </c>
      <c r="J278">
        <v>63.817277777777797</v>
      </c>
      <c r="K278">
        <v>319.204833333333</v>
      </c>
      <c r="L278">
        <v>3.3862222222222198</v>
      </c>
      <c r="M278">
        <v>101.628111111111</v>
      </c>
      <c r="N278">
        <v>1.1111111111111099E-2</v>
      </c>
      <c r="O278">
        <v>2.4649444444444399</v>
      </c>
      <c r="P278" t="s">
        <v>25</v>
      </c>
      <c r="Q278" t="s">
        <v>25</v>
      </c>
      <c r="R278">
        <v>40.127060555555602</v>
      </c>
      <c r="S278">
        <v>398.97588888888902</v>
      </c>
      <c r="T278">
        <v>433.57966666666698</v>
      </c>
      <c r="U278">
        <v>14.357277777777799</v>
      </c>
      <c r="V278">
        <v>14.065722222222201</v>
      </c>
      <c r="W278">
        <v>76.885392888888902</v>
      </c>
      <c r="X278">
        <v>103.553488722222</v>
      </c>
      <c r="Y278">
        <v>0</v>
      </c>
      <c r="Z278" t="s">
        <v>25</v>
      </c>
      <c r="AA278" t="s">
        <v>25</v>
      </c>
      <c r="AB278" t="s">
        <v>25</v>
      </c>
    </row>
    <row r="279" spans="1:28" x14ac:dyDescent="0.35">
      <c r="A279" t="s">
        <v>49</v>
      </c>
      <c r="B279">
        <f t="shared" si="4"/>
        <v>112</v>
      </c>
      <c r="C279">
        <v>477</v>
      </c>
      <c r="D279" s="2">
        <v>201504221325.88199</v>
      </c>
      <c r="E279" s="2">
        <v>2015</v>
      </c>
      <c r="F279">
        <v>-0.792068970588235</v>
      </c>
      <c r="G279" s="3" t="s">
        <v>25</v>
      </c>
      <c r="H279" s="3" t="s">
        <v>25</v>
      </c>
      <c r="I279" t="s">
        <v>25</v>
      </c>
      <c r="J279">
        <v>45.437823529411801</v>
      </c>
      <c r="K279">
        <v>316.71838235294098</v>
      </c>
      <c r="L279">
        <v>3.2814999999999999</v>
      </c>
      <c r="M279">
        <v>101.653558823529</v>
      </c>
      <c r="N279">
        <v>0</v>
      </c>
      <c r="O279">
        <v>1.90479411764706</v>
      </c>
      <c r="P279" t="s">
        <v>25</v>
      </c>
      <c r="Q279" t="s">
        <v>25</v>
      </c>
      <c r="R279">
        <v>34.0364805882353</v>
      </c>
      <c r="S279">
        <v>383.083705882353</v>
      </c>
      <c r="T279">
        <v>407.30597058823503</v>
      </c>
      <c r="U279">
        <v>14.115500000000001</v>
      </c>
      <c r="V279">
        <v>13.758794117647099</v>
      </c>
      <c r="W279">
        <v>79.473414411764693</v>
      </c>
      <c r="X279">
        <v>67.514803823529405</v>
      </c>
      <c r="Y279">
        <v>0</v>
      </c>
      <c r="Z279" t="s">
        <v>25</v>
      </c>
      <c r="AA279" t="s">
        <v>25</v>
      </c>
      <c r="AB279" t="s">
        <v>25</v>
      </c>
    </row>
    <row r="280" spans="1:28" x14ac:dyDescent="0.35">
      <c r="A280" t="s">
        <v>49</v>
      </c>
      <c r="B280">
        <f t="shared" si="4"/>
        <v>113</v>
      </c>
      <c r="C280">
        <v>478</v>
      </c>
      <c r="D280" s="2">
        <v>201504230832</v>
      </c>
      <c r="E280" s="2">
        <v>2015</v>
      </c>
      <c r="F280">
        <v>1.0043938800000001</v>
      </c>
      <c r="G280" s="3" t="s">
        <v>25</v>
      </c>
      <c r="H280" s="3" t="s">
        <v>25</v>
      </c>
      <c r="I280" t="s">
        <v>25</v>
      </c>
      <c r="J280">
        <v>57.855240000000002</v>
      </c>
      <c r="K280">
        <v>320.48379999999997</v>
      </c>
      <c r="L280">
        <v>3.19224</v>
      </c>
      <c r="M280">
        <v>101.67164</v>
      </c>
      <c r="N280">
        <v>0</v>
      </c>
      <c r="O280">
        <v>1.6788799999999999</v>
      </c>
      <c r="P280" t="s">
        <v>25</v>
      </c>
      <c r="Q280" t="s">
        <v>25</v>
      </c>
      <c r="R280">
        <v>3.6347356799999999</v>
      </c>
      <c r="S280">
        <v>351.98795999999999</v>
      </c>
      <c r="T280">
        <v>410.40956</v>
      </c>
      <c r="U280">
        <v>12.51028</v>
      </c>
      <c r="V280">
        <v>13.010759999999999</v>
      </c>
      <c r="W280">
        <v>13.192186919999999</v>
      </c>
      <c r="X280">
        <v>-0.42393760000000003</v>
      </c>
      <c r="Y280">
        <v>0</v>
      </c>
      <c r="Z280" t="s">
        <v>25</v>
      </c>
      <c r="AA280" t="s">
        <v>25</v>
      </c>
      <c r="AB280" t="s">
        <v>25</v>
      </c>
    </row>
    <row r="281" spans="1:28" x14ac:dyDescent="0.35">
      <c r="A281" t="s">
        <v>49</v>
      </c>
      <c r="B281">
        <f t="shared" si="4"/>
        <v>114</v>
      </c>
      <c r="C281">
        <v>479</v>
      </c>
      <c r="D281" s="2">
        <v>201504241402.94101</v>
      </c>
      <c r="E281" s="2">
        <v>2015</v>
      </c>
      <c r="F281">
        <v>-2.7521436470588201</v>
      </c>
      <c r="G281" s="3" t="s">
        <v>25</v>
      </c>
      <c r="H281" s="3" t="s">
        <v>25</v>
      </c>
      <c r="I281" t="s">
        <v>25</v>
      </c>
      <c r="J281">
        <v>30.640235294117598</v>
      </c>
      <c r="K281">
        <v>334.53423529411799</v>
      </c>
      <c r="L281">
        <v>2.8057058823529402</v>
      </c>
      <c r="M281">
        <v>101.694294117647</v>
      </c>
      <c r="N281">
        <v>0</v>
      </c>
      <c r="O281">
        <v>1.7204117647058801</v>
      </c>
      <c r="P281" t="s">
        <v>25</v>
      </c>
      <c r="Q281" t="s">
        <v>25</v>
      </c>
      <c r="R281">
        <v>17.701479411764701</v>
      </c>
      <c r="S281">
        <v>364.46976470588203</v>
      </c>
      <c r="T281">
        <v>428.839588235294</v>
      </c>
      <c r="U281">
        <v>11.4755294117647</v>
      </c>
      <c r="V281">
        <v>11.371</v>
      </c>
      <c r="W281">
        <v>55.560538823529399</v>
      </c>
      <c r="X281">
        <v>32.4551711764706</v>
      </c>
      <c r="Y281">
        <v>0</v>
      </c>
      <c r="Z281" t="s">
        <v>25</v>
      </c>
      <c r="AA281" t="s">
        <v>25</v>
      </c>
      <c r="AB281" t="s">
        <v>25</v>
      </c>
    </row>
    <row r="282" spans="1:28" x14ac:dyDescent="0.35">
      <c r="A282" t="s">
        <v>49</v>
      </c>
      <c r="B282">
        <f t="shared" si="4"/>
        <v>115</v>
      </c>
      <c r="C282">
        <v>480</v>
      </c>
      <c r="D282" s="2">
        <v>201504251034.23099</v>
      </c>
      <c r="E282" s="2">
        <v>2015</v>
      </c>
      <c r="F282">
        <v>-0.74682605384615397</v>
      </c>
      <c r="G282" s="3" t="s">
        <v>25</v>
      </c>
      <c r="H282" s="3" t="s">
        <v>25</v>
      </c>
      <c r="I282" t="s">
        <v>25</v>
      </c>
      <c r="J282">
        <v>41.970153846153799</v>
      </c>
      <c r="K282">
        <v>332.625230769231</v>
      </c>
      <c r="L282">
        <v>2.83911538461538</v>
      </c>
      <c r="M282">
        <v>101.707269230769</v>
      </c>
      <c r="N282">
        <v>0</v>
      </c>
      <c r="O282">
        <v>1.4689230769230801</v>
      </c>
      <c r="P282" t="s">
        <v>25</v>
      </c>
      <c r="Q282" t="s">
        <v>25</v>
      </c>
      <c r="R282">
        <v>22.356789230769198</v>
      </c>
      <c r="S282">
        <v>367.28703846153797</v>
      </c>
      <c r="T282">
        <v>412.22246153846203</v>
      </c>
      <c r="U282">
        <v>12.0606923076923</v>
      </c>
      <c r="V282">
        <v>11.847653846153801</v>
      </c>
      <c r="W282">
        <v>52.552186769230801</v>
      </c>
      <c r="X282">
        <v>40.8714339230769</v>
      </c>
      <c r="Y282">
        <v>0</v>
      </c>
      <c r="Z282" t="s">
        <v>25</v>
      </c>
      <c r="AA282" t="s">
        <v>25</v>
      </c>
      <c r="AB282" t="s">
        <v>25</v>
      </c>
    </row>
    <row r="283" spans="1:28" x14ac:dyDescent="0.35">
      <c r="A283" t="s">
        <v>49</v>
      </c>
      <c r="B283">
        <f t="shared" si="4"/>
        <v>116</v>
      </c>
      <c r="C283">
        <v>481</v>
      </c>
      <c r="D283" s="2">
        <v>201504261149.535</v>
      </c>
      <c r="E283" s="2">
        <v>2015</v>
      </c>
      <c r="F283">
        <v>-0.84962243023255801</v>
      </c>
      <c r="G283" s="3" t="s">
        <v>25</v>
      </c>
      <c r="H283" s="3" t="s">
        <v>25</v>
      </c>
      <c r="I283" t="s">
        <v>25</v>
      </c>
      <c r="J283">
        <v>31.488627906976699</v>
      </c>
      <c r="K283">
        <v>327.862953488372</v>
      </c>
      <c r="L283">
        <v>2.70095348837209</v>
      </c>
      <c r="M283">
        <v>101.71237209302301</v>
      </c>
      <c r="N283">
        <v>0</v>
      </c>
      <c r="O283">
        <v>1.9166511627906999</v>
      </c>
      <c r="P283" t="s">
        <v>25</v>
      </c>
      <c r="Q283" t="s">
        <v>25</v>
      </c>
      <c r="R283">
        <v>19.514172093023301</v>
      </c>
      <c r="S283">
        <v>373.15723255813998</v>
      </c>
      <c r="T283">
        <v>411.21641860465098</v>
      </c>
      <c r="U283">
        <v>12.5821627906977</v>
      </c>
      <c r="V283">
        <v>12.426883720930199</v>
      </c>
      <c r="W283">
        <v>46.741654186046503</v>
      </c>
      <c r="X283">
        <v>39.526707972093</v>
      </c>
      <c r="Y283">
        <v>0</v>
      </c>
      <c r="Z283" t="s">
        <v>25</v>
      </c>
      <c r="AA283" t="s">
        <v>25</v>
      </c>
      <c r="AB283" t="s">
        <v>25</v>
      </c>
    </row>
    <row r="284" spans="1:28" x14ac:dyDescent="0.35">
      <c r="A284" t="s">
        <v>49</v>
      </c>
      <c r="B284">
        <f t="shared" si="4"/>
        <v>117</v>
      </c>
      <c r="C284">
        <v>482</v>
      </c>
      <c r="D284" s="2">
        <v>201504271545.76901</v>
      </c>
      <c r="E284" s="2">
        <v>2015</v>
      </c>
      <c r="F284">
        <v>-0.82796665384615398</v>
      </c>
      <c r="G284" s="3" t="s">
        <v>25</v>
      </c>
      <c r="H284" s="3" t="s">
        <v>25</v>
      </c>
      <c r="I284" t="s">
        <v>25</v>
      </c>
      <c r="J284">
        <v>27.536307692307702</v>
      </c>
      <c r="K284">
        <v>315.89146153846201</v>
      </c>
      <c r="L284">
        <v>2.85692307692308</v>
      </c>
      <c r="M284">
        <v>101.67834615384599</v>
      </c>
      <c r="N284">
        <v>0</v>
      </c>
      <c r="O284">
        <v>1.6955384615384601</v>
      </c>
      <c r="P284" t="s">
        <v>25</v>
      </c>
      <c r="Q284" t="s">
        <v>25</v>
      </c>
      <c r="R284">
        <v>17.295419461538501</v>
      </c>
      <c r="S284">
        <v>398.28369230769198</v>
      </c>
      <c r="T284">
        <v>401.83026923076898</v>
      </c>
      <c r="U284">
        <v>14.6336153846154</v>
      </c>
      <c r="V284">
        <v>13.7251153846154</v>
      </c>
      <c r="W284">
        <v>35.609907461538498</v>
      </c>
      <c r="X284">
        <v>23.1960546153846</v>
      </c>
      <c r="Y284">
        <v>0</v>
      </c>
      <c r="Z284" t="s">
        <v>25</v>
      </c>
      <c r="AA284" t="s">
        <v>25</v>
      </c>
      <c r="AB284" t="s">
        <v>25</v>
      </c>
    </row>
    <row r="285" spans="1:28" x14ac:dyDescent="0.35">
      <c r="A285" t="s">
        <v>49</v>
      </c>
      <c r="B285">
        <f t="shared" si="4"/>
        <v>118</v>
      </c>
      <c r="C285">
        <v>483</v>
      </c>
      <c r="D285" s="2">
        <v>201504281440.909</v>
      </c>
      <c r="E285" s="2">
        <v>2015</v>
      </c>
      <c r="F285">
        <v>-0.94311121515151497</v>
      </c>
      <c r="G285" s="3" t="s">
        <v>25</v>
      </c>
      <c r="H285" s="3" t="s">
        <v>25</v>
      </c>
      <c r="I285" t="s">
        <v>25</v>
      </c>
      <c r="J285">
        <v>46.877333333333297</v>
      </c>
      <c r="K285">
        <v>318.13524242424199</v>
      </c>
      <c r="L285">
        <v>3.0025454545454502</v>
      </c>
      <c r="M285">
        <v>101.661363636364</v>
      </c>
      <c r="N285">
        <v>0</v>
      </c>
      <c r="O285">
        <v>2.3281212121212098</v>
      </c>
      <c r="P285" t="s">
        <v>25</v>
      </c>
      <c r="Q285" t="s">
        <v>25</v>
      </c>
      <c r="R285">
        <v>19.461713939393899</v>
      </c>
      <c r="S285">
        <v>378.30018181818201</v>
      </c>
      <c r="T285">
        <v>410.79954545454501</v>
      </c>
      <c r="U285">
        <v>13.823818181818201</v>
      </c>
      <c r="V285">
        <v>13.560303030303</v>
      </c>
      <c r="W285">
        <v>43.187300303030298</v>
      </c>
      <c r="X285">
        <v>31.026495666666701</v>
      </c>
      <c r="Y285">
        <v>0</v>
      </c>
      <c r="Z285" t="s">
        <v>25</v>
      </c>
      <c r="AA285" t="s">
        <v>25</v>
      </c>
      <c r="AB285" t="s">
        <v>25</v>
      </c>
    </row>
    <row r="286" spans="1:28" x14ac:dyDescent="0.35">
      <c r="A286" t="s">
        <v>49</v>
      </c>
      <c r="B286">
        <f t="shared" si="4"/>
        <v>119</v>
      </c>
      <c r="C286">
        <v>484</v>
      </c>
      <c r="D286" s="2">
        <v>201504291302.39999</v>
      </c>
      <c r="E286" s="2">
        <v>2015</v>
      </c>
      <c r="F286">
        <v>-1.0190883068000001</v>
      </c>
      <c r="G286" s="3" t="s">
        <v>25</v>
      </c>
      <c r="H286" s="3" t="s">
        <v>25</v>
      </c>
      <c r="I286" t="s">
        <v>25</v>
      </c>
      <c r="J286">
        <v>39.536760000000001</v>
      </c>
      <c r="K286">
        <v>328.71704</v>
      </c>
      <c r="L286">
        <v>2.7796400000000001</v>
      </c>
      <c r="M286">
        <v>101.67912</v>
      </c>
      <c r="N286">
        <v>0</v>
      </c>
      <c r="O286">
        <v>2.4260000000000002</v>
      </c>
      <c r="P286" t="s">
        <v>25</v>
      </c>
      <c r="Q286" t="s">
        <v>25</v>
      </c>
      <c r="R286">
        <v>30.357212279999999</v>
      </c>
      <c r="S286">
        <v>386.09804000000003</v>
      </c>
      <c r="T286">
        <v>406.10388</v>
      </c>
      <c r="U286">
        <v>13.904920000000001</v>
      </c>
      <c r="V286">
        <v>13.52088</v>
      </c>
      <c r="W286">
        <v>73.831367119999996</v>
      </c>
      <c r="X286">
        <v>71.501321599999997</v>
      </c>
      <c r="Y286">
        <v>0</v>
      </c>
      <c r="Z286" t="s">
        <v>25</v>
      </c>
      <c r="AA286" t="s">
        <v>25</v>
      </c>
      <c r="AB286" t="s">
        <v>25</v>
      </c>
    </row>
    <row r="287" spans="1:28" x14ac:dyDescent="0.35">
      <c r="A287" t="s">
        <v>49</v>
      </c>
      <c r="B287">
        <f t="shared" si="4"/>
        <v>120</v>
      </c>
      <c r="C287">
        <v>485</v>
      </c>
      <c r="D287" s="2">
        <v>201504301456.061</v>
      </c>
      <c r="E287" s="2">
        <v>2015</v>
      </c>
      <c r="F287">
        <v>-0.82711392424242403</v>
      </c>
      <c r="G287" s="3" t="s">
        <v>25</v>
      </c>
      <c r="H287" s="3" t="s">
        <v>25</v>
      </c>
      <c r="I287" t="s">
        <v>25</v>
      </c>
      <c r="J287">
        <v>17.207212121212098</v>
      </c>
      <c r="K287">
        <v>329.19775757575798</v>
      </c>
      <c r="L287">
        <v>2.7660303030303002</v>
      </c>
      <c r="M287">
        <v>101.70054545454499</v>
      </c>
      <c r="N287">
        <v>0</v>
      </c>
      <c r="O287">
        <v>2.13245454545455</v>
      </c>
      <c r="P287" t="s">
        <v>25</v>
      </c>
      <c r="Q287" t="s">
        <v>25</v>
      </c>
      <c r="R287">
        <v>24.557150212121201</v>
      </c>
      <c r="S287">
        <v>386.815696969697</v>
      </c>
      <c r="T287">
        <v>407.66560606060602</v>
      </c>
      <c r="U287">
        <v>14.085757575757601</v>
      </c>
      <c r="V287">
        <v>13.702303030303</v>
      </c>
      <c r="W287">
        <v>59.564709393939403</v>
      </c>
      <c r="X287">
        <v>60.618351939393897</v>
      </c>
      <c r="Y287">
        <v>0</v>
      </c>
      <c r="Z287" t="s">
        <v>25</v>
      </c>
      <c r="AA287" t="s">
        <v>25</v>
      </c>
      <c r="AB287" t="s">
        <v>25</v>
      </c>
    </row>
    <row r="288" spans="1:28" x14ac:dyDescent="0.35">
      <c r="A288" t="s">
        <v>49</v>
      </c>
      <c r="B288">
        <f t="shared" si="4"/>
        <v>121</v>
      </c>
      <c r="C288">
        <v>486</v>
      </c>
      <c r="D288" s="2">
        <v>201505011245.23801</v>
      </c>
      <c r="E288" s="2">
        <v>2015</v>
      </c>
      <c r="F288">
        <v>-0.93741480238095198</v>
      </c>
      <c r="G288" s="3" t="s">
        <v>25</v>
      </c>
      <c r="H288" s="3" t="s">
        <v>25</v>
      </c>
      <c r="I288" t="s">
        <v>25</v>
      </c>
      <c r="J288">
        <v>5.8793333333333297</v>
      </c>
      <c r="K288">
        <v>332.34447619047597</v>
      </c>
      <c r="L288">
        <v>2.6746190476190499</v>
      </c>
      <c r="M288">
        <v>101.70699999999999</v>
      </c>
      <c r="N288">
        <v>0</v>
      </c>
      <c r="O288">
        <v>2.2250000000000001</v>
      </c>
      <c r="P288" t="s">
        <v>25</v>
      </c>
      <c r="Q288" t="s">
        <v>25</v>
      </c>
      <c r="R288">
        <v>28.310880761904802</v>
      </c>
      <c r="S288">
        <v>390.37923809523801</v>
      </c>
      <c r="T288">
        <v>410.56745238095198</v>
      </c>
      <c r="U288">
        <v>14.6874761904762</v>
      </c>
      <c r="V288">
        <v>14.123547619047599</v>
      </c>
      <c r="W288">
        <v>68.359396904761894</v>
      </c>
      <c r="X288">
        <v>51.473479238095202</v>
      </c>
      <c r="Y288">
        <v>0</v>
      </c>
      <c r="Z288" t="s">
        <v>25</v>
      </c>
      <c r="AA288" t="s">
        <v>25</v>
      </c>
      <c r="AB288" t="s">
        <v>25</v>
      </c>
    </row>
    <row r="289" spans="1:28" x14ac:dyDescent="0.35">
      <c r="A289" t="s">
        <v>49</v>
      </c>
      <c r="B289">
        <f t="shared" si="4"/>
        <v>122</v>
      </c>
      <c r="C289">
        <v>487</v>
      </c>
      <c r="D289" s="2">
        <v>201505021053.23499</v>
      </c>
      <c r="E289" s="2">
        <v>2015</v>
      </c>
      <c r="F289">
        <v>-0.980779502941176</v>
      </c>
      <c r="G289" s="3" t="s">
        <v>25</v>
      </c>
      <c r="H289" s="3" t="s">
        <v>25</v>
      </c>
      <c r="I289" t="s">
        <v>25</v>
      </c>
      <c r="J289">
        <v>5.4170882352941199</v>
      </c>
      <c r="K289">
        <v>336.45150000000001</v>
      </c>
      <c r="L289">
        <v>2.5856764705882398</v>
      </c>
      <c r="M289">
        <v>101.71847058823499</v>
      </c>
      <c r="N289">
        <v>0</v>
      </c>
      <c r="O289">
        <v>2.1709411764705902</v>
      </c>
      <c r="P289" t="s">
        <v>25</v>
      </c>
      <c r="Q289" t="s">
        <v>25</v>
      </c>
      <c r="R289">
        <v>33.7945873529412</v>
      </c>
      <c r="S289">
        <v>386.96188235294102</v>
      </c>
      <c r="T289">
        <v>405.28020588235302</v>
      </c>
      <c r="U289">
        <v>15.177558823529401</v>
      </c>
      <c r="V289">
        <v>14.5282647058824</v>
      </c>
      <c r="W289">
        <v>65.818780000000004</v>
      </c>
      <c r="X289">
        <v>48.265750588235299</v>
      </c>
      <c r="Y289">
        <v>0</v>
      </c>
      <c r="Z289" t="s">
        <v>25</v>
      </c>
      <c r="AA289" t="s">
        <v>25</v>
      </c>
      <c r="AB289" t="s">
        <v>25</v>
      </c>
    </row>
    <row r="290" spans="1:28" x14ac:dyDescent="0.35">
      <c r="A290" t="s">
        <v>49</v>
      </c>
      <c r="B290">
        <f t="shared" si="4"/>
        <v>123</v>
      </c>
      <c r="C290">
        <v>488</v>
      </c>
      <c r="D290" s="2">
        <v>201505031313.75</v>
      </c>
      <c r="E290" s="2">
        <v>2015</v>
      </c>
      <c r="F290">
        <v>-1.83231680416667</v>
      </c>
      <c r="G290" s="3" t="s">
        <v>25</v>
      </c>
      <c r="H290" s="3" t="s">
        <v>25</v>
      </c>
      <c r="I290" t="s">
        <v>25</v>
      </c>
      <c r="J290">
        <v>25.641083333333299</v>
      </c>
      <c r="K290">
        <v>332.245583333333</v>
      </c>
      <c r="L290">
        <v>2.9083333333333301</v>
      </c>
      <c r="M290">
        <v>101.719708333333</v>
      </c>
      <c r="N290">
        <v>0</v>
      </c>
      <c r="O290">
        <v>1.62775</v>
      </c>
      <c r="P290" t="s">
        <v>25</v>
      </c>
      <c r="Q290" t="s">
        <v>25</v>
      </c>
      <c r="R290">
        <v>58.524891666666697</v>
      </c>
      <c r="S290">
        <v>421.53058333333303</v>
      </c>
      <c r="T290">
        <v>415.05545833333298</v>
      </c>
      <c r="U290">
        <v>15.63425</v>
      </c>
      <c r="V290">
        <v>14.54975</v>
      </c>
      <c r="W290">
        <v>111.23752666666699</v>
      </c>
      <c r="X290">
        <v>104.83144125</v>
      </c>
      <c r="Y290">
        <v>0</v>
      </c>
      <c r="Z290" t="s">
        <v>25</v>
      </c>
      <c r="AA290" t="s">
        <v>25</v>
      </c>
      <c r="AB290" t="s">
        <v>25</v>
      </c>
    </row>
    <row r="291" spans="1:28" x14ac:dyDescent="0.35">
      <c r="A291" t="s">
        <v>49</v>
      </c>
      <c r="B291">
        <f t="shared" si="4"/>
        <v>124</v>
      </c>
      <c r="C291">
        <v>489</v>
      </c>
      <c r="D291" s="2">
        <v>201505041389.63</v>
      </c>
      <c r="E291" s="2">
        <v>2015</v>
      </c>
      <c r="F291">
        <v>-1.8175588888888901</v>
      </c>
      <c r="G291" s="3" t="s">
        <v>25</v>
      </c>
      <c r="H291" s="3" t="s">
        <v>25</v>
      </c>
      <c r="I291" t="s">
        <v>25</v>
      </c>
      <c r="J291">
        <v>13.8205555555556</v>
      </c>
      <c r="K291">
        <v>333.897777777778</v>
      </c>
      <c r="L291">
        <v>2.6923333333333299</v>
      </c>
      <c r="M291">
        <v>101.752222222222</v>
      </c>
      <c r="N291">
        <v>0</v>
      </c>
      <c r="O291">
        <v>3.2217037037037</v>
      </c>
      <c r="P291" t="s">
        <v>25</v>
      </c>
      <c r="Q291" t="s">
        <v>25</v>
      </c>
      <c r="R291">
        <v>38.539783740740702</v>
      </c>
      <c r="S291">
        <v>390.62059259259303</v>
      </c>
      <c r="T291">
        <v>406.45059259259301</v>
      </c>
      <c r="U291">
        <v>14.3387407407407</v>
      </c>
      <c r="V291">
        <v>14.223962962963</v>
      </c>
      <c r="W291">
        <v>93.535462962962995</v>
      </c>
      <c r="X291">
        <v>83.095982222222204</v>
      </c>
      <c r="Y291">
        <v>0</v>
      </c>
      <c r="Z291" t="s">
        <v>25</v>
      </c>
      <c r="AA291" t="s">
        <v>25</v>
      </c>
      <c r="AB291" t="s">
        <v>25</v>
      </c>
    </row>
    <row r="292" spans="1:28" x14ac:dyDescent="0.35">
      <c r="A292" t="s">
        <v>49</v>
      </c>
      <c r="B292">
        <f t="shared" si="4"/>
        <v>125</v>
      </c>
      <c r="C292">
        <v>490</v>
      </c>
      <c r="D292" s="2">
        <v>201505051269.375</v>
      </c>
      <c r="E292" s="2">
        <v>2015</v>
      </c>
      <c r="F292">
        <v>-2.9711071750000002</v>
      </c>
      <c r="G292" s="3" t="s">
        <v>25</v>
      </c>
      <c r="H292" s="3" t="s">
        <v>25</v>
      </c>
      <c r="I292" t="s">
        <v>25</v>
      </c>
      <c r="J292">
        <v>36.736687500000002</v>
      </c>
      <c r="K292">
        <v>321.99149999999997</v>
      </c>
      <c r="L292">
        <v>3.0579375</v>
      </c>
      <c r="M292">
        <v>101.71190625</v>
      </c>
      <c r="N292">
        <v>3.1250000000000002E-3</v>
      </c>
      <c r="O292">
        <v>1.8187500000000001</v>
      </c>
      <c r="P292" t="s">
        <v>25</v>
      </c>
      <c r="Q292" t="s">
        <v>25</v>
      </c>
      <c r="R292">
        <v>20.578410625</v>
      </c>
      <c r="S292">
        <v>374.08759375</v>
      </c>
      <c r="T292">
        <v>423.82084374999999</v>
      </c>
      <c r="U292">
        <v>13.6811875</v>
      </c>
      <c r="V292">
        <v>13.70634375</v>
      </c>
      <c r="W292">
        <v>49.9548641875</v>
      </c>
      <c r="X292">
        <v>40.831957718749997</v>
      </c>
      <c r="Y292">
        <v>0</v>
      </c>
      <c r="Z292" t="s">
        <v>25</v>
      </c>
      <c r="AA292" t="s">
        <v>25</v>
      </c>
      <c r="AB292" t="s">
        <v>25</v>
      </c>
    </row>
    <row r="293" spans="1:28" x14ac:dyDescent="0.35">
      <c r="A293" t="s">
        <v>49</v>
      </c>
      <c r="B293">
        <f t="shared" si="4"/>
        <v>126</v>
      </c>
      <c r="C293">
        <v>491</v>
      </c>
      <c r="D293" s="2">
        <v>201505060995.854</v>
      </c>
      <c r="E293" s="2">
        <v>2015</v>
      </c>
      <c r="F293">
        <v>-1.02834549097561</v>
      </c>
      <c r="G293" s="3" t="s">
        <v>25</v>
      </c>
      <c r="H293" s="3" t="s">
        <v>25</v>
      </c>
      <c r="I293" t="s">
        <v>25</v>
      </c>
      <c r="J293">
        <v>36.925219512195099</v>
      </c>
      <c r="K293">
        <v>321.38429268292703</v>
      </c>
      <c r="L293">
        <v>2.9144878048780498</v>
      </c>
      <c r="M293">
        <v>101.683219512195</v>
      </c>
      <c r="N293">
        <v>2.4390243902438998E-3</v>
      </c>
      <c r="O293">
        <v>1.5676585365853699</v>
      </c>
      <c r="P293" t="s">
        <v>25</v>
      </c>
      <c r="Q293" t="s">
        <v>25</v>
      </c>
      <c r="R293">
        <v>32.5787721951219</v>
      </c>
      <c r="S293">
        <v>383.834341463415</v>
      </c>
      <c r="T293">
        <v>411.11290243902403</v>
      </c>
      <c r="U293">
        <v>14.0170975609756</v>
      </c>
      <c r="V293">
        <v>13.7010731707317</v>
      </c>
      <c r="W293">
        <v>64.046979341463398</v>
      </c>
      <c r="X293">
        <v>57.709715024390199</v>
      </c>
      <c r="Y293">
        <v>0</v>
      </c>
      <c r="Z293" t="s">
        <v>25</v>
      </c>
      <c r="AA293" t="s">
        <v>25</v>
      </c>
      <c r="AB293" t="s">
        <v>25</v>
      </c>
    </row>
    <row r="294" spans="1:28" x14ac:dyDescent="0.35">
      <c r="A294" t="s">
        <v>49</v>
      </c>
      <c r="B294">
        <f t="shared" si="4"/>
        <v>127</v>
      </c>
      <c r="C294">
        <v>492</v>
      </c>
      <c r="D294" s="2">
        <v>201505071379.23099</v>
      </c>
      <c r="E294" s="2">
        <v>2015</v>
      </c>
      <c r="F294">
        <v>-1.6918602576923101</v>
      </c>
      <c r="G294" s="3" t="s">
        <v>25</v>
      </c>
      <c r="H294" s="3" t="s">
        <v>25</v>
      </c>
      <c r="I294" t="s">
        <v>25</v>
      </c>
      <c r="J294">
        <v>12.396230769230799</v>
      </c>
      <c r="K294">
        <v>329.00834615384599</v>
      </c>
      <c r="L294">
        <v>2.9765769230769199</v>
      </c>
      <c r="M294">
        <v>101.674961538462</v>
      </c>
      <c r="N294">
        <v>0</v>
      </c>
      <c r="O294">
        <v>2.1592307692307702</v>
      </c>
      <c r="P294" t="s">
        <v>25</v>
      </c>
      <c r="Q294" t="s">
        <v>25</v>
      </c>
      <c r="R294">
        <v>54.421006923076902</v>
      </c>
      <c r="S294">
        <v>417.259538461538</v>
      </c>
      <c r="T294">
        <v>410.33826923076901</v>
      </c>
      <c r="U294">
        <v>15.981884615384599</v>
      </c>
      <c r="V294">
        <v>14.860961538461501</v>
      </c>
      <c r="W294">
        <v>105.073061538462</v>
      </c>
      <c r="X294">
        <v>86.702752692307698</v>
      </c>
      <c r="Y294">
        <v>0</v>
      </c>
      <c r="Z294" t="s">
        <v>25</v>
      </c>
      <c r="AA294" t="s">
        <v>25</v>
      </c>
      <c r="AB294" t="s">
        <v>25</v>
      </c>
    </row>
    <row r="295" spans="1:28" x14ac:dyDescent="0.35">
      <c r="A295" t="s">
        <v>49</v>
      </c>
      <c r="B295">
        <f t="shared" si="4"/>
        <v>128</v>
      </c>
      <c r="C295">
        <v>493</v>
      </c>
      <c r="D295" s="2">
        <v>201505081433.75</v>
      </c>
      <c r="E295" s="2">
        <v>2015</v>
      </c>
      <c r="F295">
        <v>-1.629597209375</v>
      </c>
      <c r="G295" s="3" t="s">
        <v>25</v>
      </c>
      <c r="H295" s="3" t="s">
        <v>25</v>
      </c>
      <c r="I295" t="s">
        <v>25</v>
      </c>
      <c r="J295">
        <v>15.723437499999999</v>
      </c>
      <c r="K295">
        <v>333.86737499999998</v>
      </c>
      <c r="L295">
        <v>2.9155625000000001</v>
      </c>
      <c r="M295">
        <v>101.67937499999999</v>
      </c>
      <c r="N295">
        <v>0</v>
      </c>
      <c r="O295">
        <v>1.99</v>
      </c>
      <c r="P295" t="s">
        <v>25</v>
      </c>
      <c r="Q295" t="s">
        <v>25</v>
      </c>
      <c r="R295">
        <v>54.597915624999999</v>
      </c>
      <c r="S295">
        <v>429.57712500000002</v>
      </c>
      <c r="T295">
        <v>415.15949999999998</v>
      </c>
      <c r="U295">
        <v>17.376999999999999</v>
      </c>
      <c r="V295">
        <v>15.862500000000001</v>
      </c>
      <c r="W295">
        <v>104.760864375</v>
      </c>
      <c r="X295">
        <v>55.033099374999999</v>
      </c>
      <c r="Y295">
        <v>0</v>
      </c>
      <c r="Z295" t="s">
        <v>25</v>
      </c>
      <c r="AA295" t="s">
        <v>25</v>
      </c>
      <c r="AB295" t="s">
        <v>25</v>
      </c>
    </row>
    <row r="296" spans="1:28" x14ac:dyDescent="0.35">
      <c r="A296" t="s">
        <v>49</v>
      </c>
      <c r="B296">
        <f t="shared" si="4"/>
        <v>129</v>
      </c>
      <c r="C296">
        <v>494</v>
      </c>
      <c r="D296" s="2">
        <v>201505091330</v>
      </c>
      <c r="E296" s="2">
        <v>2015</v>
      </c>
      <c r="F296">
        <v>-2.2499584285714298</v>
      </c>
      <c r="G296" s="3" t="s">
        <v>25</v>
      </c>
      <c r="H296" s="3" t="s">
        <v>25</v>
      </c>
      <c r="I296" t="s">
        <v>25</v>
      </c>
      <c r="J296">
        <v>26.487285714285701</v>
      </c>
      <c r="K296">
        <v>332.27404761904802</v>
      </c>
      <c r="L296">
        <v>2.90728571428571</v>
      </c>
      <c r="M296">
        <v>101.643142857143</v>
      </c>
      <c r="N296">
        <v>0</v>
      </c>
      <c r="O296">
        <v>1.3190476190476199</v>
      </c>
      <c r="P296" t="s">
        <v>25</v>
      </c>
      <c r="Q296" t="s">
        <v>25</v>
      </c>
      <c r="R296">
        <v>53.602330952381003</v>
      </c>
      <c r="S296">
        <v>447.98528571428602</v>
      </c>
      <c r="T296">
        <v>417.34333333333302</v>
      </c>
      <c r="U296">
        <v>17.266238095238101</v>
      </c>
      <c r="V296">
        <v>15.8775714285714</v>
      </c>
      <c r="W296">
        <v>138.451942857143</v>
      </c>
      <c r="X296">
        <v>104.721462857143</v>
      </c>
      <c r="Y296">
        <v>0</v>
      </c>
      <c r="Z296" t="s">
        <v>25</v>
      </c>
      <c r="AA296" t="s">
        <v>25</v>
      </c>
      <c r="AB296" t="s">
        <v>25</v>
      </c>
    </row>
    <row r="297" spans="1:28" x14ac:dyDescent="0.35">
      <c r="A297" t="s">
        <v>49</v>
      </c>
      <c r="B297">
        <f t="shared" si="4"/>
        <v>130</v>
      </c>
      <c r="C297">
        <v>495</v>
      </c>
      <c r="D297" s="2">
        <v>201505101403.056</v>
      </c>
      <c r="E297" s="2">
        <v>2015</v>
      </c>
      <c r="F297">
        <v>-1.4642512777777801</v>
      </c>
      <c r="G297" s="3" t="s">
        <v>25</v>
      </c>
      <c r="H297" s="3" t="s">
        <v>25</v>
      </c>
      <c r="I297" t="s">
        <v>25</v>
      </c>
      <c r="J297">
        <v>43.891500000000001</v>
      </c>
      <c r="K297">
        <v>327.560638888889</v>
      </c>
      <c r="L297">
        <v>3.2256944444444402</v>
      </c>
      <c r="M297">
        <v>101.655611111111</v>
      </c>
      <c r="N297">
        <v>0</v>
      </c>
      <c r="O297">
        <v>1.57466666666667</v>
      </c>
      <c r="P297" t="s">
        <v>25</v>
      </c>
      <c r="Q297" t="s">
        <v>25</v>
      </c>
      <c r="R297">
        <v>27.977964416666701</v>
      </c>
      <c r="S297">
        <v>408.52080555555602</v>
      </c>
      <c r="T297">
        <v>419.348194444444</v>
      </c>
      <c r="U297">
        <v>17.0193333333333</v>
      </c>
      <c r="V297">
        <v>16.362833333333299</v>
      </c>
      <c r="W297">
        <v>64.429436666666703</v>
      </c>
      <c r="X297">
        <v>56.235644444444397</v>
      </c>
      <c r="Y297">
        <v>0</v>
      </c>
      <c r="Z297" t="s">
        <v>25</v>
      </c>
      <c r="AA297" t="s">
        <v>25</v>
      </c>
      <c r="AB297" t="s">
        <v>25</v>
      </c>
    </row>
    <row r="298" spans="1:28" x14ac:dyDescent="0.35">
      <c r="A298" t="s">
        <v>49</v>
      </c>
      <c r="B298">
        <f t="shared" si="4"/>
        <v>131</v>
      </c>
      <c r="C298">
        <v>496</v>
      </c>
      <c r="D298" s="2">
        <v>201505111314.11801</v>
      </c>
      <c r="E298" s="2">
        <v>2015</v>
      </c>
      <c r="F298">
        <v>-1.08992907352941</v>
      </c>
      <c r="G298" s="3" t="s">
        <v>25</v>
      </c>
      <c r="H298" s="3" t="s">
        <v>25</v>
      </c>
      <c r="I298" t="s">
        <v>25</v>
      </c>
      <c r="J298">
        <v>34.859264705882403</v>
      </c>
      <c r="K298">
        <v>328.00200000000001</v>
      </c>
      <c r="L298">
        <v>2.8605882352941201</v>
      </c>
      <c r="M298">
        <v>101.662264705882</v>
      </c>
      <c r="N298">
        <v>0</v>
      </c>
      <c r="O298">
        <v>1.8037647058823501</v>
      </c>
      <c r="P298" t="s">
        <v>25</v>
      </c>
      <c r="Q298" t="s">
        <v>25</v>
      </c>
      <c r="R298">
        <v>25.065756470588202</v>
      </c>
      <c r="S298">
        <v>397.06129411764698</v>
      </c>
      <c r="T298">
        <v>410.592382352941</v>
      </c>
      <c r="U298">
        <v>16.844764705882401</v>
      </c>
      <c r="V298">
        <v>16.344999999999999</v>
      </c>
      <c r="W298">
        <v>55.639872058823499</v>
      </c>
      <c r="X298">
        <v>58.557205294117601</v>
      </c>
      <c r="Y298">
        <v>0</v>
      </c>
      <c r="Z298" t="s">
        <v>25</v>
      </c>
      <c r="AA298" t="s">
        <v>25</v>
      </c>
      <c r="AB298" t="s">
        <v>25</v>
      </c>
    </row>
    <row r="299" spans="1:28" x14ac:dyDescent="0.35">
      <c r="A299" t="s">
        <v>49</v>
      </c>
      <c r="B299">
        <f t="shared" si="4"/>
        <v>132</v>
      </c>
      <c r="C299">
        <v>497</v>
      </c>
      <c r="D299" s="2">
        <v>201505121223.43799</v>
      </c>
      <c r="E299" s="2">
        <v>2015</v>
      </c>
      <c r="F299">
        <v>-1.7548680624999999</v>
      </c>
      <c r="G299" s="3" t="s">
        <v>25</v>
      </c>
      <c r="H299" s="3" t="s">
        <v>25</v>
      </c>
      <c r="I299" t="s">
        <v>25</v>
      </c>
      <c r="J299">
        <v>31.39815625</v>
      </c>
      <c r="K299">
        <v>320.02674999999999</v>
      </c>
      <c r="L299">
        <v>2.8819062500000001</v>
      </c>
      <c r="M299">
        <v>101.64921875</v>
      </c>
      <c r="N299">
        <v>0</v>
      </c>
      <c r="O299">
        <v>1.7830312500000001</v>
      </c>
      <c r="P299" t="s">
        <v>25</v>
      </c>
      <c r="Q299" t="s">
        <v>25</v>
      </c>
      <c r="R299">
        <v>25.740327749999999</v>
      </c>
      <c r="S299">
        <v>406.06425000000002</v>
      </c>
      <c r="T299">
        <v>407.49250000000001</v>
      </c>
      <c r="U299">
        <v>16.760093749999999</v>
      </c>
      <c r="V299">
        <v>16.25028125</v>
      </c>
      <c r="W299">
        <v>59.628450531250003</v>
      </c>
      <c r="X299">
        <v>54.954781562500003</v>
      </c>
      <c r="Y299">
        <v>0</v>
      </c>
      <c r="Z299" t="s">
        <v>25</v>
      </c>
      <c r="AA299" t="s">
        <v>25</v>
      </c>
      <c r="AB299" t="s">
        <v>25</v>
      </c>
    </row>
    <row r="300" spans="1:28" x14ac:dyDescent="0.35">
      <c r="A300" t="s">
        <v>49</v>
      </c>
      <c r="B300">
        <f t="shared" si="4"/>
        <v>133</v>
      </c>
      <c r="C300">
        <v>498</v>
      </c>
      <c r="D300" s="2">
        <v>201505131180.35699</v>
      </c>
      <c r="E300" s="2">
        <v>2015</v>
      </c>
      <c r="F300">
        <v>-1.2352148571428601</v>
      </c>
      <c r="G300" s="3" t="s">
        <v>25</v>
      </c>
      <c r="H300" s="3" t="s">
        <v>25</v>
      </c>
      <c r="I300" t="s">
        <v>25</v>
      </c>
      <c r="J300">
        <v>33.643000000000001</v>
      </c>
      <c r="K300">
        <v>333.93535714285701</v>
      </c>
      <c r="L300">
        <v>3.0252857142857099</v>
      </c>
      <c r="M300">
        <v>101.67874999999999</v>
      </c>
      <c r="N300">
        <v>0</v>
      </c>
      <c r="O300">
        <v>2.78057142857143</v>
      </c>
      <c r="P300" t="s">
        <v>25</v>
      </c>
      <c r="Q300" t="s">
        <v>25</v>
      </c>
      <c r="R300">
        <v>16.185159535714298</v>
      </c>
      <c r="S300">
        <v>388.64307142857098</v>
      </c>
      <c r="T300">
        <v>407.71671428571398</v>
      </c>
      <c r="U300">
        <v>16.0171428571429</v>
      </c>
      <c r="V300">
        <v>15.8463571428571</v>
      </c>
      <c r="W300">
        <v>44.345490178571403</v>
      </c>
      <c r="X300">
        <v>36.357463857142903</v>
      </c>
      <c r="Y300">
        <v>0</v>
      </c>
      <c r="Z300" t="s">
        <v>25</v>
      </c>
      <c r="AA300" t="s">
        <v>25</v>
      </c>
      <c r="AB300" t="s">
        <v>25</v>
      </c>
    </row>
    <row r="301" spans="1:28" x14ac:dyDescent="0.35">
      <c r="A301" t="s">
        <v>49</v>
      </c>
      <c r="B301">
        <f t="shared" si="4"/>
        <v>134</v>
      </c>
      <c r="C301">
        <v>499</v>
      </c>
      <c r="D301" s="2">
        <v>201505140995.67599</v>
      </c>
      <c r="E301" s="2">
        <v>2015</v>
      </c>
      <c r="F301">
        <v>-1.6299305054054101</v>
      </c>
      <c r="G301" s="3" t="s">
        <v>25</v>
      </c>
      <c r="H301" s="3" t="s">
        <v>25</v>
      </c>
      <c r="I301" t="s">
        <v>25</v>
      </c>
      <c r="J301">
        <v>33.364243243243202</v>
      </c>
      <c r="K301">
        <v>323.45800000000003</v>
      </c>
      <c r="L301">
        <v>2.79213513513514</v>
      </c>
      <c r="M301">
        <v>101.69029729729699</v>
      </c>
      <c r="N301">
        <v>0</v>
      </c>
      <c r="O301">
        <v>1.84110810810811</v>
      </c>
      <c r="P301" t="s">
        <v>25</v>
      </c>
      <c r="Q301" t="s">
        <v>25</v>
      </c>
      <c r="R301">
        <v>37.610660729729702</v>
      </c>
      <c r="S301">
        <v>404.79186486486498</v>
      </c>
      <c r="T301">
        <v>406.17832432432402</v>
      </c>
      <c r="U301">
        <v>16.2514054054054</v>
      </c>
      <c r="V301">
        <v>15.678702702702701</v>
      </c>
      <c r="W301">
        <v>73.2534913513514</v>
      </c>
      <c r="X301">
        <v>76.208887486486503</v>
      </c>
      <c r="Y301">
        <v>0</v>
      </c>
      <c r="Z301" t="s">
        <v>25</v>
      </c>
      <c r="AA301" t="s">
        <v>25</v>
      </c>
      <c r="AB301" t="s">
        <v>25</v>
      </c>
    </row>
    <row r="302" spans="1:28" x14ac:dyDescent="0.35">
      <c r="A302" t="s">
        <v>49</v>
      </c>
      <c r="B302">
        <f t="shared" si="4"/>
        <v>135</v>
      </c>
      <c r="C302">
        <v>500</v>
      </c>
      <c r="D302" s="2">
        <v>201505151415.93799</v>
      </c>
      <c r="E302" s="2">
        <v>2015</v>
      </c>
      <c r="F302">
        <v>-1.82988615625</v>
      </c>
      <c r="G302" s="3" t="s">
        <v>25</v>
      </c>
      <c r="H302" s="3" t="s">
        <v>25</v>
      </c>
      <c r="I302" t="s">
        <v>25</v>
      </c>
      <c r="J302">
        <v>31.42728125</v>
      </c>
      <c r="K302">
        <v>326.32093750000001</v>
      </c>
      <c r="L302">
        <v>2.69253125</v>
      </c>
      <c r="M302">
        <v>101.64184375000001</v>
      </c>
      <c r="N302">
        <v>0</v>
      </c>
      <c r="O302">
        <v>1.7636562499999999</v>
      </c>
      <c r="P302" t="s">
        <v>25</v>
      </c>
      <c r="Q302" t="s">
        <v>25</v>
      </c>
      <c r="R302">
        <v>32.953035624999998</v>
      </c>
      <c r="S302">
        <v>412.68046874999999</v>
      </c>
      <c r="T302">
        <v>403.81831249999999</v>
      </c>
      <c r="U302">
        <v>17.352843750000002</v>
      </c>
      <c r="V302">
        <v>16.58803125</v>
      </c>
      <c r="W302">
        <v>69.313554374999995</v>
      </c>
      <c r="X302">
        <v>66.365694197500005</v>
      </c>
      <c r="Y302">
        <v>0</v>
      </c>
      <c r="Z302" t="s">
        <v>25</v>
      </c>
      <c r="AA302" t="s">
        <v>25</v>
      </c>
      <c r="AB302" t="s">
        <v>25</v>
      </c>
    </row>
    <row r="303" spans="1:28" x14ac:dyDescent="0.35">
      <c r="A303" t="s">
        <v>49</v>
      </c>
      <c r="B303">
        <f t="shared" si="4"/>
        <v>136</v>
      </c>
      <c r="C303">
        <v>501</v>
      </c>
      <c r="D303" s="2">
        <v>201505161140.21301</v>
      </c>
      <c r="E303" s="2">
        <v>2015</v>
      </c>
      <c r="F303">
        <v>-1.4148672361702099</v>
      </c>
      <c r="G303" s="3" t="s">
        <v>25</v>
      </c>
      <c r="H303" s="3" t="s">
        <v>25</v>
      </c>
      <c r="I303" t="s">
        <v>25</v>
      </c>
      <c r="J303">
        <v>30.553808510638301</v>
      </c>
      <c r="K303">
        <v>324.952893617021</v>
      </c>
      <c r="L303">
        <v>2.8080425531914899</v>
      </c>
      <c r="M303">
        <v>101.629085106383</v>
      </c>
      <c r="N303">
        <v>0</v>
      </c>
      <c r="O303">
        <v>2.28368085106383</v>
      </c>
      <c r="P303" t="s">
        <v>25</v>
      </c>
      <c r="Q303" t="s">
        <v>25</v>
      </c>
      <c r="R303">
        <v>29.777100829787202</v>
      </c>
      <c r="S303">
        <v>401.70951063829801</v>
      </c>
      <c r="T303">
        <v>399.40885106383001</v>
      </c>
      <c r="U303">
        <v>17.348765957446801</v>
      </c>
      <c r="V303">
        <v>16.857361702127701</v>
      </c>
      <c r="W303">
        <v>69.110510425531899</v>
      </c>
      <c r="X303">
        <v>70.788613999999995</v>
      </c>
      <c r="Y303">
        <v>0</v>
      </c>
      <c r="Z303" t="s">
        <v>25</v>
      </c>
      <c r="AA303" t="s">
        <v>25</v>
      </c>
      <c r="AB303" t="s">
        <v>25</v>
      </c>
    </row>
    <row r="304" spans="1:28" x14ac:dyDescent="0.35">
      <c r="A304" t="s">
        <v>49</v>
      </c>
      <c r="B304">
        <f t="shared" ref="B304:B367" si="5">C304-365</f>
        <v>137</v>
      </c>
      <c r="C304">
        <v>502</v>
      </c>
      <c r="D304" s="2">
        <v>201505171040.233</v>
      </c>
      <c r="E304" s="2">
        <v>2015</v>
      </c>
      <c r="F304">
        <v>-1.1677622604651201</v>
      </c>
      <c r="G304" s="3" t="s">
        <v>25</v>
      </c>
      <c r="H304" s="3" t="s">
        <v>25</v>
      </c>
      <c r="I304" t="s">
        <v>25</v>
      </c>
      <c r="J304">
        <v>46.009372093023302</v>
      </c>
      <c r="K304">
        <v>323.394186046512</v>
      </c>
      <c r="L304">
        <v>2.9304651162790698</v>
      </c>
      <c r="M304">
        <v>101.645418604651</v>
      </c>
      <c r="N304">
        <v>0</v>
      </c>
      <c r="O304">
        <v>1.29655813953488</v>
      </c>
      <c r="P304" t="s">
        <v>25</v>
      </c>
      <c r="Q304" t="s">
        <v>25</v>
      </c>
      <c r="R304">
        <v>29.237474162790701</v>
      </c>
      <c r="S304">
        <v>409.30997674418597</v>
      </c>
      <c r="T304">
        <v>402.53706976744201</v>
      </c>
      <c r="U304">
        <v>17.769604651162801</v>
      </c>
      <c r="V304">
        <v>17.099953488372101</v>
      </c>
      <c r="W304">
        <v>59.664924651162799</v>
      </c>
      <c r="X304">
        <v>52.159518116279102</v>
      </c>
      <c r="Y304">
        <v>0</v>
      </c>
      <c r="Z304" t="s">
        <v>25</v>
      </c>
      <c r="AA304" t="s">
        <v>25</v>
      </c>
      <c r="AB304" t="s">
        <v>25</v>
      </c>
    </row>
    <row r="305" spans="1:28" x14ac:dyDescent="0.35">
      <c r="A305" t="s">
        <v>49</v>
      </c>
      <c r="B305">
        <f t="shared" si="5"/>
        <v>138</v>
      </c>
      <c r="C305">
        <v>503</v>
      </c>
      <c r="D305" s="2">
        <v>201505181368.88901</v>
      </c>
      <c r="E305" s="2">
        <v>2015</v>
      </c>
      <c r="F305">
        <v>-1.82565483333333</v>
      </c>
      <c r="G305" s="3" t="s">
        <v>25</v>
      </c>
      <c r="H305" s="3" t="s">
        <v>25</v>
      </c>
      <c r="I305" t="s">
        <v>25</v>
      </c>
      <c r="J305">
        <v>14.7715</v>
      </c>
      <c r="K305">
        <v>323.15494444444403</v>
      </c>
      <c r="L305">
        <v>2.70861111111111</v>
      </c>
      <c r="M305">
        <v>101.700777777778</v>
      </c>
      <c r="N305">
        <v>0</v>
      </c>
      <c r="O305">
        <v>1.7805</v>
      </c>
      <c r="P305" t="s">
        <v>25</v>
      </c>
      <c r="Q305" t="s">
        <v>25</v>
      </c>
      <c r="R305">
        <v>49.372796666666702</v>
      </c>
      <c r="S305">
        <v>439.81333333333299</v>
      </c>
      <c r="T305">
        <v>410.32805555555598</v>
      </c>
      <c r="U305">
        <v>20.5024444444444</v>
      </c>
      <c r="V305">
        <v>18.7844444444444</v>
      </c>
      <c r="W305">
        <v>107.143377777778</v>
      </c>
      <c r="X305">
        <v>69.492141000000004</v>
      </c>
      <c r="Y305">
        <v>0</v>
      </c>
      <c r="Z305" t="s">
        <v>25</v>
      </c>
      <c r="AA305" t="s">
        <v>25</v>
      </c>
      <c r="AB305" t="s">
        <v>25</v>
      </c>
    </row>
    <row r="306" spans="1:28" x14ac:dyDescent="0.35">
      <c r="A306" t="s">
        <v>49</v>
      </c>
      <c r="B306">
        <f t="shared" si="5"/>
        <v>139</v>
      </c>
      <c r="C306">
        <v>504</v>
      </c>
      <c r="D306" s="2">
        <v>201505191345.517</v>
      </c>
      <c r="E306" s="2">
        <v>2015</v>
      </c>
      <c r="F306">
        <v>-2.9882307827586199</v>
      </c>
      <c r="G306" s="3" t="s">
        <v>25</v>
      </c>
      <c r="H306" s="3" t="s">
        <v>25</v>
      </c>
      <c r="I306" t="s">
        <v>25</v>
      </c>
      <c r="J306">
        <v>38.914034482758602</v>
      </c>
      <c r="K306">
        <v>319.31989655172401</v>
      </c>
      <c r="L306">
        <v>2.7317586206896598</v>
      </c>
      <c r="M306">
        <v>101.689827586207</v>
      </c>
      <c r="N306">
        <v>0</v>
      </c>
      <c r="O306">
        <v>2.5375172413793101</v>
      </c>
      <c r="P306" t="s">
        <v>25</v>
      </c>
      <c r="Q306" t="s">
        <v>25</v>
      </c>
      <c r="R306">
        <v>57.094963103448301</v>
      </c>
      <c r="S306">
        <v>428.34972413793099</v>
      </c>
      <c r="T306">
        <v>404.00020689655202</v>
      </c>
      <c r="U306">
        <v>19.166931034482801</v>
      </c>
      <c r="V306">
        <v>18.237724137931</v>
      </c>
      <c r="W306">
        <v>122.41825758620701</v>
      </c>
      <c r="X306">
        <v>129.16608482758599</v>
      </c>
      <c r="Y306">
        <v>0</v>
      </c>
      <c r="Z306" t="s">
        <v>25</v>
      </c>
      <c r="AA306" t="s">
        <v>25</v>
      </c>
      <c r="AB306" t="s">
        <v>25</v>
      </c>
    </row>
    <row r="307" spans="1:28" x14ac:dyDescent="0.35">
      <c r="A307" t="s">
        <v>49</v>
      </c>
      <c r="B307">
        <f t="shared" si="5"/>
        <v>140</v>
      </c>
      <c r="C307">
        <v>505</v>
      </c>
      <c r="D307" s="2">
        <v>201505201308.065</v>
      </c>
      <c r="E307" s="2">
        <v>2015</v>
      </c>
      <c r="F307">
        <v>-2.2873712258064498</v>
      </c>
      <c r="G307" s="3" t="s">
        <v>25</v>
      </c>
      <c r="H307" s="3" t="s">
        <v>25</v>
      </c>
      <c r="I307" t="s">
        <v>25</v>
      </c>
      <c r="J307">
        <v>37.391193548387101</v>
      </c>
      <c r="K307">
        <v>320.07351612903199</v>
      </c>
      <c r="L307">
        <v>2.8735161290322599</v>
      </c>
      <c r="M307">
        <v>101.647709677419</v>
      </c>
      <c r="N307">
        <v>0</v>
      </c>
      <c r="O307">
        <v>1.62561290322581</v>
      </c>
      <c r="P307" t="s">
        <v>25</v>
      </c>
      <c r="Q307" t="s">
        <v>25</v>
      </c>
      <c r="R307">
        <v>50.713071935483903</v>
      </c>
      <c r="S307">
        <v>435.42261290322602</v>
      </c>
      <c r="T307">
        <v>403.90419354838701</v>
      </c>
      <c r="U307">
        <v>19.717516129032301</v>
      </c>
      <c r="V307">
        <v>18.518032258064501</v>
      </c>
      <c r="W307">
        <v>112.502563441935</v>
      </c>
      <c r="X307">
        <v>97.471562387096796</v>
      </c>
      <c r="Y307">
        <v>0</v>
      </c>
      <c r="Z307" t="s">
        <v>25</v>
      </c>
      <c r="AA307" t="s">
        <v>25</v>
      </c>
      <c r="AB307" t="s">
        <v>25</v>
      </c>
    </row>
    <row r="308" spans="1:28" x14ac:dyDescent="0.35">
      <c r="A308" t="s">
        <v>49</v>
      </c>
      <c r="B308">
        <f t="shared" si="5"/>
        <v>141</v>
      </c>
      <c r="C308">
        <v>506</v>
      </c>
      <c r="D308" s="2">
        <v>201505211333.18201</v>
      </c>
      <c r="E308" s="2">
        <v>2015</v>
      </c>
      <c r="F308">
        <v>-2.8881405818181798</v>
      </c>
      <c r="G308" s="3" t="s">
        <v>25</v>
      </c>
      <c r="H308" s="3" t="s">
        <v>25</v>
      </c>
      <c r="I308" t="s">
        <v>25</v>
      </c>
      <c r="J308">
        <v>34.901863636363601</v>
      </c>
      <c r="K308">
        <v>319.93754545454499</v>
      </c>
      <c r="L308">
        <v>2.8246363636363601</v>
      </c>
      <c r="M308">
        <v>101.624909090909</v>
      </c>
      <c r="N308">
        <v>0</v>
      </c>
      <c r="O308">
        <v>1.8008181818181801</v>
      </c>
      <c r="P308" t="s">
        <v>25</v>
      </c>
      <c r="Q308" t="s">
        <v>25</v>
      </c>
      <c r="R308">
        <v>51.228423181818201</v>
      </c>
      <c r="S308">
        <v>443.81931818181801</v>
      </c>
      <c r="T308">
        <v>406.00304545454497</v>
      </c>
      <c r="U308">
        <v>20.278681818181798</v>
      </c>
      <c r="V308">
        <v>19.001590909090901</v>
      </c>
      <c r="W308">
        <v>128.217944545455</v>
      </c>
      <c r="X308">
        <v>98.658315045454501</v>
      </c>
      <c r="Y308">
        <v>0</v>
      </c>
      <c r="Z308" t="s">
        <v>25</v>
      </c>
      <c r="AA308" t="s">
        <v>25</v>
      </c>
      <c r="AB308" t="s">
        <v>25</v>
      </c>
    </row>
    <row r="309" spans="1:28" x14ac:dyDescent="0.35">
      <c r="A309" t="s">
        <v>49</v>
      </c>
      <c r="B309">
        <f t="shared" si="5"/>
        <v>142</v>
      </c>
      <c r="C309">
        <v>507</v>
      </c>
      <c r="D309" s="2">
        <v>201505221315.405</v>
      </c>
      <c r="E309" s="2">
        <v>2015</v>
      </c>
      <c r="F309">
        <v>-2.2563776432432401</v>
      </c>
      <c r="G309" s="3" t="s">
        <v>25</v>
      </c>
      <c r="H309" s="3" t="s">
        <v>25</v>
      </c>
      <c r="I309" t="s">
        <v>25</v>
      </c>
      <c r="J309">
        <v>21.377027027027001</v>
      </c>
      <c r="K309">
        <v>336.12597297297299</v>
      </c>
      <c r="L309">
        <v>2.74872972972973</v>
      </c>
      <c r="M309">
        <v>101.64040540540501</v>
      </c>
      <c r="N309">
        <v>0</v>
      </c>
      <c r="O309">
        <v>2.5564864864864898</v>
      </c>
      <c r="P309" t="s">
        <v>25</v>
      </c>
      <c r="Q309" t="s">
        <v>25</v>
      </c>
      <c r="R309">
        <v>38.604307297297296</v>
      </c>
      <c r="S309">
        <v>405.04467567567599</v>
      </c>
      <c r="T309">
        <v>400.71929729729698</v>
      </c>
      <c r="U309">
        <v>18.476783783783802</v>
      </c>
      <c r="V309">
        <v>18.185189189189199</v>
      </c>
      <c r="W309">
        <v>84.305415597297298</v>
      </c>
      <c r="X309">
        <v>92.434752216216197</v>
      </c>
      <c r="Y309">
        <v>0</v>
      </c>
      <c r="Z309" t="s">
        <v>25</v>
      </c>
      <c r="AA309" t="s">
        <v>25</v>
      </c>
      <c r="AB309" t="s">
        <v>25</v>
      </c>
    </row>
    <row r="310" spans="1:28" x14ac:dyDescent="0.35">
      <c r="A310" t="s">
        <v>49</v>
      </c>
      <c r="B310">
        <f t="shared" si="5"/>
        <v>143</v>
      </c>
      <c r="C310">
        <v>508</v>
      </c>
      <c r="D310" s="2">
        <v>201505231152.04501</v>
      </c>
      <c r="E310" s="2">
        <v>2015</v>
      </c>
      <c r="F310">
        <v>-1.4771834090909099</v>
      </c>
      <c r="G310" s="3" t="s">
        <v>25</v>
      </c>
      <c r="H310" s="3" t="s">
        <v>25</v>
      </c>
      <c r="I310" t="s">
        <v>25</v>
      </c>
      <c r="J310">
        <v>47.414681818181798</v>
      </c>
      <c r="K310">
        <v>327.92397727272697</v>
      </c>
      <c r="L310">
        <v>2.7703181818181801</v>
      </c>
      <c r="M310">
        <v>101.64990909090901</v>
      </c>
      <c r="N310">
        <v>0</v>
      </c>
      <c r="O310">
        <v>2.13697727272727</v>
      </c>
      <c r="P310" t="s">
        <v>25</v>
      </c>
      <c r="Q310" t="s">
        <v>25</v>
      </c>
      <c r="R310">
        <v>20.490682954545498</v>
      </c>
      <c r="S310">
        <v>395.77245454545499</v>
      </c>
      <c r="T310">
        <v>400.11145454545499</v>
      </c>
      <c r="U310">
        <v>17.296704545454499</v>
      </c>
      <c r="V310">
        <v>17.2796818181818</v>
      </c>
      <c r="W310">
        <v>45.300040909090903</v>
      </c>
      <c r="X310">
        <v>43.627438256818202</v>
      </c>
      <c r="Y310">
        <v>0</v>
      </c>
      <c r="Z310" t="s">
        <v>25</v>
      </c>
      <c r="AA310" t="s">
        <v>25</v>
      </c>
      <c r="AB310" t="s">
        <v>25</v>
      </c>
    </row>
    <row r="311" spans="1:28" x14ac:dyDescent="0.35">
      <c r="A311" t="s">
        <v>49</v>
      </c>
      <c r="B311">
        <f t="shared" si="5"/>
        <v>144</v>
      </c>
      <c r="C311">
        <v>509</v>
      </c>
      <c r="D311" s="2">
        <v>201505241140.21301</v>
      </c>
      <c r="E311" s="2">
        <v>2015</v>
      </c>
      <c r="F311">
        <v>-1.63750618085106</v>
      </c>
      <c r="G311" s="3" t="s">
        <v>25</v>
      </c>
      <c r="H311" s="3" t="s">
        <v>25</v>
      </c>
      <c r="I311" t="s">
        <v>25</v>
      </c>
      <c r="J311">
        <v>36.607978723404301</v>
      </c>
      <c r="K311">
        <v>333.259404255319</v>
      </c>
      <c r="L311">
        <v>2.8426808510638302</v>
      </c>
      <c r="M311">
        <v>101.659191489362</v>
      </c>
      <c r="N311">
        <v>0</v>
      </c>
      <c r="O311">
        <v>2.0301914893616999</v>
      </c>
      <c r="P311" t="s">
        <v>25</v>
      </c>
      <c r="Q311" t="s">
        <v>25</v>
      </c>
      <c r="R311">
        <v>28.188182489361701</v>
      </c>
      <c r="S311">
        <v>401.30557446808501</v>
      </c>
      <c r="T311">
        <v>399.56778723404301</v>
      </c>
      <c r="U311">
        <v>17.487085106382999</v>
      </c>
      <c r="V311">
        <v>17.2191276595745</v>
      </c>
      <c r="W311">
        <v>60.283656829787198</v>
      </c>
      <c r="X311">
        <v>62.5019757234043</v>
      </c>
      <c r="Y311">
        <v>0</v>
      </c>
      <c r="Z311" t="s">
        <v>25</v>
      </c>
      <c r="AA311" t="s">
        <v>25</v>
      </c>
      <c r="AB311" t="s">
        <v>25</v>
      </c>
    </row>
    <row r="312" spans="1:28" x14ac:dyDescent="0.35">
      <c r="A312" t="s">
        <v>49</v>
      </c>
      <c r="B312">
        <f t="shared" si="5"/>
        <v>145</v>
      </c>
      <c r="C312">
        <v>510</v>
      </c>
      <c r="D312" s="2">
        <v>201505251248.33301</v>
      </c>
      <c r="E312" s="2">
        <v>2015</v>
      </c>
      <c r="F312">
        <v>-2.0575921944444402</v>
      </c>
      <c r="G312" s="3" t="s">
        <v>25</v>
      </c>
      <c r="H312" s="3" t="s">
        <v>25</v>
      </c>
      <c r="I312" t="s">
        <v>25</v>
      </c>
      <c r="J312">
        <v>38.762666666666703</v>
      </c>
      <c r="K312">
        <v>330.98075</v>
      </c>
      <c r="L312">
        <v>2.8744999999999998</v>
      </c>
      <c r="M312">
        <v>101.658333333333</v>
      </c>
      <c r="N312">
        <v>0</v>
      </c>
      <c r="O312">
        <v>1.87641666666667</v>
      </c>
      <c r="P312" t="s">
        <v>25</v>
      </c>
      <c r="Q312" t="s">
        <v>25</v>
      </c>
      <c r="R312">
        <v>28.005061916666701</v>
      </c>
      <c r="S312">
        <v>401.89969444444398</v>
      </c>
      <c r="T312">
        <v>398.405027777778</v>
      </c>
      <c r="U312">
        <v>17.3318333333333</v>
      </c>
      <c r="V312">
        <v>17.023499999999999</v>
      </c>
      <c r="W312">
        <v>63.300388655555601</v>
      </c>
      <c r="X312">
        <v>70.5573515833333</v>
      </c>
      <c r="Y312">
        <v>0</v>
      </c>
      <c r="Z312" t="s">
        <v>25</v>
      </c>
      <c r="AA312" t="s">
        <v>25</v>
      </c>
      <c r="AB312" t="s">
        <v>25</v>
      </c>
    </row>
    <row r="313" spans="1:28" x14ac:dyDescent="0.35">
      <c r="A313" t="s">
        <v>49</v>
      </c>
      <c r="B313">
        <f t="shared" si="5"/>
        <v>146</v>
      </c>
      <c r="C313">
        <v>511</v>
      </c>
      <c r="D313" s="2">
        <v>201505261410.952</v>
      </c>
      <c r="E313" s="2">
        <v>2015</v>
      </c>
      <c r="F313">
        <v>-2.7057069523809498</v>
      </c>
      <c r="G313" s="3" t="s">
        <v>25</v>
      </c>
      <c r="H313" s="3" t="s">
        <v>25</v>
      </c>
      <c r="I313" t="s">
        <v>25</v>
      </c>
      <c r="J313">
        <v>21.356666666666701</v>
      </c>
      <c r="K313">
        <v>324.839857142857</v>
      </c>
      <c r="L313">
        <v>2.7658095238095202</v>
      </c>
      <c r="M313">
        <v>101.637714285714</v>
      </c>
      <c r="N313">
        <v>0</v>
      </c>
      <c r="O313">
        <v>1.5255714285714299</v>
      </c>
      <c r="P313" t="s">
        <v>25</v>
      </c>
      <c r="Q313" t="s">
        <v>25</v>
      </c>
      <c r="R313">
        <v>35.546390476190503</v>
      </c>
      <c r="S313">
        <v>424.88495238095197</v>
      </c>
      <c r="T313">
        <v>396.94485714285702</v>
      </c>
      <c r="U313">
        <v>18.174761904761901</v>
      </c>
      <c r="V313">
        <v>17.429095238095201</v>
      </c>
      <c r="W313">
        <v>80.303871428571398</v>
      </c>
      <c r="X313">
        <v>62.444859476190501</v>
      </c>
      <c r="Y313">
        <v>0</v>
      </c>
      <c r="Z313" t="s">
        <v>25</v>
      </c>
      <c r="AA313" t="s">
        <v>25</v>
      </c>
      <c r="AB313" t="s">
        <v>25</v>
      </c>
    </row>
    <row r="314" spans="1:28" x14ac:dyDescent="0.35">
      <c r="A314" t="s">
        <v>49</v>
      </c>
      <c r="B314">
        <f t="shared" si="5"/>
        <v>147</v>
      </c>
      <c r="C314">
        <v>512</v>
      </c>
      <c r="D314" s="2">
        <v>201505271170.66699</v>
      </c>
      <c r="E314" s="2">
        <v>2015</v>
      </c>
      <c r="F314">
        <v>-2.0985743433333299</v>
      </c>
      <c r="G314" s="3" t="s">
        <v>25</v>
      </c>
      <c r="H314" s="3" t="s">
        <v>25</v>
      </c>
      <c r="I314" t="s">
        <v>25</v>
      </c>
      <c r="J314">
        <v>78.124966666666694</v>
      </c>
      <c r="K314">
        <v>324.644566666667</v>
      </c>
      <c r="L314">
        <v>3.2429000000000001</v>
      </c>
      <c r="M314">
        <v>101.655666666667</v>
      </c>
      <c r="N314">
        <v>0</v>
      </c>
      <c r="O314">
        <v>1.3087</v>
      </c>
      <c r="P314" t="s">
        <v>25</v>
      </c>
      <c r="Q314" t="s">
        <v>25</v>
      </c>
      <c r="R314">
        <v>31.2216591</v>
      </c>
      <c r="S314">
        <v>422.69843333333301</v>
      </c>
      <c r="T314">
        <v>397.0949</v>
      </c>
      <c r="U314">
        <v>18.389466666666699</v>
      </c>
      <c r="V314">
        <v>17.658333333333299</v>
      </c>
      <c r="W314">
        <v>78.2068643333333</v>
      </c>
      <c r="X314">
        <v>58.172705464666699</v>
      </c>
      <c r="Y314">
        <v>0</v>
      </c>
      <c r="Z314" t="s">
        <v>25</v>
      </c>
      <c r="AA314" t="s">
        <v>25</v>
      </c>
      <c r="AB314" t="s">
        <v>25</v>
      </c>
    </row>
    <row r="315" spans="1:28" x14ac:dyDescent="0.35">
      <c r="A315" t="s">
        <v>49</v>
      </c>
      <c r="B315">
        <f t="shared" si="5"/>
        <v>148</v>
      </c>
      <c r="C315">
        <v>513</v>
      </c>
      <c r="D315" s="2">
        <v>201505281350</v>
      </c>
      <c r="E315" s="2">
        <v>2015</v>
      </c>
      <c r="F315">
        <v>-3.2336958181818201</v>
      </c>
      <c r="G315" s="3" t="s">
        <v>25</v>
      </c>
      <c r="H315" s="3" t="s">
        <v>25</v>
      </c>
      <c r="I315" t="s">
        <v>25</v>
      </c>
      <c r="J315">
        <v>26.774363636363599</v>
      </c>
      <c r="K315">
        <v>326.49081818181799</v>
      </c>
      <c r="L315">
        <v>2.9019090909090899</v>
      </c>
      <c r="M315">
        <v>101.673181818182</v>
      </c>
      <c r="N315">
        <v>0</v>
      </c>
      <c r="O315">
        <v>1.4298181818181801</v>
      </c>
      <c r="P315" t="s">
        <v>25</v>
      </c>
      <c r="Q315" t="s">
        <v>25</v>
      </c>
      <c r="R315">
        <v>62.566177272727302</v>
      </c>
      <c r="S315">
        <v>460.76</v>
      </c>
      <c r="T315">
        <v>401.97104545454499</v>
      </c>
      <c r="U315">
        <v>20.780818181818201</v>
      </c>
      <c r="V315">
        <v>18.9777272727273</v>
      </c>
      <c r="W315">
        <v>147.56199909090901</v>
      </c>
      <c r="X315">
        <v>101.76090263636399</v>
      </c>
      <c r="Y315">
        <v>0</v>
      </c>
      <c r="Z315" t="s">
        <v>25</v>
      </c>
      <c r="AA315" t="s">
        <v>25</v>
      </c>
      <c r="AB315" t="s">
        <v>25</v>
      </c>
    </row>
    <row r="316" spans="1:28" x14ac:dyDescent="0.35">
      <c r="A316" t="s">
        <v>49</v>
      </c>
      <c r="B316">
        <f t="shared" si="5"/>
        <v>149</v>
      </c>
      <c r="C316">
        <v>514</v>
      </c>
      <c r="D316" s="2">
        <v>201505291438.28601</v>
      </c>
      <c r="E316" s="2">
        <v>2015</v>
      </c>
      <c r="F316">
        <v>-2.37134304857143</v>
      </c>
      <c r="G316" s="3" t="s">
        <v>25</v>
      </c>
      <c r="H316" s="3" t="s">
        <v>25</v>
      </c>
      <c r="I316" t="s">
        <v>25</v>
      </c>
      <c r="J316">
        <v>12.303000000000001</v>
      </c>
      <c r="K316">
        <v>328.05500000000001</v>
      </c>
      <c r="L316">
        <v>2.7264285714285701</v>
      </c>
      <c r="M316">
        <v>101.68600000000001</v>
      </c>
      <c r="N316">
        <v>0</v>
      </c>
      <c r="O316">
        <v>1.92014285714286</v>
      </c>
      <c r="P316" t="s">
        <v>25</v>
      </c>
      <c r="Q316" t="s">
        <v>25</v>
      </c>
      <c r="R316">
        <v>48.516059714285703</v>
      </c>
      <c r="S316">
        <v>437.35242857142902</v>
      </c>
      <c r="T316">
        <v>400.65054285714302</v>
      </c>
      <c r="U316">
        <v>20.793514285714298</v>
      </c>
      <c r="V316">
        <v>19.677885714285701</v>
      </c>
      <c r="W316">
        <v>124.78745428571401</v>
      </c>
      <c r="X316">
        <v>83.410961142857104</v>
      </c>
      <c r="Y316">
        <v>0</v>
      </c>
      <c r="Z316" t="s">
        <v>25</v>
      </c>
      <c r="AA316" t="s">
        <v>25</v>
      </c>
      <c r="AB316" t="s">
        <v>25</v>
      </c>
    </row>
    <row r="317" spans="1:28" x14ac:dyDescent="0.35">
      <c r="A317" t="s">
        <v>49</v>
      </c>
      <c r="B317">
        <f t="shared" si="5"/>
        <v>150</v>
      </c>
      <c r="C317">
        <v>515</v>
      </c>
      <c r="D317" s="2">
        <v>201505300970.54099</v>
      </c>
      <c r="E317" s="2">
        <v>2015</v>
      </c>
      <c r="F317">
        <v>-2.24937182702703</v>
      </c>
      <c r="G317" s="3" t="s">
        <v>25</v>
      </c>
      <c r="H317" s="3" t="s">
        <v>25</v>
      </c>
      <c r="I317" t="s">
        <v>25</v>
      </c>
      <c r="J317">
        <v>48.1145945945946</v>
      </c>
      <c r="K317">
        <v>329.046918918919</v>
      </c>
      <c r="L317">
        <v>3.1692702702702702</v>
      </c>
      <c r="M317">
        <v>101.67683783783799</v>
      </c>
      <c r="N317">
        <v>0</v>
      </c>
      <c r="O317">
        <v>2.27375675675676</v>
      </c>
      <c r="P317" t="s">
        <v>25</v>
      </c>
      <c r="Q317" t="s">
        <v>25</v>
      </c>
      <c r="R317">
        <v>46.507265405405398</v>
      </c>
      <c r="S317">
        <v>409.473405405405</v>
      </c>
      <c r="T317">
        <v>402.02410810810801</v>
      </c>
      <c r="U317">
        <v>19.122621621621601</v>
      </c>
      <c r="V317">
        <v>18.834270270270299</v>
      </c>
      <c r="W317">
        <v>96.172344135135106</v>
      </c>
      <c r="X317">
        <v>86.854731821621598</v>
      </c>
      <c r="Y317">
        <v>0</v>
      </c>
      <c r="Z317" t="s">
        <v>25</v>
      </c>
      <c r="AA317" t="s">
        <v>25</v>
      </c>
      <c r="AB317" t="s">
        <v>25</v>
      </c>
    </row>
    <row r="318" spans="1:28" x14ac:dyDescent="0.35">
      <c r="A318" t="s">
        <v>49</v>
      </c>
      <c r="B318">
        <f t="shared" si="5"/>
        <v>151</v>
      </c>
      <c r="C318">
        <v>516</v>
      </c>
      <c r="D318" s="2">
        <v>201505311189.091</v>
      </c>
      <c r="E318" s="2">
        <v>2015</v>
      </c>
      <c r="F318">
        <v>-3.0107524545454498</v>
      </c>
      <c r="G318" s="3" t="s">
        <v>25</v>
      </c>
      <c r="H318" s="3" t="s">
        <v>25</v>
      </c>
      <c r="I318" t="s">
        <v>25</v>
      </c>
      <c r="J318">
        <v>5.7234090909090902</v>
      </c>
      <c r="K318">
        <v>331.84081818181801</v>
      </c>
      <c r="L318">
        <v>2.6665000000000001</v>
      </c>
      <c r="M318">
        <v>101.684318181818</v>
      </c>
      <c r="N318">
        <v>0</v>
      </c>
      <c r="O318">
        <v>1.25054545454545</v>
      </c>
      <c r="P318" t="s">
        <v>25</v>
      </c>
      <c r="Q318" t="s">
        <v>25</v>
      </c>
      <c r="R318">
        <v>43.508385909090897</v>
      </c>
      <c r="S318">
        <v>427.04068181818201</v>
      </c>
      <c r="T318">
        <v>405.68309090909099</v>
      </c>
      <c r="U318">
        <v>18.828409090909101</v>
      </c>
      <c r="V318">
        <v>18.1727272727273</v>
      </c>
      <c r="W318">
        <v>99.488033636363596</v>
      </c>
      <c r="X318">
        <v>68.378463954545495</v>
      </c>
      <c r="Y318">
        <v>0</v>
      </c>
      <c r="Z318" t="s">
        <v>25</v>
      </c>
      <c r="AA318" t="s">
        <v>25</v>
      </c>
      <c r="AB318" t="s">
        <v>25</v>
      </c>
    </row>
    <row r="319" spans="1:28" x14ac:dyDescent="0.35">
      <c r="A319" t="s">
        <v>49</v>
      </c>
      <c r="B319">
        <f t="shared" si="5"/>
        <v>152</v>
      </c>
      <c r="C319">
        <v>517</v>
      </c>
      <c r="D319" s="2">
        <v>201506011439.23099</v>
      </c>
      <c r="E319" s="2">
        <v>2015</v>
      </c>
      <c r="F319">
        <v>-2.8361534230769201</v>
      </c>
      <c r="G319" s="3" t="s">
        <v>25</v>
      </c>
      <c r="H319" s="3" t="s">
        <v>25</v>
      </c>
      <c r="I319" t="s">
        <v>25</v>
      </c>
      <c r="J319">
        <v>41.619730769230799</v>
      </c>
      <c r="K319">
        <v>331.19346153846197</v>
      </c>
      <c r="L319">
        <v>3.0942692307692301</v>
      </c>
      <c r="M319">
        <v>101.686576923077</v>
      </c>
      <c r="N319">
        <v>0</v>
      </c>
      <c r="O319">
        <v>2.8884230769230799</v>
      </c>
      <c r="P319" t="s">
        <v>25</v>
      </c>
      <c r="Q319" t="s">
        <v>25</v>
      </c>
      <c r="R319">
        <v>30.076751000000002</v>
      </c>
      <c r="S319">
        <v>400.86107692307701</v>
      </c>
      <c r="T319">
        <v>401.06896153846202</v>
      </c>
      <c r="U319">
        <v>17.741346153846202</v>
      </c>
      <c r="V319">
        <v>17.7646153846154</v>
      </c>
      <c r="W319">
        <v>61.2751892307692</v>
      </c>
      <c r="X319">
        <v>57.825495038461497</v>
      </c>
      <c r="Y319">
        <v>0</v>
      </c>
      <c r="Z319" t="s">
        <v>25</v>
      </c>
      <c r="AA319" t="s">
        <v>25</v>
      </c>
      <c r="AB319" t="s">
        <v>25</v>
      </c>
    </row>
    <row r="320" spans="1:28" x14ac:dyDescent="0.35">
      <c r="A320" t="s">
        <v>49</v>
      </c>
      <c r="B320">
        <f t="shared" si="5"/>
        <v>153</v>
      </c>
      <c r="C320">
        <v>518</v>
      </c>
      <c r="D320" s="2">
        <v>201506021638.39999</v>
      </c>
      <c r="E320" s="2">
        <v>2015</v>
      </c>
      <c r="F320">
        <v>-1.70353048</v>
      </c>
      <c r="G320" s="3" t="s">
        <v>25</v>
      </c>
      <c r="H320" s="3" t="s">
        <v>25</v>
      </c>
      <c r="I320" t="s">
        <v>25</v>
      </c>
      <c r="J320">
        <v>4.4916</v>
      </c>
      <c r="K320">
        <v>335.68776000000003</v>
      </c>
      <c r="L320">
        <v>2.82816</v>
      </c>
      <c r="M320">
        <v>101.66907999999999</v>
      </c>
      <c r="N320">
        <v>0</v>
      </c>
      <c r="O320">
        <v>2.6356000000000002</v>
      </c>
      <c r="P320" t="s">
        <v>25</v>
      </c>
      <c r="Q320" t="s">
        <v>25</v>
      </c>
      <c r="R320">
        <v>25.516122599999999</v>
      </c>
      <c r="S320">
        <v>401.10320000000002</v>
      </c>
      <c r="T320">
        <v>398.51895999999999</v>
      </c>
      <c r="U320">
        <v>17.472079999999998</v>
      </c>
      <c r="V320">
        <v>17.159199999999998</v>
      </c>
      <c r="W320">
        <v>65.358076400000002</v>
      </c>
      <c r="X320">
        <v>55.218650519999997</v>
      </c>
      <c r="Y320">
        <v>0</v>
      </c>
      <c r="Z320" t="s">
        <v>25</v>
      </c>
      <c r="AA320" t="s">
        <v>25</v>
      </c>
      <c r="AB320" t="s">
        <v>25</v>
      </c>
    </row>
    <row r="321" spans="1:28" x14ac:dyDescent="0.35">
      <c r="A321" t="s">
        <v>49</v>
      </c>
      <c r="B321">
        <f t="shared" si="5"/>
        <v>154</v>
      </c>
      <c r="C321">
        <v>519</v>
      </c>
      <c r="D321" s="2">
        <v>201506031115</v>
      </c>
      <c r="E321" s="2">
        <v>2015</v>
      </c>
      <c r="F321">
        <v>-2.9449141666666701</v>
      </c>
      <c r="G321" s="3" t="s">
        <v>25</v>
      </c>
      <c r="H321" s="3" t="s">
        <v>25</v>
      </c>
      <c r="I321" t="s">
        <v>25</v>
      </c>
      <c r="J321">
        <v>43.067722222222201</v>
      </c>
      <c r="K321">
        <v>323.41138888888901</v>
      </c>
      <c r="L321">
        <v>2.9714444444444399</v>
      </c>
      <c r="M321">
        <v>101.63736111111101</v>
      </c>
      <c r="N321">
        <v>0</v>
      </c>
      <c r="O321">
        <v>1.8921388888888899</v>
      </c>
      <c r="P321" t="s">
        <v>25</v>
      </c>
      <c r="Q321" t="s">
        <v>25</v>
      </c>
      <c r="R321">
        <v>34.654195777777801</v>
      </c>
      <c r="S321">
        <v>410.428638888889</v>
      </c>
      <c r="T321">
        <v>403.663166666667</v>
      </c>
      <c r="U321">
        <v>17.764555555555599</v>
      </c>
      <c r="V321">
        <v>17.210888888888899</v>
      </c>
      <c r="W321">
        <v>81.951101777777794</v>
      </c>
      <c r="X321">
        <v>79.178484444444507</v>
      </c>
      <c r="Y321">
        <v>0</v>
      </c>
      <c r="Z321" t="s">
        <v>25</v>
      </c>
      <c r="AA321" t="s">
        <v>25</v>
      </c>
      <c r="AB321" t="s">
        <v>25</v>
      </c>
    </row>
    <row r="322" spans="1:28" x14ac:dyDescent="0.35">
      <c r="A322" t="s">
        <v>49</v>
      </c>
      <c r="B322">
        <f t="shared" si="5"/>
        <v>155</v>
      </c>
      <c r="C322">
        <v>520</v>
      </c>
      <c r="D322" s="2">
        <v>201506040986.41</v>
      </c>
      <c r="E322" s="2">
        <v>2015</v>
      </c>
      <c r="F322">
        <v>-1.92722871794872</v>
      </c>
      <c r="G322" s="3" t="s">
        <v>25</v>
      </c>
      <c r="H322" s="3" t="s">
        <v>25</v>
      </c>
      <c r="I322" t="s">
        <v>25</v>
      </c>
      <c r="J322">
        <v>58.289743589743601</v>
      </c>
      <c r="K322">
        <v>331.79112820512802</v>
      </c>
      <c r="L322">
        <v>3.5196666666666698</v>
      </c>
      <c r="M322">
        <v>101.659153846154</v>
      </c>
      <c r="N322">
        <v>0</v>
      </c>
      <c r="O322">
        <v>1.7029230769230801</v>
      </c>
      <c r="P322" t="s">
        <v>25</v>
      </c>
      <c r="Q322" t="s">
        <v>25</v>
      </c>
      <c r="R322">
        <v>34.100005205128198</v>
      </c>
      <c r="S322">
        <v>414.36241025640999</v>
      </c>
      <c r="T322">
        <v>404.56353846153797</v>
      </c>
      <c r="U322">
        <v>18.208666666666701</v>
      </c>
      <c r="V322">
        <v>17.634282051282099</v>
      </c>
      <c r="W322">
        <v>74.9252361538462</v>
      </c>
      <c r="X322">
        <v>61.522821384615398</v>
      </c>
      <c r="Y322">
        <v>0</v>
      </c>
      <c r="Z322" t="s">
        <v>25</v>
      </c>
      <c r="AA322" t="s">
        <v>25</v>
      </c>
      <c r="AB322" t="s">
        <v>25</v>
      </c>
    </row>
    <row r="323" spans="1:28" x14ac:dyDescent="0.35">
      <c r="A323" t="s">
        <v>49</v>
      </c>
      <c r="B323">
        <f t="shared" si="5"/>
        <v>156</v>
      </c>
      <c r="C323">
        <v>521</v>
      </c>
      <c r="D323" s="2">
        <v>201506051342.27301</v>
      </c>
      <c r="E323" s="2">
        <v>2015</v>
      </c>
      <c r="F323">
        <v>-2.4230098636363602</v>
      </c>
      <c r="G323" s="3" t="s">
        <v>25</v>
      </c>
      <c r="H323" s="3" t="s">
        <v>25</v>
      </c>
      <c r="I323" t="s">
        <v>25</v>
      </c>
      <c r="J323">
        <v>44.943681818181801</v>
      </c>
      <c r="K323">
        <v>326.163227272727</v>
      </c>
      <c r="L323">
        <v>2.9784090909090901</v>
      </c>
      <c r="M323">
        <v>101.657181818182</v>
      </c>
      <c r="N323">
        <v>0</v>
      </c>
      <c r="O323">
        <v>1.52004545454545</v>
      </c>
      <c r="P323" t="s">
        <v>25</v>
      </c>
      <c r="Q323" t="s">
        <v>25</v>
      </c>
      <c r="R323">
        <v>58.852328636363602</v>
      </c>
      <c r="S323">
        <v>444.17268181818201</v>
      </c>
      <c r="T323">
        <v>411.50618181818197</v>
      </c>
      <c r="U323">
        <v>19.750499999999999</v>
      </c>
      <c r="V323">
        <v>18.5670454545455</v>
      </c>
      <c r="W323">
        <v>111.773121590909</v>
      </c>
      <c r="X323">
        <v>78.886013500000004</v>
      </c>
      <c r="Y323">
        <v>0</v>
      </c>
      <c r="Z323" t="s">
        <v>25</v>
      </c>
      <c r="AA323" t="s">
        <v>25</v>
      </c>
      <c r="AB323" t="s">
        <v>25</v>
      </c>
    </row>
    <row r="324" spans="1:28" x14ac:dyDescent="0.35">
      <c r="A324" t="s">
        <v>49</v>
      </c>
      <c r="B324">
        <f t="shared" si="5"/>
        <v>157</v>
      </c>
      <c r="C324">
        <v>522</v>
      </c>
      <c r="D324" s="2">
        <v>201506061437.22198</v>
      </c>
      <c r="E324" s="2">
        <v>2015</v>
      </c>
      <c r="F324">
        <v>-1.7750535333333299</v>
      </c>
      <c r="G324" s="3" t="s">
        <v>25</v>
      </c>
      <c r="H324" s="3" t="s">
        <v>25</v>
      </c>
      <c r="I324" t="s">
        <v>25</v>
      </c>
      <c r="J324">
        <v>55.581777777777802</v>
      </c>
      <c r="K324">
        <v>317.76872222222198</v>
      </c>
      <c r="L324">
        <v>2.9829444444444402</v>
      </c>
      <c r="M324">
        <v>101.623222222222</v>
      </c>
      <c r="N324">
        <v>0</v>
      </c>
      <c r="O324">
        <v>1.1908333333333301</v>
      </c>
      <c r="P324" t="s">
        <v>25</v>
      </c>
      <c r="Q324" t="s">
        <v>25</v>
      </c>
      <c r="R324">
        <v>45.668613611111098</v>
      </c>
      <c r="S324">
        <v>441.61649999999997</v>
      </c>
      <c r="T324">
        <v>411.33100000000002</v>
      </c>
      <c r="U324">
        <v>20.626722222222199</v>
      </c>
      <c r="V324">
        <v>19.575555555555599</v>
      </c>
      <c r="W324">
        <v>91.530122777777805</v>
      </c>
      <c r="X324">
        <v>65.949526722222203</v>
      </c>
      <c r="Y324">
        <v>0</v>
      </c>
      <c r="Z324" t="s">
        <v>25</v>
      </c>
      <c r="AA324" t="s">
        <v>25</v>
      </c>
      <c r="AB324" t="s">
        <v>25</v>
      </c>
    </row>
    <row r="325" spans="1:28" x14ac:dyDescent="0.35">
      <c r="A325" t="s">
        <v>49</v>
      </c>
      <c r="B325">
        <f t="shared" si="5"/>
        <v>158</v>
      </c>
      <c r="C325">
        <v>523</v>
      </c>
      <c r="D325" s="2">
        <v>201506071210.83301</v>
      </c>
      <c r="E325" s="2">
        <v>2015</v>
      </c>
      <c r="F325">
        <v>-2.3371262499999998</v>
      </c>
      <c r="G325" s="3" t="s">
        <v>25</v>
      </c>
      <c r="H325" s="3" t="s">
        <v>25</v>
      </c>
      <c r="I325" t="s">
        <v>25</v>
      </c>
      <c r="J325">
        <v>61.224791666666697</v>
      </c>
      <c r="K325">
        <v>318.93429166666698</v>
      </c>
      <c r="L325">
        <v>3.2099166666666701</v>
      </c>
      <c r="M325">
        <v>101.62129166666701</v>
      </c>
      <c r="N325">
        <v>0</v>
      </c>
      <c r="O325">
        <v>1.43354166666667</v>
      </c>
      <c r="P325" t="s">
        <v>25</v>
      </c>
      <c r="Q325" t="s">
        <v>25</v>
      </c>
      <c r="R325">
        <v>54.454962500000001</v>
      </c>
      <c r="S325">
        <v>448.778208333333</v>
      </c>
      <c r="T325">
        <v>416.501375</v>
      </c>
      <c r="U325">
        <v>21.1629583333333</v>
      </c>
      <c r="V325">
        <v>19.954708333333301</v>
      </c>
      <c r="W325">
        <v>103.54526875000001</v>
      </c>
      <c r="X325">
        <v>67.176545000000004</v>
      </c>
      <c r="Y325">
        <v>0</v>
      </c>
      <c r="Z325" t="s">
        <v>25</v>
      </c>
      <c r="AA325" t="s">
        <v>25</v>
      </c>
      <c r="AB325" t="s">
        <v>25</v>
      </c>
    </row>
    <row r="326" spans="1:28" x14ac:dyDescent="0.35">
      <c r="A326" t="s">
        <v>49</v>
      </c>
      <c r="B326">
        <f t="shared" si="5"/>
        <v>159</v>
      </c>
      <c r="C326">
        <v>524</v>
      </c>
      <c r="D326" s="2">
        <v>201506081590.58801</v>
      </c>
      <c r="E326" s="2">
        <v>2015</v>
      </c>
      <c r="F326">
        <v>-1.82665847058824</v>
      </c>
      <c r="G326" s="3" t="s">
        <v>25</v>
      </c>
      <c r="H326" s="3" t="s">
        <v>25</v>
      </c>
      <c r="I326" t="s">
        <v>25</v>
      </c>
      <c r="J326">
        <v>32.897705882352902</v>
      </c>
      <c r="K326">
        <v>318.04947058823501</v>
      </c>
      <c r="L326">
        <v>2.9358823529411802</v>
      </c>
      <c r="M326">
        <v>101.628705882353</v>
      </c>
      <c r="N326">
        <v>0</v>
      </c>
      <c r="O326">
        <v>1.6672941176470599</v>
      </c>
      <c r="P326" t="s">
        <v>25</v>
      </c>
      <c r="Q326" t="s">
        <v>25</v>
      </c>
      <c r="R326">
        <v>49.313851764705902</v>
      </c>
      <c r="S326">
        <v>444.03147058823498</v>
      </c>
      <c r="T326">
        <v>404.76829411764697</v>
      </c>
      <c r="U326">
        <v>21.9137647058824</v>
      </c>
      <c r="V326">
        <v>20.7061176470588</v>
      </c>
      <c r="W326">
        <v>97.679141764705903</v>
      </c>
      <c r="X326">
        <v>50.887327647058797</v>
      </c>
      <c r="Y326">
        <v>0</v>
      </c>
      <c r="Z326" t="s">
        <v>25</v>
      </c>
      <c r="AA326" t="s">
        <v>25</v>
      </c>
      <c r="AB326" t="s">
        <v>25</v>
      </c>
    </row>
    <row r="327" spans="1:28" x14ac:dyDescent="0.35">
      <c r="A327" t="s">
        <v>49</v>
      </c>
      <c r="B327">
        <f t="shared" si="5"/>
        <v>160</v>
      </c>
      <c r="C327">
        <v>525</v>
      </c>
      <c r="D327" s="2">
        <v>201506090628.69601</v>
      </c>
      <c r="E327" s="2">
        <v>2015</v>
      </c>
      <c r="F327">
        <v>-1.5408105217391299</v>
      </c>
      <c r="G327" s="3" t="s">
        <v>25</v>
      </c>
      <c r="H327" s="3" t="s">
        <v>25</v>
      </c>
      <c r="I327" t="s">
        <v>25</v>
      </c>
      <c r="J327">
        <v>85.585130434782599</v>
      </c>
      <c r="K327">
        <v>324.76330434782602</v>
      </c>
      <c r="L327">
        <v>3.37726086956522</v>
      </c>
      <c r="M327">
        <v>101.634304347826</v>
      </c>
      <c r="N327">
        <v>0</v>
      </c>
      <c r="O327">
        <v>2.1095217391304302</v>
      </c>
      <c r="P327" t="s">
        <v>25</v>
      </c>
      <c r="Q327" t="s">
        <v>25</v>
      </c>
      <c r="R327">
        <v>34.845353043478298</v>
      </c>
      <c r="S327">
        <v>403.82013043478298</v>
      </c>
      <c r="T327">
        <v>403.93408695652198</v>
      </c>
      <c r="U327">
        <v>19.023260869565199</v>
      </c>
      <c r="V327">
        <v>19.279913043478299</v>
      </c>
      <c r="W327">
        <v>56.837477391304297</v>
      </c>
      <c r="X327">
        <v>40.9422430434783</v>
      </c>
      <c r="Y327">
        <v>0</v>
      </c>
      <c r="Z327" t="s">
        <v>25</v>
      </c>
      <c r="AA327" t="s">
        <v>25</v>
      </c>
      <c r="AB327" t="s">
        <v>25</v>
      </c>
    </row>
    <row r="328" spans="1:28" x14ac:dyDescent="0.35">
      <c r="A328" t="s">
        <v>49</v>
      </c>
      <c r="B328">
        <f t="shared" si="5"/>
        <v>161</v>
      </c>
      <c r="C328">
        <v>526</v>
      </c>
      <c r="D328" s="2">
        <v>201506100989.74399</v>
      </c>
      <c r="E328" s="2">
        <v>2015</v>
      </c>
      <c r="F328">
        <v>-1.8523683666666699</v>
      </c>
      <c r="G328" s="3" t="s">
        <v>25</v>
      </c>
      <c r="H328" s="3" t="s">
        <v>25</v>
      </c>
      <c r="I328" t="s">
        <v>25</v>
      </c>
      <c r="J328">
        <v>40.2369743589744</v>
      </c>
      <c r="K328">
        <v>334.46010256410301</v>
      </c>
      <c r="L328">
        <v>3.3625128205128201</v>
      </c>
      <c r="M328">
        <v>101.659461538462</v>
      </c>
      <c r="N328">
        <v>0</v>
      </c>
      <c r="O328">
        <v>1.6630512820512799</v>
      </c>
      <c r="P328">
        <v>68.108446153846202</v>
      </c>
      <c r="Q328" t="s">
        <v>25</v>
      </c>
      <c r="R328">
        <v>49.615203846153797</v>
      </c>
      <c r="S328">
        <v>423.860256410256</v>
      </c>
      <c r="T328">
        <v>407.81453846153801</v>
      </c>
      <c r="U328">
        <v>20.1064871794872</v>
      </c>
      <c r="V328">
        <v>19.5109487179487</v>
      </c>
      <c r="W328">
        <v>93.356621099999998</v>
      </c>
      <c r="X328">
        <v>70.756074358974402</v>
      </c>
      <c r="Y328">
        <v>0</v>
      </c>
      <c r="Z328" t="s">
        <v>25</v>
      </c>
      <c r="AA328" t="s">
        <v>25</v>
      </c>
      <c r="AB328" t="s">
        <v>25</v>
      </c>
    </row>
    <row r="329" spans="1:28" x14ac:dyDescent="0.35">
      <c r="A329" t="s">
        <v>49</v>
      </c>
      <c r="B329">
        <f t="shared" si="5"/>
        <v>162</v>
      </c>
      <c r="C329">
        <v>527</v>
      </c>
      <c r="D329" s="2">
        <v>201506111092.68301</v>
      </c>
      <c r="E329" s="2">
        <v>2015</v>
      </c>
      <c r="F329">
        <v>-2.2299546024390202</v>
      </c>
      <c r="G329" s="3" t="s">
        <v>25</v>
      </c>
      <c r="H329" s="3" t="s">
        <v>25</v>
      </c>
      <c r="I329" t="s">
        <v>25</v>
      </c>
      <c r="J329">
        <v>67.493487804878001</v>
      </c>
      <c r="K329">
        <v>336.384853658537</v>
      </c>
      <c r="L329">
        <v>3.4541951219512201</v>
      </c>
      <c r="M329">
        <v>101.69343902439</v>
      </c>
      <c r="N329">
        <v>0</v>
      </c>
      <c r="O329">
        <v>1.9129024390243901</v>
      </c>
      <c r="P329" t="s">
        <v>25</v>
      </c>
      <c r="Q329" t="s">
        <v>25</v>
      </c>
      <c r="R329">
        <v>46.177910487804901</v>
      </c>
      <c r="S329">
        <v>417.83234146341499</v>
      </c>
      <c r="T329">
        <v>403.27090243902398</v>
      </c>
      <c r="U329">
        <v>18.7447073170732</v>
      </c>
      <c r="V329">
        <v>18.548512195122001</v>
      </c>
      <c r="W329">
        <v>98.337859926829296</v>
      </c>
      <c r="X329">
        <v>78.873998680487801</v>
      </c>
      <c r="Y329">
        <v>0</v>
      </c>
      <c r="Z329" t="s">
        <v>25</v>
      </c>
      <c r="AA329" t="s">
        <v>25</v>
      </c>
      <c r="AB329" t="s">
        <v>25</v>
      </c>
    </row>
    <row r="330" spans="1:28" x14ac:dyDescent="0.35">
      <c r="A330" t="s">
        <v>49</v>
      </c>
      <c r="B330">
        <f t="shared" si="5"/>
        <v>163</v>
      </c>
      <c r="C330">
        <v>528</v>
      </c>
      <c r="D330" s="2">
        <v>201506121015</v>
      </c>
      <c r="E330" s="2">
        <v>2015</v>
      </c>
      <c r="F330">
        <v>-1.62031735714286</v>
      </c>
      <c r="G330" s="3" t="s">
        <v>25</v>
      </c>
      <c r="H330" s="3" t="s">
        <v>25</v>
      </c>
      <c r="I330" t="s">
        <v>25</v>
      </c>
      <c r="J330">
        <v>32.681309523809503</v>
      </c>
      <c r="K330">
        <v>334.01004761904801</v>
      </c>
      <c r="L330">
        <v>2.7771666666666701</v>
      </c>
      <c r="M330">
        <v>101.702095238095</v>
      </c>
      <c r="N330">
        <v>0</v>
      </c>
      <c r="O330">
        <v>3.4035714285714298</v>
      </c>
      <c r="P330">
        <v>53.797845238095199</v>
      </c>
      <c r="Q330" t="s">
        <v>25</v>
      </c>
      <c r="R330">
        <v>52.607710619047602</v>
      </c>
      <c r="S330">
        <v>406.79090476190498</v>
      </c>
      <c r="T330">
        <v>400.54814285714298</v>
      </c>
      <c r="U330">
        <v>18.3036904761905</v>
      </c>
      <c r="V330">
        <v>18.079404761904801</v>
      </c>
      <c r="W330">
        <v>101.32027549999999</v>
      </c>
      <c r="X330">
        <v>66.487493333333305</v>
      </c>
      <c r="Y330">
        <v>0</v>
      </c>
      <c r="Z330" t="s">
        <v>25</v>
      </c>
      <c r="AA330" t="s">
        <v>25</v>
      </c>
      <c r="AB330" t="s">
        <v>25</v>
      </c>
    </row>
    <row r="331" spans="1:28" x14ac:dyDescent="0.35">
      <c r="A331" t="s">
        <v>49</v>
      </c>
      <c r="B331">
        <f t="shared" si="5"/>
        <v>164</v>
      </c>
      <c r="C331">
        <v>529</v>
      </c>
      <c r="D331" s="2">
        <v>201506131365</v>
      </c>
      <c r="E331" s="2">
        <v>2015</v>
      </c>
      <c r="F331">
        <v>-2.9506920166666699</v>
      </c>
      <c r="G331" s="3" t="s">
        <v>25</v>
      </c>
      <c r="H331" s="3" t="s">
        <v>25</v>
      </c>
      <c r="I331" t="s">
        <v>25</v>
      </c>
      <c r="J331">
        <v>35.657833333333301</v>
      </c>
      <c r="K331">
        <v>327.01366666666701</v>
      </c>
      <c r="L331">
        <v>2.9457499999999999</v>
      </c>
      <c r="M331">
        <v>101.68770833333301</v>
      </c>
      <c r="N331">
        <v>0</v>
      </c>
      <c r="O331">
        <v>1.7842083333333301</v>
      </c>
      <c r="P331">
        <v>50.088175</v>
      </c>
      <c r="Q331" t="s">
        <v>25</v>
      </c>
      <c r="R331">
        <v>78.705529166666693</v>
      </c>
      <c r="S331">
        <v>442.85933333333298</v>
      </c>
      <c r="T331">
        <v>406.09337499999998</v>
      </c>
      <c r="U331">
        <v>17.773250000000001</v>
      </c>
      <c r="V331">
        <v>17.375083333333301</v>
      </c>
      <c r="W331">
        <v>142.195825833333</v>
      </c>
      <c r="X331">
        <v>114.42845375</v>
      </c>
      <c r="Y331">
        <v>0</v>
      </c>
      <c r="Z331" t="s">
        <v>25</v>
      </c>
      <c r="AA331" t="s">
        <v>25</v>
      </c>
      <c r="AB331" t="s">
        <v>25</v>
      </c>
    </row>
    <row r="332" spans="1:28" x14ac:dyDescent="0.35">
      <c r="A332" t="s">
        <v>49</v>
      </c>
      <c r="B332">
        <f t="shared" si="5"/>
        <v>165</v>
      </c>
      <c r="C332">
        <v>530</v>
      </c>
      <c r="D332" s="2">
        <v>201506141332</v>
      </c>
      <c r="E332" s="2">
        <v>2015</v>
      </c>
      <c r="F332">
        <v>-2.6056191000000002</v>
      </c>
      <c r="G332" s="3" t="s">
        <v>25</v>
      </c>
      <c r="H332" s="3" t="s">
        <v>25</v>
      </c>
      <c r="I332" t="s">
        <v>25</v>
      </c>
      <c r="J332">
        <v>51.591749999999998</v>
      </c>
      <c r="K332">
        <v>330.39035000000001</v>
      </c>
      <c r="L332">
        <v>2.7607499999999998</v>
      </c>
      <c r="M332">
        <v>101.68115</v>
      </c>
      <c r="N332">
        <v>0</v>
      </c>
      <c r="O332">
        <v>1.4129</v>
      </c>
      <c r="P332">
        <v>45.361699999999999</v>
      </c>
      <c r="Q332" t="s">
        <v>25</v>
      </c>
      <c r="R332">
        <v>68.605130000000003</v>
      </c>
      <c r="S332">
        <v>446.31169999999997</v>
      </c>
      <c r="T332">
        <v>411.24534999999997</v>
      </c>
      <c r="U332">
        <v>17.693100000000001</v>
      </c>
      <c r="V332">
        <v>17.342600000000001</v>
      </c>
      <c r="W332">
        <v>121.49995250000001</v>
      </c>
      <c r="X332">
        <v>81.183047999999999</v>
      </c>
      <c r="Y332">
        <v>0</v>
      </c>
      <c r="Z332" t="s">
        <v>25</v>
      </c>
      <c r="AA332" t="s">
        <v>25</v>
      </c>
      <c r="AB332" t="s">
        <v>25</v>
      </c>
    </row>
    <row r="333" spans="1:28" x14ac:dyDescent="0.35">
      <c r="A333" t="s">
        <v>49</v>
      </c>
      <c r="B333">
        <f t="shared" si="5"/>
        <v>166</v>
      </c>
      <c r="C333">
        <v>531</v>
      </c>
      <c r="D333" s="2">
        <v>201506151481.66699</v>
      </c>
      <c r="E333" s="2">
        <v>2015</v>
      </c>
      <c r="F333">
        <v>-2.3670160541666698</v>
      </c>
      <c r="G333" s="3" t="s">
        <v>25</v>
      </c>
      <c r="H333" s="3" t="s">
        <v>25</v>
      </c>
      <c r="I333" t="s">
        <v>25</v>
      </c>
      <c r="J333">
        <v>6.1627916666666698</v>
      </c>
      <c r="K333">
        <v>333.30112500000001</v>
      </c>
      <c r="L333">
        <v>2.8012083333333302</v>
      </c>
      <c r="M333">
        <v>101.649625</v>
      </c>
      <c r="N333">
        <v>0</v>
      </c>
      <c r="O333">
        <v>1.37175</v>
      </c>
      <c r="P333">
        <v>45.200308333333297</v>
      </c>
      <c r="Q333" t="s">
        <v>25</v>
      </c>
      <c r="R333">
        <v>64.319878750000001</v>
      </c>
      <c r="S333">
        <v>461.97816666666699</v>
      </c>
      <c r="T333">
        <v>417.92362500000002</v>
      </c>
      <c r="U333">
        <v>18.667791666666702</v>
      </c>
      <c r="V333">
        <v>17.881875000000001</v>
      </c>
      <c r="W333">
        <v>133.58544166666701</v>
      </c>
      <c r="X333">
        <v>65.839424583333297</v>
      </c>
      <c r="Y333">
        <v>0</v>
      </c>
      <c r="Z333" t="s">
        <v>25</v>
      </c>
      <c r="AA333" t="s">
        <v>25</v>
      </c>
      <c r="AB333" t="s">
        <v>25</v>
      </c>
    </row>
    <row r="334" spans="1:28" x14ac:dyDescent="0.35">
      <c r="A334" t="s">
        <v>49</v>
      </c>
      <c r="B334">
        <f t="shared" si="5"/>
        <v>167</v>
      </c>
      <c r="C334">
        <v>532</v>
      </c>
      <c r="D334" s="2">
        <v>201506160733.043</v>
      </c>
      <c r="E334" s="2">
        <v>2015</v>
      </c>
      <c r="F334">
        <v>-2.62225847826087</v>
      </c>
      <c r="G334" s="3" t="s">
        <v>25</v>
      </c>
      <c r="H334" s="3" t="s">
        <v>25</v>
      </c>
      <c r="I334" t="s">
        <v>25</v>
      </c>
      <c r="J334">
        <v>113.286086956522</v>
      </c>
      <c r="K334">
        <v>323.28126086956502</v>
      </c>
      <c r="L334">
        <v>3.4610434782608701</v>
      </c>
      <c r="M334">
        <v>101.63791304347799</v>
      </c>
      <c r="N334">
        <v>0</v>
      </c>
      <c r="O334">
        <v>2.61669565217391</v>
      </c>
      <c r="P334" t="s">
        <v>25</v>
      </c>
      <c r="Q334" t="s">
        <v>25</v>
      </c>
      <c r="R334">
        <v>53.079532173913002</v>
      </c>
      <c r="S334">
        <v>404.87752173912997</v>
      </c>
      <c r="T334">
        <v>406.67526086956502</v>
      </c>
      <c r="U334">
        <v>18.224565217391302</v>
      </c>
      <c r="V334">
        <v>18.0916956521739</v>
      </c>
      <c r="W334">
        <v>101.360287608696</v>
      </c>
      <c r="X334">
        <v>108.01135560869599</v>
      </c>
      <c r="Y334">
        <v>0</v>
      </c>
      <c r="Z334" t="s">
        <v>25</v>
      </c>
      <c r="AA334" t="s">
        <v>25</v>
      </c>
      <c r="AB334" t="s">
        <v>25</v>
      </c>
    </row>
    <row r="335" spans="1:28" x14ac:dyDescent="0.35">
      <c r="A335" t="s">
        <v>49</v>
      </c>
      <c r="B335">
        <f t="shared" si="5"/>
        <v>170</v>
      </c>
      <c r="C335">
        <v>535</v>
      </c>
      <c r="D335" s="2">
        <v>201506191862.30801</v>
      </c>
      <c r="E335" s="2">
        <v>2015</v>
      </c>
      <c r="F335">
        <v>-1.57706171538462</v>
      </c>
      <c r="G335" s="3" t="s">
        <v>25</v>
      </c>
      <c r="H335" s="3" t="s">
        <v>25</v>
      </c>
      <c r="I335" t="s">
        <v>25</v>
      </c>
      <c r="J335">
        <v>0</v>
      </c>
      <c r="K335">
        <v>323.60930769230799</v>
      </c>
      <c r="L335">
        <v>2.6401538461538498</v>
      </c>
      <c r="M335">
        <v>101.649615384615</v>
      </c>
      <c r="N335">
        <v>0</v>
      </c>
      <c r="O335">
        <v>1.87176923076923</v>
      </c>
      <c r="P335">
        <v>58.696761538461502</v>
      </c>
      <c r="Q335" t="s">
        <v>25</v>
      </c>
      <c r="R335">
        <v>42.943031538461497</v>
      </c>
      <c r="S335">
        <v>416.65107692307703</v>
      </c>
      <c r="T335">
        <v>401.53130769230802</v>
      </c>
      <c r="U335">
        <v>19.139230769230799</v>
      </c>
      <c r="V335">
        <v>18.166769230769201</v>
      </c>
      <c r="W335">
        <v>71.813703615384597</v>
      </c>
      <c r="X335">
        <v>45.8250927692308</v>
      </c>
      <c r="Y335">
        <v>0</v>
      </c>
      <c r="Z335" t="s">
        <v>25</v>
      </c>
      <c r="AA335" t="s">
        <v>25</v>
      </c>
      <c r="AB335">
        <v>-0.18155118276923099</v>
      </c>
    </row>
    <row r="336" spans="1:28" x14ac:dyDescent="0.35">
      <c r="A336" t="s">
        <v>49</v>
      </c>
      <c r="B336">
        <f t="shared" si="5"/>
        <v>171</v>
      </c>
      <c r="C336">
        <v>536</v>
      </c>
      <c r="D336" s="2">
        <v>201506200959.31</v>
      </c>
      <c r="E336" s="2">
        <v>2015</v>
      </c>
      <c r="F336">
        <v>-0.24431218275862099</v>
      </c>
      <c r="G336" s="3" t="s">
        <v>25</v>
      </c>
      <c r="H336" s="3" t="s">
        <v>25</v>
      </c>
      <c r="I336" t="s">
        <v>25</v>
      </c>
      <c r="J336">
        <v>17.5370689655172</v>
      </c>
      <c r="K336">
        <v>334.44900000000001</v>
      </c>
      <c r="L336">
        <v>3.0401724137930999</v>
      </c>
      <c r="M336">
        <v>101.65213793103401</v>
      </c>
      <c r="N336">
        <v>0</v>
      </c>
      <c r="O336">
        <v>1.85220689655172</v>
      </c>
      <c r="P336">
        <v>66.181996551724097</v>
      </c>
      <c r="Q336" t="s">
        <v>25</v>
      </c>
      <c r="R336">
        <v>53.292341379310301</v>
      </c>
      <c r="S336">
        <v>417.85599999999999</v>
      </c>
      <c r="T336">
        <v>412.94034482758599</v>
      </c>
      <c r="U336">
        <v>18.313620689655199</v>
      </c>
      <c r="V336">
        <v>17.873344827586202</v>
      </c>
      <c r="W336">
        <v>82.697801517241402</v>
      </c>
      <c r="X336">
        <v>62.806785862068999</v>
      </c>
      <c r="Y336">
        <v>0</v>
      </c>
      <c r="Z336" t="s">
        <v>25</v>
      </c>
      <c r="AA336" t="s">
        <v>25</v>
      </c>
      <c r="AB336">
        <v>-0.190896975172414</v>
      </c>
    </row>
    <row r="337" spans="1:28" x14ac:dyDescent="0.35">
      <c r="A337" t="s">
        <v>49</v>
      </c>
      <c r="B337">
        <f t="shared" si="5"/>
        <v>172</v>
      </c>
      <c r="C337">
        <v>537</v>
      </c>
      <c r="D337" s="2">
        <v>201506211319.474</v>
      </c>
      <c r="E337" s="2">
        <v>2015</v>
      </c>
      <c r="F337">
        <v>-1.87411063157895</v>
      </c>
      <c r="G337" s="3" t="s">
        <v>25</v>
      </c>
      <c r="H337" s="3" t="s">
        <v>25</v>
      </c>
      <c r="I337" t="s">
        <v>25</v>
      </c>
      <c r="J337">
        <v>37.563421052631597</v>
      </c>
      <c r="K337">
        <v>325.40499999999997</v>
      </c>
      <c r="L337">
        <v>3.0849473684210502</v>
      </c>
      <c r="M337">
        <v>101.667157894737</v>
      </c>
      <c r="N337">
        <v>0</v>
      </c>
      <c r="O337">
        <v>2.4807894736842102</v>
      </c>
      <c r="P337">
        <v>43.340484210526299</v>
      </c>
      <c r="Q337" t="s">
        <v>25</v>
      </c>
      <c r="R337">
        <v>87.708210526315796</v>
      </c>
      <c r="S337">
        <v>454.86426315789498</v>
      </c>
      <c r="T337">
        <v>405.22236842105298</v>
      </c>
      <c r="U337">
        <v>17.990105263157901</v>
      </c>
      <c r="V337">
        <v>17.537315789473698</v>
      </c>
      <c r="W337">
        <v>132.60324210526301</v>
      </c>
      <c r="X337">
        <v>91.491777894736799</v>
      </c>
      <c r="Y337">
        <v>0</v>
      </c>
      <c r="Z337" t="s">
        <v>25</v>
      </c>
      <c r="AA337" t="s">
        <v>25</v>
      </c>
      <c r="AB337">
        <v>-0.20733775157894699</v>
      </c>
    </row>
    <row r="338" spans="1:28" x14ac:dyDescent="0.35">
      <c r="A338" t="s">
        <v>49</v>
      </c>
      <c r="B338">
        <f t="shared" si="5"/>
        <v>173</v>
      </c>
      <c r="C338">
        <v>538</v>
      </c>
      <c r="D338" s="2">
        <v>201506221338.33301</v>
      </c>
      <c r="E338" s="2">
        <v>2015</v>
      </c>
      <c r="F338">
        <v>-1.4468802000000001</v>
      </c>
      <c r="G338" s="3" t="s">
        <v>25</v>
      </c>
      <c r="H338" s="3" t="s">
        <v>25</v>
      </c>
      <c r="I338" t="s">
        <v>25</v>
      </c>
      <c r="J338">
        <v>16.602233333333299</v>
      </c>
      <c r="K338">
        <v>326.09663333333299</v>
      </c>
      <c r="L338">
        <v>2.7145999999999999</v>
      </c>
      <c r="M338">
        <v>101.6866</v>
      </c>
      <c r="N338">
        <v>3.33333333333333E-4</v>
      </c>
      <c r="O338">
        <v>2.6845333333333299</v>
      </c>
      <c r="P338">
        <v>59.8684333333333</v>
      </c>
      <c r="Q338" t="s">
        <v>25</v>
      </c>
      <c r="R338">
        <v>63.787363999999997</v>
      </c>
      <c r="S338">
        <v>426.99116666666703</v>
      </c>
      <c r="T338">
        <v>406.94583333333298</v>
      </c>
      <c r="U338">
        <v>17.971533333333301</v>
      </c>
      <c r="V338">
        <v>17.656400000000001</v>
      </c>
      <c r="W338">
        <v>83.286463066666698</v>
      </c>
      <c r="X338">
        <v>85.976876666666698</v>
      </c>
      <c r="Y338">
        <v>0</v>
      </c>
      <c r="Z338" t="s">
        <v>25</v>
      </c>
      <c r="AA338" t="s">
        <v>25</v>
      </c>
      <c r="AB338">
        <v>-0.22072077573333301</v>
      </c>
    </row>
    <row r="339" spans="1:28" x14ac:dyDescent="0.35">
      <c r="A339" t="s">
        <v>49</v>
      </c>
      <c r="B339">
        <f t="shared" si="5"/>
        <v>174</v>
      </c>
      <c r="C339">
        <v>539</v>
      </c>
      <c r="D339" s="2">
        <v>201506231124.79999</v>
      </c>
      <c r="E339" s="2">
        <v>2015</v>
      </c>
      <c r="F339">
        <v>-1.7429642000000001</v>
      </c>
      <c r="G339" s="3" t="s">
        <v>25</v>
      </c>
      <c r="H339" s="3" t="s">
        <v>25</v>
      </c>
      <c r="I339" t="s">
        <v>25</v>
      </c>
      <c r="J339">
        <v>70.107960000000006</v>
      </c>
      <c r="K339">
        <v>321.88247999999999</v>
      </c>
      <c r="L339">
        <v>3.0878399999999999</v>
      </c>
      <c r="M339">
        <v>101.65908</v>
      </c>
      <c r="N339">
        <v>0</v>
      </c>
      <c r="O339">
        <v>2.3206799999999999</v>
      </c>
      <c r="P339">
        <v>54.748587999999998</v>
      </c>
      <c r="Q339" t="s">
        <v>25</v>
      </c>
      <c r="R339">
        <v>78.383930000000007</v>
      </c>
      <c r="S339">
        <v>439.74383999999998</v>
      </c>
      <c r="T339">
        <v>404.21620000000001</v>
      </c>
      <c r="U339">
        <v>17.436399999999999</v>
      </c>
      <c r="V339">
        <v>17.249680000000001</v>
      </c>
      <c r="W339">
        <v>111.149128</v>
      </c>
      <c r="X339">
        <v>111.459936</v>
      </c>
      <c r="Y339">
        <v>0</v>
      </c>
      <c r="Z339" t="s">
        <v>25</v>
      </c>
      <c r="AA339" t="s">
        <v>25</v>
      </c>
      <c r="AB339">
        <v>-0.23198480660000001</v>
      </c>
    </row>
    <row r="340" spans="1:28" x14ac:dyDescent="0.35">
      <c r="A340" t="s">
        <v>49</v>
      </c>
      <c r="B340">
        <f t="shared" si="5"/>
        <v>175</v>
      </c>
      <c r="C340">
        <v>540</v>
      </c>
      <c r="D340" s="2">
        <v>201506241036.42899</v>
      </c>
      <c r="E340" s="2">
        <v>2015</v>
      </c>
      <c r="F340">
        <v>-2.2587421428571401</v>
      </c>
      <c r="G340" s="3" t="s">
        <v>25</v>
      </c>
      <c r="H340" s="3" t="s">
        <v>25</v>
      </c>
      <c r="I340" t="s">
        <v>25</v>
      </c>
      <c r="J340">
        <v>89.248500000000007</v>
      </c>
      <c r="K340">
        <v>330.19671428571399</v>
      </c>
      <c r="L340">
        <v>3.8609285714285702</v>
      </c>
      <c r="M340">
        <v>101.655714285714</v>
      </c>
      <c r="N340">
        <v>0</v>
      </c>
      <c r="O340">
        <v>2.0394285714285698</v>
      </c>
      <c r="P340">
        <v>60.904228571428597</v>
      </c>
      <c r="Q340" t="s">
        <v>25</v>
      </c>
      <c r="R340">
        <v>52.6855571428571</v>
      </c>
      <c r="S340">
        <v>437.45592857142901</v>
      </c>
      <c r="T340">
        <v>411.630071428571</v>
      </c>
      <c r="U340">
        <v>17.718357142857101</v>
      </c>
      <c r="V340">
        <v>17.543928571428602</v>
      </c>
      <c r="W340">
        <v>76.123871428571405</v>
      </c>
      <c r="X340">
        <v>65.825570714285703</v>
      </c>
      <c r="Y340">
        <v>0</v>
      </c>
      <c r="Z340" t="s">
        <v>25</v>
      </c>
      <c r="AA340" t="s">
        <v>25</v>
      </c>
      <c r="AB340">
        <v>-0.24301396942857101</v>
      </c>
    </row>
    <row r="341" spans="1:28" x14ac:dyDescent="0.35">
      <c r="A341" t="s">
        <v>49</v>
      </c>
      <c r="B341">
        <f t="shared" si="5"/>
        <v>176</v>
      </c>
      <c r="C341">
        <v>541</v>
      </c>
      <c r="D341" s="2">
        <v>201506251417.14301</v>
      </c>
      <c r="E341" s="2">
        <v>2015</v>
      </c>
      <c r="F341">
        <v>-2.0051578571428599</v>
      </c>
      <c r="G341" s="3" t="s">
        <v>25</v>
      </c>
      <c r="H341" s="3" t="s">
        <v>25</v>
      </c>
      <c r="I341" t="s">
        <v>25</v>
      </c>
      <c r="J341">
        <v>44.582714285714303</v>
      </c>
      <c r="K341">
        <v>329.23228571428598</v>
      </c>
      <c r="L341">
        <v>3.3072857142857099</v>
      </c>
      <c r="M341">
        <v>101.656714285714</v>
      </c>
      <c r="N341">
        <v>0</v>
      </c>
      <c r="O341">
        <v>1.9581428571428601</v>
      </c>
      <c r="P341">
        <v>46.763157142857096</v>
      </c>
      <c r="Q341" t="s">
        <v>25</v>
      </c>
      <c r="R341">
        <v>64.760142857142895</v>
      </c>
      <c r="S341">
        <v>465.31871428571401</v>
      </c>
      <c r="T341">
        <v>406.29371428571397</v>
      </c>
      <c r="U341">
        <v>18.7944285714286</v>
      </c>
      <c r="V341">
        <v>17.931142857142898</v>
      </c>
      <c r="W341">
        <v>73.860585714285705</v>
      </c>
      <c r="X341">
        <v>48.858028571428598</v>
      </c>
      <c r="Y341">
        <v>0</v>
      </c>
      <c r="Z341" t="s">
        <v>25</v>
      </c>
      <c r="AA341" t="s">
        <v>25</v>
      </c>
      <c r="AB341">
        <v>-0.25514533485714302</v>
      </c>
    </row>
    <row r="342" spans="1:28" x14ac:dyDescent="0.35">
      <c r="A342" t="s">
        <v>49</v>
      </c>
      <c r="B342">
        <f t="shared" si="5"/>
        <v>177</v>
      </c>
      <c r="C342">
        <v>542</v>
      </c>
      <c r="D342" s="2">
        <v>201506261220.66699</v>
      </c>
      <c r="E342" s="2">
        <v>2015</v>
      </c>
      <c r="F342">
        <v>-1.83132973333333</v>
      </c>
      <c r="G342" s="3" t="s">
        <v>25</v>
      </c>
      <c r="H342" s="3" t="s">
        <v>25</v>
      </c>
      <c r="I342" t="s">
        <v>25</v>
      </c>
      <c r="J342">
        <v>47.495066666666702</v>
      </c>
      <c r="K342">
        <v>335.328933333333</v>
      </c>
      <c r="L342">
        <v>3.4782666666666699</v>
      </c>
      <c r="M342">
        <v>101.667933333333</v>
      </c>
      <c r="N342">
        <v>0</v>
      </c>
      <c r="O342">
        <v>2.0768</v>
      </c>
      <c r="P342">
        <v>53.388653333333302</v>
      </c>
      <c r="Q342" t="s">
        <v>25</v>
      </c>
      <c r="R342">
        <v>89.224446666666694</v>
      </c>
      <c r="S342">
        <v>483.5498</v>
      </c>
      <c r="T342">
        <v>411.68060000000003</v>
      </c>
      <c r="U342">
        <v>19.050733333333302</v>
      </c>
      <c r="V342">
        <v>18.377600000000001</v>
      </c>
      <c r="W342">
        <v>120.242833333333</v>
      </c>
      <c r="X342">
        <v>84.867653333333294</v>
      </c>
      <c r="Y342">
        <v>0</v>
      </c>
      <c r="Z342" t="s">
        <v>25</v>
      </c>
      <c r="AA342" t="s">
        <v>25</v>
      </c>
      <c r="AB342">
        <v>-0.26391282366666702</v>
      </c>
    </row>
    <row r="343" spans="1:28" x14ac:dyDescent="0.35">
      <c r="A343" t="s">
        <v>49</v>
      </c>
      <c r="B343">
        <f t="shared" si="5"/>
        <v>178</v>
      </c>
      <c r="C343">
        <v>543</v>
      </c>
      <c r="D343" s="2">
        <v>201506271139.16699</v>
      </c>
      <c r="E343" s="2">
        <v>2015</v>
      </c>
      <c r="F343">
        <v>-3.1535899999999999</v>
      </c>
      <c r="G343" s="3" t="s">
        <v>25</v>
      </c>
      <c r="H343" s="3" t="s">
        <v>25</v>
      </c>
      <c r="I343" t="s">
        <v>25</v>
      </c>
      <c r="J343">
        <v>76.418833333333296</v>
      </c>
      <c r="K343">
        <v>326.99141666666702</v>
      </c>
      <c r="L343">
        <v>3.3716666666666701</v>
      </c>
      <c r="M343">
        <v>101.650833333333</v>
      </c>
      <c r="N343">
        <v>0</v>
      </c>
      <c r="O343">
        <v>2.07941666666667</v>
      </c>
      <c r="P343">
        <v>55.799783333333302</v>
      </c>
      <c r="Q343" t="s">
        <v>25</v>
      </c>
      <c r="R343">
        <v>78.3928333333333</v>
      </c>
      <c r="S343">
        <v>469.15841666666699</v>
      </c>
      <c r="T343">
        <v>412.67341666666698</v>
      </c>
      <c r="U343">
        <v>19.387416666666699</v>
      </c>
      <c r="V343">
        <v>18.8714166666667</v>
      </c>
      <c r="W343">
        <v>101.361433333333</v>
      </c>
      <c r="X343">
        <v>70.6075083333333</v>
      </c>
      <c r="Y343">
        <v>0</v>
      </c>
      <c r="Z343" t="s">
        <v>25</v>
      </c>
      <c r="AA343" t="s">
        <v>25</v>
      </c>
      <c r="AB343">
        <v>-0.27238448274999999</v>
      </c>
    </row>
    <row r="344" spans="1:28" x14ac:dyDescent="0.35">
      <c r="A344" t="s">
        <v>49</v>
      </c>
      <c r="B344">
        <f t="shared" si="5"/>
        <v>179</v>
      </c>
      <c r="C344">
        <v>544</v>
      </c>
      <c r="D344" s="2">
        <v>201506281004.54501</v>
      </c>
      <c r="E344" s="2">
        <v>2015</v>
      </c>
      <c r="F344">
        <v>-1.9688070363636401</v>
      </c>
      <c r="G344" s="3" t="s">
        <v>25</v>
      </c>
      <c r="H344" s="3" t="s">
        <v>25</v>
      </c>
      <c r="I344" t="s">
        <v>25</v>
      </c>
      <c r="J344">
        <v>102.210909090909</v>
      </c>
      <c r="K344">
        <v>332.494909090909</v>
      </c>
      <c r="L344">
        <v>3.63490909090909</v>
      </c>
      <c r="M344">
        <v>101.657818181818</v>
      </c>
      <c r="N344">
        <v>0</v>
      </c>
      <c r="O344">
        <v>1.6832727272727299</v>
      </c>
      <c r="P344">
        <v>60.2366818181818</v>
      </c>
      <c r="Q344" t="s">
        <v>25</v>
      </c>
      <c r="R344">
        <v>50.8974309090909</v>
      </c>
      <c r="S344">
        <v>450.32809090909097</v>
      </c>
      <c r="T344">
        <v>418.600545454545</v>
      </c>
      <c r="U344">
        <v>19.5706363636364</v>
      </c>
      <c r="V344">
        <v>19.281090909090899</v>
      </c>
      <c r="W344">
        <v>58.308798727272702</v>
      </c>
      <c r="X344">
        <v>32.943198181818197</v>
      </c>
      <c r="Y344">
        <v>0</v>
      </c>
      <c r="Z344" t="s">
        <v>25</v>
      </c>
      <c r="AA344" t="s">
        <v>25</v>
      </c>
      <c r="AB344">
        <v>-0.279887797363636</v>
      </c>
    </row>
    <row r="345" spans="1:28" x14ac:dyDescent="0.35">
      <c r="A345" t="s">
        <v>49</v>
      </c>
      <c r="B345">
        <f t="shared" si="5"/>
        <v>180</v>
      </c>
      <c r="C345">
        <v>545</v>
      </c>
      <c r="D345" s="2">
        <v>201506291210</v>
      </c>
      <c r="E345" s="2">
        <v>2015</v>
      </c>
      <c r="F345">
        <v>-1.46051</v>
      </c>
      <c r="G345" s="3" t="s">
        <v>25</v>
      </c>
      <c r="H345" s="3" t="s">
        <v>25</v>
      </c>
      <c r="I345" t="s">
        <v>25</v>
      </c>
      <c r="J345">
        <v>39.103333333333303</v>
      </c>
      <c r="K345">
        <v>330.56166666666701</v>
      </c>
      <c r="L345">
        <v>3.6976666666666702</v>
      </c>
      <c r="M345">
        <v>101.652</v>
      </c>
      <c r="N345">
        <v>0</v>
      </c>
      <c r="O345">
        <v>3.1056666666666701</v>
      </c>
      <c r="P345">
        <v>54.9262333333333</v>
      </c>
      <c r="Q345" t="s">
        <v>25</v>
      </c>
      <c r="R345">
        <v>97.180466666666703</v>
      </c>
      <c r="S345">
        <v>494.904333333333</v>
      </c>
      <c r="T345">
        <v>418.10300000000001</v>
      </c>
      <c r="U345">
        <v>19.757999999999999</v>
      </c>
      <c r="V345">
        <v>19.096333333333298</v>
      </c>
      <c r="W345">
        <v>131.50933333333299</v>
      </c>
      <c r="X345">
        <v>118.73399999999999</v>
      </c>
      <c r="Y345">
        <v>0</v>
      </c>
      <c r="Z345" t="s">
        <v>25</v>
      </c>
      <c r="AA345" t="s">
        <v>25</v>
      </c>
      <c r="AB345">
        <v>-0.28768158333333299</v>
      </c>
    </row>
    <row r="346" spans="1:28" x14ac:dyDescent="0.35">
      <c r="A346" t="s">
        <v>49</v>
      </c>
      <c r="B346">
        <f t="shared" si="5"/>
        <v>181</v>
      </c>
      <c r="C346">
        <v>546</v>
      </c>
      <c r="D346" s="2">
        <v>201506301231.57901</v>
      </c>
      <c r="E346" s="2">
        <v>2015</v>
      </c>
      <c r="F346">
        <v>-0.67597834210526297</v>
      </c>
      <c r="G346" s="3" t="s">
        <v>25</v>
      </c>
      <c r="H346" s="3" t="s">
        <v>25</v>
      </c>
      <c r="I346" t="s">
        <v>25</v>
      </c>
      <c r="J346">
        <v>102.754052631579</v>
      </c>
      <c r="K346">
        <v>337.16121052631598</v>
      </c>
      <c r="L346">
        <v>5.2288947368421104</v>
      </c>
      <c r="M346">
        <v>101.684315789474</v>
      </c>
      <c r="N346">
        <v>0</v>
      </c>
      <c r="O346">
        <v>1.9164736842105301</v>
      </c>
      <c r="P346">
        <v>63.439373684210501</v>
      </c>
      <c r="Q346" t="s">
        <v>25</v>
      </c>
      <c r="R346">
        <v>54.663002105263203</v>
      </c>
      <c r="S346">
        <v>442.21952631578898</v>
      </c>
      <c r="T346">
        <v>412.02126315789502</v>
      </c>
      <c r="U346">
        <v>20.329263157894701</v>
      </c>
      <c r="V346">
        <v>19.744473684210501</v>
      </c>
      <c r="W346">
        <v>64.442681052631599</v>
      </c>
      <c r="X346">
        <v>61.845276842105299</v>
      </c>
      <c r="Y346">
        <v>0</v>
      </c>
      <c r="Z346" t="s">
        <v>25</v>
      </c>
      <c r="AA346" t="s">
        <v>25</v>
      </c>
      <c r="AB346">
        <v>-0.29412493378947402</v>
      </c>
    </row>
    <row r="347" spans="1:28" x14ac:dyDescent="0.35">
      <c r="A347" t="s">
        <v>49</v>
      </c>
      <c r="B347">
        <f t="shared" si="5"/>
        <v>182</v>
      </c>
      <c r="C347">
        <v>547</v>
      </c>
      <c r="D347" s="2">
        <v>201507011150.96799</v>
      </c>
      <c r="E347" s="2">
        <v>2015</v>
      </c>
      <c r="F347">
        <v>-0.98743965806451595</v>
      </c>
      <c r="G347" s="3" t="s">
        <v>25</v>
      </c>
      <c r="H347" s="3" t="s">
        <v>25</v>
      </c>
      <c r="I347" t="s">
        <v>25</v>
      </c>
      <c r="J347">
        <v>48.524903225806497</v>
      </c>
      <c r="K347">
        <v>340.19812903225801</v>
      </c>
      <c r="L347">
        <v>4.2580967741935503</v>
      </c>
      <c r="M347">
        <v>101.684903225806</v>
      </c>
      <c r="N347">
        <v>0</v>
      </c>
      <c r="O347">
        <v>2.43809677419355</v>
      </c>
      <c r="P347">
        <v>59.310538709677402</v>
      </c>
      <c r="Q347" t="s">
        <v>25</v>
      </c>
      <c r="R347">
        <v>46.518355806451602</v>
      </c>
      <c r="S347">
        <v>438.34567741935501</v>
      </c>
      <c r="T347">
        <v>410.205193548387</v>
      </c>
      <c r="U347">
        <v>20.695419354838702</v>
      </c>
      <c r="V347">
        <v>20.047935483871001</v>
      </c>
      <c r="W347">
        <v>54.212440967741898</v>
      </c>
      <c r="X347">
        <v>24.345754193548402</v>
      </c>
      <c r="Y347">
        <v>0</v>
      </c>
      <c r="Z347" t="s">
        <v>25</v>
      </c>
      <c r="AA347" t="s">
        <v>25</v>
      </c>
      <c r="AB347">
        <v>-0.29961302967741898</v>
      </c>
    </row>
    <row r="348" spans="1:28" x14ac:dyDescent="0.35">
      <c r="A348" t="s">
        <v>49</v>
      </c>
      <c r="B348">
        <f t="shared" si="5"/>
        <v>183</v>
      </c>
      <c r="C348">
        <v>548</v>
      </c>
      <c r="D348" s="2">
        <v>201507021066.207</v>
      </c>
      <c r="E348" s="2">
        <v>2015</v>
      </c>
      <c r="F348">
        <v>-0.84049187241379297</v>
      </c>
      <c r="G348" s="3" t="s">
        <v>25</v>
      </c>
      <c r="H348" s="3" t="s">
        <v>25</v>
      </c>
      <c r="I348" t="s">
        <v>25</v>
      </c>
      <c r="J348">
        <v>34.871793103448297</v>
      </c>
      <c r="K348">
        <v>341.47765517241402</v>
      </c>
      <c r="L348">
        <v>3.0512758620689699</v>
      </c>
      <c r="M348">
        <v>101.65351724137901</v>
      </c>
      <c r="N348">
        <v>0</v>
      </c>
      <c r="O348">
        <v>2.03662068965517</v>
      </c>
      <c r="P348">
        <v>58.080037931034497</v>
      </c>
      <c r="Q348" t="s">
        <v>25</v>
      </c>
      <c r="R348">
        <v>55.077656896551701</v>
      </c>
      <c r="S348">
        <v>447.85193103448302</v>
      </c>
      <c r="T348">
        <v>408.95427586206898</v>
      </c>
      <c r="U348">
        <v>20.649931034482801</v>
      </c>
      <c r="V348">
        <v>20.046137931034501</v>
      </c>
      <c r="W348">
        <v>71.162086206896504</v>
      </c>
      <c r="X348">
        <v>40.940660000000001</v>
      </c>
      <c r="Y348">
        <v>0</v>
      </c>
      <c r="Z348" t="s">
        <v>25</v>
      </c>
      <c r="AA348" t="s">
        <v>25</v>
      </c>
      <c r="AB348">
        <v>-0.30446579420689701</v>
      </c>
    </row>
    <row r="349" spans="1:28" x14ac:dyDescent="0.35">
      <c r="A349" t="s">
        <v>49</v>
      </c>
      <c r="B349">
        <f t="shared" si="5"/>
        <v>184</v>
      </c>
      <c r="C349">
        <v>549</v>
      </c>
      <c r="D349" s="2">
        <v>201507031056.875</v>
      </c>
      <c r="E349" s="2">
        <v>2015</v>
      </c>
      <c r="F349">
        <v>-0.55332559375000001</v>
      </c>
      <c r="G349" s="3" t="s">
        <v>25</v>
      </c>
      <c r="H349" s="3" t="s">
        <v>25</v>
      </c>
      <c r="I349" t="s">
        <v>25</v>
      </c>
      <c r="J349">
        <v>45.269125000000003</v>
      </c>
      <c r="K349">
        <v>340.01625000000001</v>
      </c>
      <c r="L349">
        <v>3.4745937499999999</v>
      </c>
      <c r="M349">
        <v>101.66809375</v>
      </c>
      <c r="N349">
        <v>0</v>
      </c>
      <c r="O349">
        <v>2.0379687500000001</v>
      </c>
      <c r="P349">
        <v>56.455615625</v>
      </c>
      <c r="Q349" t="s">
        <v>25</v>
      </c>
      <c r="R349">
        <v>57.409380312499998</v>
      </c>
      <c r="S349">
        <v>447.68690624999999</v>
      </c>
      <c r="T349">
        <v>406.62700000000001</v>
      </c>
      <c r="U349">
        <v>20.649156250000001</v>
      </c>
      <c r="V349">
        <v>20.051124999999999</v>
      </c>
      <c r="W349">
        <v>70.127465437500007</v>
      </c>
      <c r="X349">
        <v>39.525368125</v>
      </c>
      <c r="Y349">
        <v>0</v>
      </c>
      <c r="Z349" t="s">
        <v>25</v>
      </c>
      <c r="AA349" t="s">
        <v>25</v>
      </c>
      <c r="AB349">
        <v>-0.30883318162500001</v>
      </c>
    </row>
    <row r="350" spans="1:28" x14ac:dyDescent="0.35">
      <c r="A350" t="s">
        <v>49</v>
      </c>
      <c r="B350">
        <f t="shared" si="5"/>
        <v>185</v>
      </c>
      <c r="C350">
        <v>550</v>
      </c>
      <c r="D350" s="2">
        <v>201507040972.59299</v>
      </c>
      <c r="E350" s="2">
        <v>2015</v>
      </c>
      <c r="F350">
        <v>-0.91879348148148199</v>
      </c>
      <c r="G350" s="3" t="s">
        <v>25</v>
      </c>
      <c r="H350" s="3" t="s">
        <v>25</v>
      </c>
      <c r="I350" t="s">
        <v>25</v>
      </c>
      <c r="J350">
        <v>45.883962962962997</v>
      </c>
      <c r="K350">
        <v>334.613703703704</v>
      </c>
      <c r="L350">
        <v>3.22874074074074</v>
      </c>
      <c r="M350">
        <v>101.65629629629601</v>
      </c>
      <c r="N350">
        <v>0</v>
      </c>
      <c r="O350">
        <v>1.93285185185185</v>
      </c>
      <c r="P350">
        <v>50.699277777777802</v>
      </c>
      <c r="Q350" t="s">
        <v>25</v>
      </c>
      <c r="R350">
        <v>65.413634444444398</v>
      </c>
      <c r="S350">
        <v>450.88188888888902</v>
      </c>
      <c r="T350">
        <v>404.41988888888898</v>
      </c>
      <c r="U350">
        <v>20.371481481481499</v>
      </c>
      <c r="V350">
        <v>19.902000000000001</v>
      </c>
      <c r="W350">
        <v>86.383165185185206</v>
      </c>
      <c r="X350">
        <v>50.052462962962998</v>
      </c>
      <c r="Y350">
        <v>0</v>
      </c>
      <c r="Z350" t="s">
        <v>25</v>
      </c>
      <c r="AA350" t="s">
        <v>25</v>
      </c>
      <c r="AB350">
        <v>-0.312477877444444</v>
      </c>
    </row>
    <row r="351" spans="1:28" x14ac:dyDescent="0.35">
      <c r="A351" t="s">
        <v>49</v>
      </c>
      <c r="B351">
        <f t="shared" si="5"/>
        <v>186</v>
      </c>
      <c r="C351">
        <v>551</v>
      </c>
      <c r="D351" s="2">
        <v>201507051386.42899</v>
      </c>
      <c r="E351" s="2">
        <v>2015</v>
      </c>
      <c r="F351">
        <v>-2.0782708571428601</v>
      </c>
      <c r="G351" s="3" t="s">
        <v>25</v>
      </c>
      <c r="H351" s="3" t="s">
        <v>25</v>
      </c>
      <c r="I351" t="s">
        <v>25</v>
      </c>
      <c r="J351">
        <v>44.959571428571401</v>
      </c>
      <c r="K351">
        <v>328.24842857142897</v>
      </c>
      <c r="L351">
        <v>2.9712857142857101</v>
      </c>
      <c r="M351">
        <v>101.6575</v>
      </c>
      <c r="N351">
        <v>0</v>
      </c>
      <c r="O351">
        <v>2.5780714285714299</v>
      </c>
      <c r="P351">
        <v>39.4394428571429</v>
      </c>
      <c r="Q351" t="s">
        <v>25</v>
      </c>
      <c r="R351">
        <v>73.224517142857096</v>
      </c>
      <c r="S351">
        <v>463.17985714285697</v>
      </c>
      <c r="T351">
        <v>410.84778571428598</v>
      </c>
      <c r="U351">
        <v>20.519214285714298</v>
      </c>
      <c r="V351">
        <v>19.7845714285714</v>
      </c>
      <c r="W351">
        <v>92.017587142857096</v>
      </c>
      <c r="X351">
        <v>23.21284</v>
      </c>
      <c r="Y351">
        <v>0</v>
      </c>
      <c r="Z351" t="s">
        <v>25</v>
      </c>
      <c r="AA351" t="s">
        <v>25</v>
      </c>
      <c r="AB351">
        <v>-0.316162223214286</v>
      </c>
    </row>
    <row r="352" spans="1:28" x14ac:dyDescent="0.35">
      <c r="A352" t="s">
        <v>49</v>
      </c>
      <c r="B352">
        <f t="shared" si="5"/>
        <v>187</v>
      </c>
      <c r="C352">
        <v>552</v>
      </c>
      <c r="D352" s="2">
        <v>201507061217.14301</v>
      </c>
      <c r="E352" s="2">
        <v>2015</v>
      </c>
      <c r="F352">
        <v>-2.2552092857142898</v>
      </c>
      <c r="G352" s="3" t="s">
        <v>25</v>
      </c>
      <c r="H352" s="3" t="s">
        <v>25</v>
      </c>
      <c r="I352" t="s">
        <v>25</v>
      </c>
      <c r="J352">
        <v>48.639571428571401</v>
      </c>
      <c r="K352">
        <v>330.53292857142901</v>
      </c>
      <c r="L352">
        <v>3.9195000000000002</v>
      </c>
      <c r="M352">
        <v>101.674785714286</v>
      </c>
      <c r="N352">
        <v>0</v>
      </c>
      <c r="O352">
        <v>2.4587857142857099</v>
      </c>
      <c r="P352">
        <v>54.34695</v>
      </c>
      <c r="Q352" t="s">
        <v>25</v>
      </c>
      <c r="R352">
        <v>85.147235714285699</v>
      </c>
      <c r="S352">
        <v>458.13885714285698</v>
      </c>
      <c r="T352">
        <v>405.25628571428598</v>
      </c>
      <c r="U352">
        <v>19.737142857142899</v>
      </c>
      <c r="V352">
        <v>19.406071428571401</v>
      </c>
      <c r="W352">
        <v>90.136342857142907</v>
      </c>
      <c r="X352">
        <v>77.7089</v>
      </c>
      <c r="Y352">
        <v>0</v>
      </c>
      <c r="Z352" t="s">
        <v>25</v>
      </c>
      <c r="AA352" t="s">
        <v>25</v>
      </c>
      <c r="AB352">
        <v>-0.31853317478571402</v>
      </c>
    </row>
    <row r="353" spans="1:28" x14ac:dyDescent="0.35">
      <c r="A353" t="s">
        <v>49</v>
      </c>
      <c r="B353">
        <f t="shared" si="5"/>
        <v>188</v>
      </c>
      <c r="C353">
        <v>553</v>
      </c>
      <c r="D353" s="2">
        <v>201507071240.435</v>
      </c>
      <c r="E353" s="2">
        <v>2015</v>
      </c>
      <c r="F353">
        <v>-2.4828652608695698</v>
      </c>
      <c r="G353" s="3" t="s">
        <v>25</v>
      </c>
      <c r="H353" s="3" t="s">
        <v>25</v>
      </c>
      <c r="I353" t="s">
        <v>25</v>
      </c>
      <c r="J353">
        <v>34.581000000000003</v>
      </c>
      <c r="K353">
        <v>331.49882608695702</v>
      </c>
      <c r="L353">
        <v>3.0286956521739099</v>
      </c>
      <c r="M353">
        <v>101.68582608695699</v>
      </c>
      <c r="N353">
        <v>0</v>
      </c>
      <c r="O353">
        <v>2.45265217391304</v>
      </c>
      <c r="P353" t="s">
        <v>25</v>
      </c>
      <c r="Q353" t="s">
        <v>25</v>
      </c>
      <c r="R353">
        <v>77.419469565217398</v>
      </c>
      <c r="S353">
        <v>444.76021739130402</v>
      </c>
      <c r="T353">
        <v>395.90982608695703</v>
      </c>
      <c r="U353">
        <v>19.431956521739099</v>
      </c>
      <c r="V353">
        <v>19.068434782608701</v>
      </c>
      <c r="W353">
        <v>72.805969565217396</v>
      </c>
      <c r="X353">
        <v>99.5935347826087</v>
      </c>
      <c r="Y353">
        <v>0</v>
      </c>
      <c r="Z353" t="s">
        <v>25</v>
      </c>
      <c r="AA353" t="s">
        <v>25</v>
      </c>
      <c r="AB353">
        <v>-0.32057088356521701</v>
      </c>
    </row>
    <row r="354" spans="1:28" x14ac:dyDescent="0.35">
      <c r="A354" t="s">
        <v>49</v>
      </c>
      <c r="B354">
        <f t="shared" si="5"/>
        <v>189</v>
      </c>
      <c r="C354">
        <v>554</v>
      </c>
      <c r="D354" s="2">
        <v>201507080812</v>
      </c>
      <c r="E354" s="2">
        <v>2015</v>
      </c>
      <c r="F354">
        <v>-2.4539019999999998</v>
      </c>
      <c r="G354" s="3" t="s">
        <v>25</v>
      </c>
      <c r="H354" s="3" t="s">
        <v>25</v>
      </c>
      <c r="I354" t="s">
        <v>25</v>
      </c>
      <c r="J354">
        <v>66.881600000000006</v>
      </c>
      <c r="K354">
        <v>338.49200000000002</v>
      </c>
      <c r="L354">
        <v>3.1185999999999998</v>
      </c>
      <c r="M354">
        <v>101.6708</v>
      </c>
      <c r="N354">
        <v>0</v>
      </c>
      <c r="O354">
        <v>1.5766</v>
      </c>
      <c r="P354">
        <v>76.308459999999997</v>
      </c>
      <c r="Q354" t="s">
        <v>25</v>
      </c>
      <c r="R354">
        <v>56.836759999999998</v>
      </c>
      <c r="S354">
        <v>423.06380000000001</v>
      </c>
      <c r="T354">
        <v>408.3184</v>
      </c>
      <c r="U354">
        <v>18.605799999999999</v>
      </c>
      <c r="V354">
        <v>18.814599999999999</v>
      </c>
      <c r="W354">
        <v>54.389560000000003</v>
      </c>
      <c r="X354">
        <v>82.190079999999995</v>
      </c>
      <c r="Y354">
        <v>0</v>
      </c>
      <c r="Z354" t="s">
        <v>25</v>
      </c>
      <c r="AA354" t="s">
        <v>25</v>
      </c>
      <c r="AB354">
        <v>-0.3218516958</v>
      </c>
    </row>
    <row r="355" spans="1:28" x14ac:dyDescent="0.35">
      <c r="A355" t="s">
        <v>49</v>
      </c>
      <c r="B355">
        <f t="shared" si="5"/>
        <v>190</v>
      </c>
      <c r="C355">
        <v>555</v>
      </c>
      <c r="D355" s="2">
        <v>201507091098</v>
      </c>
      <c r="E355" s="2">
        <v>2015</v>
      </c>
      <c r="F355">
        <v>-1.796664</v>
      </c>
      <c r="G355" s="3" t="s">
        <v>25</v>
      </c>
      <c r="H355" s="3" t="s">
        <v>25</v>
      </c>
      <c r="I355" t="s">
        <v>25</v>
      </c>
      <c r="J355">
        <v>91.669300000000007</v>
      </c>
      <c r="K355">
        <v>325.97770000000003</v>
      </c>
      <c r="L355">
        <v>3.4561999999999999</v>
      </c>
      <c r="M355">
        <v>101.6447</v>
      </c>
      <c r="N355">
        <v>0</v>
      </c>
      <c r="O355">
        <v>2.1423999999999999</v>
      </c>
      <c r="P355">
        <v>68.176370000000006</v>
      </c>
      <c r="Q355" t="s">
        <v>25</v>
      </c>
      <c r="R355">
        <v>67.456648999999999</v>
      </c>
      <c r="S355">
        <v>441.2337</v>
      </c>
      <c r="T355">
        <v>398.54250000000002</v>
      </c>
      <c r="U355">
        <v>19.3124</v>
      </c>
      <c r="V355">
        <v>19.187000000000001</v>
      </c>
      <c r="W355">
        <v>76.783662000000007</v>
      </c>
      <c r="X355">
        <v>89.27901</v>
      </c>
      <c r="Y355">
        <v>0</v>
      </c>
      <c r="Z355" t="s">
        <v>25</v>
      </c>
      <c r="AA355" t="s">
        <v>25</v>
      </c>
      <c r="AB355">
        <v>-0.32305925419999998</v>
      </c>
    </row>
    <row r="356" spans="1:28" x14ac:dyDescent="0.35">
      <c r="A356" t="s">
        <v>49</v>
      </c>
      <c r="B356">
        <f t="shared" si="5"/>
        <v>191</v>
      </c>
      <c r="C356">
        <v>556</v>
      </c>
      <c r="D356" s="2">
        <v>201507101054.61499</v>
      </c>
      <c r="E356" s="2">
        <v>2015</v>
      </c>
      <c r="F356">
        <v>-0.50176689743589697</v>
      </c>
      <c r="G356" s="3" t="s">
        <v>25</v>
      </c>
      <c r="H356" s="3" t="s">
        <v>25</v>
      </c>
      <c r="I356" t="s">
        <v>25</v>
      </c>
      <c r="J356">
        <v>68.534538461538503</v>
      </c>
      <c r="K356">
        <v>327.45971794871798</v>
      </c>
      <c r="L356">
        <v>4.0749743589743597</v>
      </c>
      <c r="M356">
        <v>101.67402564102601</v>
      </c>
      <c r="N356">
        <v>0</v>
      </c>
      <c r="O356">
        <v>2.5859230769230801</v>
      </c>
      <c r="P356">
        <v>75.050017948717993</v>
      </c>
      <c r="Q356" t="s">
        <v>25</v>
      </c>
      <c r="R356">
        <v>37.303132435897403</v>
      </c>
      <c r="S356">
        <v>420.66553846153801</v>
      </c>
      <c r="T356">
        <v>400.960358974359</v>
      </c>
      <c r="U356">
        <v>19.840948717948699</v>
      </c>
      <c r="V356">
        <v>19.4804358974359</v>
      </c>
      <c r="W356">
        <v>37.668455051282102</v>
      </c>
      <c r="X356">
        <v>50.737078205128199</v>
      </c>
      <c r="Y356">
        <v>0</v>
      </c>
      <c r="Z356" t="s">
        <v>25</v>
      </c>
      <c r="AA356" t="s">
        <v>25</v>
      </c>
      <c r="AB356">
        <v>-0.32364629702564102</v>
      </c>
    </row>
    <row r="357" spans="1:28" x14ac:dyDescent="0.35">
      <c r="A357" t="s">
        <v>49</v>
      </c>
      <c r="B357">
        <f t="shared" si="5"/>
        <v>192</v>
      </c>
      <c r="C357">
        <v>557</v>
      </c>
      <c r="D357" s="2">
        <v>201507110787.72699</v>
      </c>
      <c r="E357" s="2">
        <v>2015</v>
      </c>
      <c r="F357">
        <v>0.324180031818182</v>
      </c>
      <c r="G357" s="3" t="s">
        <v>25</v>
      </c>
      <c r="H357" s="3" t="s">
        <v>25</v>
      </c>
      <c r="I357" t="s">
        <v>25</v>
      </c>
      <c r="J357">
        <v>48.666772727272701</v>
      </c>
      <c r="K357">
        <v>329.29840909090899</v>
      </c>
      <c r="L357">
        <v>3.2770000000000001</v>
      </c>
      <c r="M357">
        <v>101.657590909091</v>
      </c>
      <c r="N357">
        <v>9.0909090909090905E-3</v>
      </c>
      <c r="O357">
        <v>1.7410454545454499</v>
      </c>
      <c r="P357">
        <v>80.851799999999997</v>
      </c>
      <c r="Q357" t="s">
        <v>25</v>
      </c>
      <c r="R357">
        <v>7.4238427272727296</v>
      </c>
      <c r="S357">
        <v>403.53363636363599</v>
      </c>
      <c r="T357">
        <v>401.64386363636402</v>
      </c>
      <c r="U357">
        <v>19.2514090909091</v>
      </c>
      <c r="V357">
        <v>19.125954545454501</v>
      </c>
      <c r="W357">
        <v>8.6207922727272699</v>
      </c>
      <c r="X357">
        <v>3.1841835909090901</v>
      </c>
      <c r="Y357">
        <v>0</v>
      </c>
      <c r="Z357" t="s">
        <v>25</v>
      </c>
      <c r="AA357" t="s">
        <v>25</v>
      </c>
      <c r="AB357">
        <v>-0.32382676704545499</v>
      </c>
    </row>
    <row r="358" spans="1:28" x14ac:dyDescent="0.35">
      <c r="A358" t="s">
        <v>49</v>
      </c>
      <c r="B358">
        <f t="shared" si="5"/>
        <v>193</v>
      </c>
      <c r="C358">
        <v>558</v>
      </c>
      <c r="D358" s="2">
        <v>201507121134.28601</v>
      </c>
      <c r="E358" s="2">
        <v>2015</v>
      </c>
      <c r="F358">
        <v>-2.0750999285714302</v>
      </c>
      <c r="G358" s="3" t="s">
        <v>25</v>
      </c>
      <c r="H358" s="3" t="s">
        <v>25</v>
      </c>
      <c r="I358" t="s">
        <v>25</v>
      </c>
      <c r="J358">
        <v>25.503357142857102</v>
      </c>
      <c r="K358">
        <v>340.726</v>
      </c>
      <c r="L358">
        <v>3.1345000000000001</v>
      </c>
      <c r="M358">
        <v>101.658928571429</v>
      </c>
      <c r="N358">
        <v>2.8571428571428598E-2</v>
      </c>
      <c r="O358">
        <v>1.9761428571428601</v>
      </c>
      <c r="P358">
        <v>77.304392857142901</v>
      </c>
      <c r="Q358" t="s">
        <v>25</v>
      </c>
      <c r="R358">
        <v>37.750371428571398</v>
      </c>
      <c r="S358">
        <v>426.41714285714301</v>
      </c>
      <c r="T358">
        <v>406.56464285714299</v>
      </c>
      <c r="U358">
        <v>18.451499999999999</v>
      </c>
      <c r="V358">
        <v>18.309214285714301</v>
      </c>
      <c r="W358">
        <v>49.962417000000002</v>
      </c>
      <c r="X358">
        <v>59.008464428571401</v>
      </c>
      <c r="Y358">
        <v>0</v>
      </c>
      <c r="Z358" t="s">
        <v>25</v>
      </c>
      <c r="AA358" t="s">
        <v>25</v>
      </c>
      <c r="AB358">
        <v>-0.32358703742857098</v>
      </c>
    </row>
    <row r="359" spans="1:28" x14ac:dyDescent="0.35">
      <c r="A359" t="s">
        <v>49</v>
      </c>
      <c r="B359">
        <f t="shared" si="5"/>
        <v>194</v>
      </c>
      <c r="C359">
        <v>559</v>
      </c>
      <c r="D359" s="2">
        <v>201507131146.5</v>
      </c>
      <c r="E359" s="2">
        <v>2015</v>
      </c>
      <c r="F359">
        <v>-1.5866229999999999</v>
      </c>
      <c r="G359" s="3" t="s">
        <v>25</v>
      </c>
      <c r="H359" s="3" t="s">
        <v>25</v>
      </c>
      <c r="I359" t="s">
        <v>25</v>
      </c>
      <c r="J359">
        <v>52.967500000000001</v>
      </c>
      <c r="K359">
        <v>337.72485</v>
      </c>
      <c r="L359">
        <v>3.17625</v>
      </c>
      <c r="M359">
        <v>101.6635</v>
      </c>
      <c r="N359">
        <v>0</v>
      </c>
      <c r="O359">
        <v>2.1721499999999998</v>
      </c>
      <c r="P359">
        <v>66.405600000000007</v>
      </c>
      <c r="Q359" t="s">
        <v>25</v>
      </c>
      <c r="R359">
        <v>70.687060549999998</v>
      </c>
      <c r="S359">
        <v>450.51134999999999</v>
      </c>
      <c r="T359">
        <v>400.8295</v>
      </c>
      <c r="U359">
        <v>19.4802</v>
      </c>
      <c r="V359">
        <v>18.9056</v>
      </c>
      <c r="W359">
        <v>87.932299299999997</v>
      </c>
      <c r="X359">
        <v>96.243429800000001</v>
      </c>
      <c r="Y359">
        <v>0</v>
      </c>
      <c r="Z359" t="s">
        <v>25</v>
      </c>
      <c r="AA359" t="s">
        <v>25</v>
      </c>
      <c r="AB359">
        <v>-0.32295434220000002</v>
      </c>
    </row>
    <row r="360" spans="1:28" x14ac:dyDescent="0.35">
      <c r="A360" t="s">
        <v>49</v>
      </c>
      <c r="B360">
        <f t="shared" si="5"/>
        <v>195</v>
      </c>
      <c r="C360">
        <v>560</v>
      </c>
      <c r="D360" s="2">
        <v>201507141291.5</v>
      </c>
      <c r="E360" s="2">
        <v>2015</v>
      </c>
      <c r="F360">
        <v>-1.0550351</v>
      </c>
      <c r="G360" s="3" t="s">
        <v>25</v>
      </c>
      <c r="H360" s="3" t="s">
        <v>25</v>
      </c>
      <c r="I360" t="s">
        <v>25</v>
      </c>
      <c r="J360">
        <v>9.9268999999999998</v>
      </c>
      <c r="K360">
        <v>339.25555000000003</v>
      </c>
      <c r="L360">
        <v>2.9168500000000002</v>
      </c>
      <c r="M360">
        <v>101.658</v>
      </c>
      <c r="N360">
        <v>0</v>
      </c>
      <c r="O360">
        <v>1.7135</v>
      </c>
      <c r="P360">
        <v>60.040230000000001</v>
      </c>
      <c r="Q360" t="s">
        <v>25</v>
      </c>
      <c r="R360">
        <v>67.353168999999994</v>
      </c>
      <c r="S360">
        <v>450.1712</v>
      </c>
      <c r="T360">
        <v>400.71899999999999</v>
      </c>
      <c r="U360">
        <v>19.559699999999999</v>
      </c>
      <c r="V360">
        <v>19.02835</v>
      </c>
      <c r="W360">
        <v>94.848199899999997</v>
      </c>
      <c r="X360">
        <v>70.139125000000007</v>
      </c>
      <c r="Y360">
        <v>0</v>
      </c>
      <c r="Z360" t="s">
        <v>25</v>
      </c>
      <c r="AA360" t="s">
        <v>25</v>
      </c>
      <c r="AB360">
        <v>-0.32189869589999998</v>
      </c>
    </row>
    <row r="361" spans="1:28" x14ac:dyDescent="0.35">
      <c r="A361" t="s">
        <v>49</v>
      </c>
      <c r="B361">
        <f t="shared" si="5"/>
        <v>196</v>
      </c>
      <c r="C361">
        <v>561</v>
      </c>
      <c r="D361" s="2">
        <v>201507151221.51501</v>
      </c>
      <c r="E361" s="2">
        <v>2015</v>
      </c>
      <c r="F361">
        <v>-1.0757181515151499</v>
      </c>
      <c r="G361" s="3" t="s">
        <v>25</v>
      </c>
      <c r="H361" s="3" t="s">
        <v>25</v>
      </c>
      <c r="I361" t="s">
        <v>25</v>
      </c>
      <c r="J361">
        <v>23.834727272727299</v>
      </c>
      <c r="K361">
        <v>339.49657575757601</v>
      </c>
      <c r="L361">
        <v>2.9475151515151499</v>
      </c>
      <c r="M361">
        <v>101.665818181818</v>
      </c>
      <c r="N361">
        <v>0</v>
      </c>
      <c r="O361">
        <v>2.4186363636363599</v>
      </c>
      <c r="P361">
        <v>70.340884848484805</v>
      </c>
      <c r="Q361" t="s">
        <v>25</v>
      </c>
      <c r="R361">
        <v>51.877983969696999</v>
      </c>
      <c r="S361">
        <v>428.07560606060599</v>
      </c>
      <c r="T361">
        <v>393.35824242424201</v>
      </c>
      <c r="U361">
        <v>19.323121212121201</v>
      </c>
      <c r="V361">
        <v>18.9969696969697</v>
      </c>
      <c r="W361">
        <v>50.583474712121202</v>
      </c>
      <c r="X361">
        <v>66.404002121212102</v>
      </c>
      <c r="Y361">
        <v>0</v>
      </c>
      <c r="Z361" t="s">
        <v>25</v>
      </c>
      <c r="AA361" t="s">
        <v>25</v>
      </c>
      <c r="AB361">
        <v>-0.32060660263636398</v>
      </c>
    </row>
    <row r="362" spans="1:28" x14ac:dyDescent="0.35">
      <c r="A362" t="s">
        <v>49</v>
      </c>
      <c r="B362">
        <f t="shared" si="5"/>
        <v>197</v>
      </c>
      <c r="C362">
        <v>562</v>
      </c>
      <c r="D362" s="2">
        <v>201507160872.94101</v>
      </c>
      <c r="E362" s="2">
        <v>2015</v>
      </c>
      <c r="F362">
        <v>-0.75981376470588202</v>
      </c>
      <c r="G362" s="3" t="s">
        <v>25</v>
      </c>
      <c r="H362" s="3" t="s">
        <v>25</v>
      </c>
      <c r="I362" t="s">
        <v>25</v>
      </c>
      <c r="J362">
        <v>71.763029411764705</v>
      </c>
      <c r="K362">
        <v>338.95932352941202</v>
      </c>
      <c r="L362">
        <v>4.3259705882352897</v>
      </c>
      <c r="M362">
        <v>101.69229411764699</v>
      </c>
      <c r="N362">
        <v>0</v>
      </c>
      <c r="O362">
        <v>2.4333529411764698</v>
      </c>
      <c r="P362">
        <v>60.343591176470603</v>
      </c>
      <c r="Q362" t="s">
        <v>25</v>
      </c>
      <c r="R362">
        <v>53.302637500000003</v>
      </c>
      <c r="S362">
        <v>429.289088235294</v>
      </c>
      <c r="T362">
        <v>390.51997058823503</v>
      </c>
      <c r="U362">
        <v>19.242911764705902</v>
      </c>
      <c r="V362">
        <v>18.979764705882399</v>
      </c>
      <c r="W362">
        <v>67.532044117647104</v>
      </c>
      <c r="X362">
        <v>60.952254411764699</v>
      </c>
      <c r="Y362">
        <v>0</v>
      </c>
      <c r="Z362" t="s">
        <v>25</v>
      </c>
      <c r="AA362" t="s">
        <v>25</v>
      </c>
      <c r="AB362">
        <v>-0.31923235535294098</v>
      </c>
    </row>
    <row r="363" spans="1:28" x14ac:dyDescent="0.35">
      <c r="A363" t="s">
        <v>49</v>
      </c>
      <c r="B363">
        <f t="shared" si="5"/>
        <v>198</v>
      </c>
      <c r="C363">
        <v>563</v>
      </c>
      <c r="D363" s="2">
        <v>201507171445.789</v>
      </c>
      <c r="E363" s="2">
        <v>2015</v>
      </c>
      <c r="F363">
        <v>-1.2866047368421101</v>
      </c>
      <c r="G363" s="3" t="s">
        <v>25</v>
      </c>
      <c r="H363" s="3" t="s">
        <v>25</v>
      </c>
      <c r="I363" t="s">
        <v>25</v>
      </c>
      <c r="J363">
        <v>12.112315789473699</v>
      </c>
      <c r="K363">
        <v>337.42352631578899</v>
      </c>
      <c r="L363">
        <v>2.8965263157894698</v>
      </c>
      <c r="M363">
        <v>101.670789473684</v>
      </c>
      <c r="N363">
        <v>0</v>
      </c>
      <c r="O363">
        <v>2.3646315789473702</v>
      </c>
      <c r="P363">
        <v>53.2781263157895</v>
      </c>
      <c r="Q363" t="s">
        <v>25</v>
      </c>
      <c r="R363">
        <v>72.934298421052603</v>
      </c>
      <c r="S363">
        <v>455.75694736842098</v>
      </c>
      <c r="T363">
        <v>393.73952631578902</v>
      </c>
      <c r="U363">
        <v>19.384947368421098</v>
      </c>
      <c r="V363">
        <v>18.8534210526316</v>
      </c>
      <c r="W363">
        <v>92.043995789473698</v>
      </c>
      <c r="X363">
        <v>74.939473684210498</v>
      </c>
      <c r="Y363">
        <v>0</v>
      </c>
      <c r="Z363" t="s">
        <v>25</v>
      </c>
      <c r="AA363" t="s">
        <v>25</v>
      </c>
      <c r="AB363">
        <v>-0.316872007210526</v>
      </c>
    </row>
    <row r="364" spans="1:28" x14ac:dyDescent="0.35">
      <c r="A364" t="s">
        <v>49</v>
      </c>
      <c r="B364">
        <f t="shared" si="5"/>
        <v>199</v>
      </c>
      <c r="C364">
        <v>564</v>
      </c>
      <c r="D364" s="2">
        <v>201507180907.27301</v>
      </c>
      <c r="E364" s="2">
        <v>2015</v>
      </c>
      <c r="F364">
        <v>-2.4304250000000001</v>
      </c>
      <c r="G364" s="3" t="s">
        <v>25</v>
      </c>
      <c r="H364" s="3" t="s">
        <v>25</v>
      </c>
      <c r="I364" t="s">
        <v>25</v>
      </c>
      <c r="J364">
        <v>56.366727272727303</v>
      </c>
      <c r="K364">
        <v>335.15681818181798</v>
      </c>
      <c r="L364">
        <v>3.3293636363636399</v>
      </c>
      <c r="M364">
        <v>101.675090909091</v>
      </c>
      <c r="N364">
        <v>0</v>
      </c>
      <c r="O364">
        <v>1.3480909090909099</v>
      </c>
      <c r="P364">
        <v>59.784718181818199</v>
      </c>
      <c r="Q364" t="s">
        <v>25</v>
      </c>
      <c r="R364">
        <v>66.834520909090898</v>
      </c>
      <c r="S364">
        <v>460.540727272727</v>
      </c>
      <c r="T364">
        <v>398.71081818181801</v>
      </c>
      <c r="U364">
        <v>19.1473636363636</v>
      </c>
      <c r="V364">
        <v>18.895272727272701</v>
      </c>
      <c r="W364">
        <v>96.493438181818206</v>
      </c>
      <c r="X364">
        <v>65.854527272727296</v>
      </c>
      <c r="Y364">
        <v>0</v>
      </c>
      <c r="Z364" t="s">
        <v>25</v>
      </c>
      <c r="AA364" t="s">
        <v>25</v>
      </c>
      <c r="AB364">
        <v>-0.31518403499999997</v>
      </c>
    </row>
    <row r="365" spans="1:28" x14ac:dyDescent="0.35">
      <c r="A365" t="s">
        <v>49</v>
      </c>
      <c r="B365">
        <f t="shared" si="5"/>
        <v>200</v>
      </c>
      <c r="C365">
        <v>565</v>
      </c>
      <c r="D365" s="2">
        <v>201507191290</v>
      </c>
      <c r="E365" s="2">
        <v>2015</v>
      </c>
      <c r="F365">
        <v>-1.0102895000000001</v>
      </c>
      <c r="G365" s="3" t="s">
        <v>25</v>
      </c>
      <c r="H365" s="3" t="s">
        <v>25</v>
      </c>
      <c r="I365" t="s">
        <v>25</v>
      </c>
      <c r="J365">
        <v>7.1790000000000003</v>
      </c>
      <c r="K365">
        <v>343.11425000000003</v>
      </c>
      <c r="L365">
        <v>2.9227500000000002</v>
      </c>
      <c r="M365">
        <v>101.687</v>
      </c>
      <c r="N365">
        <v>0</v>
      </c>
      <c r="O365">
        <v>1.8087500000000001</v>
      </c>
      <c r="P365">
        <v>49.961199999999998</v>
      </c>
      <c r="Q365" t="s">
        <v>25</v>
      </c>
      <c r="R365">
        <v>91.290899999999993</v>
      </c>
      <c r="S365">
        <v>503.36725000000001</v>
      </c>
      <c r="T365">
        <v>396.65249999999997</v>
      </c>
      <c r="U365">
        <v>20.284500000000001</v>
      </c>
      <c r="V365">
        <v>19.518999999999998</v>
      </c>
      <c r="W365">
        <v>129.93450000000001</v>
      </c>
      <c r="X365">
        <v>88.112200000000001</v>
      </c>
      <c r="Y365">
        <v>0</v>
      </c>
      <c r="Z365" t="s">
        <v>25</v>
      </c>
      <c r="AA365" t="s">
        <v>25</v>
      </c>
      <c r="AB365">
        <v>-0.31240166149999998</v>
      </c>
    </row>
    <row r="366" spans="1:28" x14ac:dyDescent="0.35">
      <c r="A366" t="s">
        <v>49</v>
      </c>
      <c r="B366">
        <f t="shared" si="5"/>
        <v>201</v>
      </c>
      <c r="C366">
        <v>566</v>
      </c>
      <c r="D366" s="2">
        <v>201507201120.263</v>
      </c>
      <c r="E366" s="2">
        <v>2015</v>
      </c>
      <c r="F366">
        <v>-0.43783428947368402</v>
      </c>
      <c r="G366" s="3" t="s">
        <v>25</v>
      </c>
      <c r="H366" s="3" t="s">
        <v>25</v>
      </c>
      <c r="I366" t="s">
        <v>25</v>
      </c>
      <c r="J366">
        <v>23.4834473684211</v>
      </c>
      <c r="K366">
        <v>345.605868421053</v>
      </c>
      <c r="L366">
        <v>3.1067368421052599</v>
      </c>
      <c r="M366">
        <v>101.686368421053</v>
      </c>
      <c r="N366">
        <v>0</v>
      </c>
      <c r="O366">
        <v>2.9118684210526302</v>
      </c>
      <c r="P366">
        <v>73.645402631578904</v>
      </c>
      <c r="Q366" t="s">
        <v>25</v>
      </c>
      <c r="R366">
        <v>49.595037105263202</v>
      </c>
      <c r="S366">
        <v>427.5745</v>
      </c>
      <c r="T366">
        <v>396.39947368421099</v>
      </c>
      <c r="U366">
        <v>20.696710526315801</v>
      </c>
      <c r="V366">
        <v>20.192605263157901</v>
      </c>
      <c r="W366">
        <v>49.4263057105263</v>
      </c>
      <c r="X366">
        <v>67.682913157894703</v>
      </c>
      <c r="Y366">
        <v>0</v>
      </c>
      <c r="Z366" t="s">
        <v>25</v>
      </c>
      <c r="AA366" t="s">
        <v>25</v>
      </c>
      <c r="AB366">
        <v>-0.30995220444736798</v>
      </c>
    </row>
    <row r="367" spans="1:28" x14ac:dyDescent="0.35">
      <c r="A367" t="s">
        <v>49</v>
      </c>
      <c r="B367">
        <f t="shared" si="5"/>
        <v>202</v>
      </c>
      <c r="C367">
        <v>567</v>
      </c>
      <c r="D367" s="2">
        <v>201507211059.42899</v>
      </c>
      <c r="E367" s="2">
        <v>2015</v>
      </c>
      <c r="F367">
        <v>-0.12198223142857099</v>
      </c>
      <c r="G367" s="3" t="s">
        <v>25</v>
      </c>
      <c r="H367" s="3" t="s">
        <v>25</v>
      </c>
      <c r="I367" t="s">
        <v>25</v>
      </c>
      <c r="J367">
        <v>17.620314285714301</v>
      </c>
      <c r="K367">
        <v>338.35225714285701</v>
      </c>
      <c r="L367">
        <v>2.9232</v>
      </c>
      <c r="M367">
        <v>101.67740000000001</v>
      </c>
      <c r="N367">
        <v>0</v>
      </c>
      <c r="O367">
        <v>1.90785714285714</v>
      </c>
      <c r="P367">
        <v>69.330708571428602</v>
      </c>
      <c r="Q367" t="s">
        <v>25</v>
      </c>
      <c r="R367">
        <v>44.402888085714302</v>
      </c>
      <c r="S367">
        <v>423.591571428571</v>
      </c>
      <c r="T367">
        <v>396.853742857143</v>
      </c>
      <c r="U367">
        <v>20.156199999999998</v>
      </c>
      <c r="V367">
        <v>19.7890571428571</v>
      </c>
      <c r="W367">
        <v>52.2233781714286</v>
      </c>
      <c r="X367">
        <v>49.944367714285697</v>
      </c>
      <c r="Y367">
        <v>0</v>
      </c>
      <c r="Z367" t="s">
        <v>25</v>
      </c>
      <c r="AA367" t="s">
        <v>25</v>
      </c>
      <c r="AB367">
        <v>-0.307210317314286</v>
      </c>
    </row>
    <row r="368" spans="1:28" x14ac:dyDescent="0.35">
      <c r="A368" t="s">
        <v>49</v>
      </c>
      <c r="B368">
        <f t="shared" ref="B368:B431" si="6">C368-365</f>
        <v>203</v>
      </c>
      <c r="C368">
        <v>568</v>
      </c>
      <c r="D368" s="2">
        <v>201507221034.23099</v>
      </c>
      <c r="E368" s="2">
        <v>2015</v>
      </c>
      <c r="F368">
        <v>-1.06715469230769</v>
      </c>
      <c r="G368" s="3" t="s">
        <v>25</v>
      </c>
      <c r="H368" s="3" t="s">
        <v>25</v>
      </c>
      <c r="I368" t="s">
        <v>25</v>
      </c>
      <c r="J368">
        <v>45.9345</v>
      </c>
      <c r="K368">
        <v>333.919923076923</v>
      </c>
      <c r="L368">
        <v>3.3137692307692301</v>
      </c>
      <c r="M368">
        <v>101.66830769230801</v>
      </c>
      <c r="N368">
        <v>0</v>
      </c>
      <c r="O368">
        <v>2.2581153846153801</v>
      </c>
      <c r="P368">
        <v>72.777584615384598</v>
      </c>
      <c r="Q368" t="s">
        <v>25</v>
      </c>
      <c r="R368">
        <v>52.130340769230799</v>
      </c>
      <c r="S368">
        <v>422.34465384615402</v>
      </c>
      <c r="T368">
        <v>393.28580769230803</v>
      </c>
      <c r="U368">
        <v>19.029615384615401</v>
      </c>
      <c r="V368">
        <v>18.9987307692308</v>
      </c>
      <c r="W368">
        <v>55.379905384615398</v>
      </c>
      <c r="X368">
        <v>79.100143076923104</v>
      </c>
      <c r="Y368">
        <v>0</v>
      </c>
      <c r="Z368" t="s">
        <v>25</v>
      </c>
      <c r="AA368" t="s">
        <v>25</v>
      </c>
      <c r="AB368">
        <v>-0.30426087788461498</v>
      </c>
    </row>
    <row r="369" spans="1:28" x14ac:dyDescent="0.35">
      <c r="A369" t="s">
        <v>49</v>
      </c>
      <c r="B369">
        <f t="shared" si="6"/>
        <v>204</v>
      </c>
      <c r="C369">
        <v>569</v>
      </c>
      <c r="D369" s="2">
        <v>201507231290.47601</v>
      </c>
      <c r="E369" s="2">
        <v>2015</v>
      </c>
      <c r="F369">
        <v>-1.56932595238095</v>
      </c>
      <c r="G369" s="3" t="s">
        <v>25</v>
      </c>
      <c r="H369" s="3" t="s">
        <v>25</v>
      </c>
      <c r="I369" t="s">
        <v>25</v>
      </c>
      <c r="J369">
        <v>29.1125714285714</v>
      </c>
      <c r="K369">
        <v>333.57876190476202</v>
      </c>
      <c r="L369">
        <v>3.2235714285714301</v>
      </c>
      <c r="M369">
        <v>101.67476190476199</v>
      </c>
      <c r="N369">
        <v>0</v>
      </c>
      <c r="O369">
        <v>2.7382380952381</v>
      </c>
      <c r="P369">
        <v>59.280742857142897</v>
      </c>
      <c r="Q369" t="s">
        <v>25</v>
      </c>
      <c r="R369">
        <v>83.498023809523801</v>
      </c>
      <c r="S369">
        <v>454.199761904762</v>
      </c>
      <c r="T369">
        <v>388.94633333333297</v>
      </c>
      <c r="U369">
        <v>18.952857142857098</v>
      </c>
      <c r="V369">
        <v>18.665571428571401</v>
      </c>
      <c r="W369">
        <v>93.886876190476201</v>
      </c>
      <c r="X369">
        <v>122.726019047619</v>
      </c>
      <c r="Y369">
        <v>0</v>
      </c>
      <c r="Z369" t="s">
        <v>25</v>
      </c>
      <c r="AA369" t="s">
        <v>25</v>
      </c>
      <c r="AB369">
        <v>-0.30078643157142898</v>
      </c>
    </row>
    <row r="370" spans="1:28" x14ac:dyDescent="0.35">
      <c r="A370" t="s">
        <v>49</v>
      </c>
      <c r="B370">
        <f t="shared" si="6"/>
        <v>205</v>
      </c>
      <c r="C370">
        <v>570</v>
      </c>
      <c r="D370" s="2">
        <v>201507240895</v>
      </c>
      <c r="E370" s="2">
        <v>2015</v>
      </c>
      <c r="F370">
        <v>1.5723533000000001</v>
      </c>
      <c r="G370" s="3" t="s">
        <v>25</v>
      </c>
      <c r="H370" s="3" t="s">
        <v>25</v>
      </c>
      <c r="I370" t="s">
        <v>25</v>
      </c>
      <c r="J370">
        <v>25.1401</v>
      </c>
      <c r="K370">
        <v>335.5179</v>
      </c>
      <c r="L370">
        <v>3.3576000000000001</v>
      </c>
      <c r="M370">
        <v>101.7029</v>
      </c>
      <c r="N370">
        <v>0.01</v>
      </c>
      <c r="O370">
        <v>1.1223000000000001</v>
      </c>
      <c r="P370">
        <v>86.221400000000003</v>
      </c>
      <c r="Q370" t="s">
        <v>25</v>
      </c>
      <c r="R370">
        <v>1.5603864999999999</v>
      </c>
      <c r="S370">
        <v>384.09469999999999</v>
      </c>
      <c r="T370">
        <v>404.90449999999998</v>
      </c>
      <c r="U370">
        <v>18.7455</v>
      </c>
      <c r="V370">
        <v>18.766200000000001</v>
      </c>
      <c r="W370">
        <v>2.1859350000000002</v>
      </c>
      <c r="X370">
        <v>-10.286583</v>
      </c>
      <c r="Y370">
        <v>0</v>
      </c>
      <c r="Z370" t="s">
        <v>25</v>
      </c>
      <c r="AA370" t="s">
        <v>25</v>
      </c>
      <c r="AB370">
        <v>-0.29805111779999999</v>
      </c>
    </row>
    <row r="371" spans="1:28" x14ac:dyDescent="0.35">
      <c r="A371" t="s">
        <v>49</v>
      </c>
      <c r="B371">
        <f t="shared" si="6"/>
        <v>206</v>
      </c>
      <c r="C371">
        <v>571</v>
      </c>
      <c r="D371" s="2">
        <v>201507251077.36801</v>
      </c>
      <c r="E371" s="2">
        <v>2015</v>
      </c>
      <c r="F371">
        <v>-0.33191568421052597</v>
      </c>
      <c r="G371" s="3" t="s">
        <v>25</v>
      </c>
      <c r="H371" s="3" t="s">
        <v>25</v>
      </c>
      <c r="I371" t="s">
        <v>25</v>
      </c>
      <c r="J371">
        <v>39.224763157894699</v>
      </c>
      <c r="K371">
        <v>325.10547368421101</v>
      </c>
      <c r="L371">
        <v>3.06892105263158</v>
      </c>
      <c r="M371">
        <v>101.671263157895</v>
      </c>
      <c r="N371">
        <v>0</v>
      </c>
      <c r="O371">
        <v>2.2751052631578901</v>
      </c>
      <c r="P371">
        <v>75.331447368421095</v>
      </c>
      <c r="Q371" t="s">
        <v>25</v>
      </c>
      <c r="R371">
        <v>32.454310736842103</v>
      </c>
      <c r="S371">
        <v>409.47655263157901</v>
      </c>
      <c r="T371">
        <v>393.58342105263199</v>
      </c>
      <c r="U371">
        <v>18.165973684210499</v>
      </c>
      <c r="V371">
        <v>18.061368421052599</v>
      </c>
      <c r="W371">
        <v>37.211089236842099</v>
      </c>
      <c r="X371">
        <v>39.507274210526298</v>
      </c>
      <c r="Y371">
        <v>0</v>
      </c>
      <c r="Z371" t="s">
        <v>25</v>
      </c>
      <c r="AA371" t="s">
        <v>25</v>
      </c>
      <c r="AB371">
        <v>-0.29443180236842098</v>
      </c>
    </row>
    <row r="372" spans="1:28" x14ac:dyDescent="0.35">
      <c r="A372" t="s">
        <v>49</v>
      </c>
      <c r="B372">
        <f t="shared" si="6"/>
        <v>207</v>
      </c>
      <c r="C372">
        <v>572</v>
      </c>
      <c r="D372" s="2">
        <v>201507261103.18201</v>
      </c>
      <c r="E372" s="2">
        <v>2015</v>
      </c>
      <c r="F372">
        <v>-0.95596740909090905</v>
      </c>
      <c r="G372" s="3" t="s">
        <v>25</v>
      </c>
      <c r="H372" s="3" t="s">
        <v>25</v>
      </c>
      <c r="I372" t="s">
        <v>25</v>
      </c>
      <c r="J372">
        <v>13.3073181818182</v>
      </c>
      <c r="K372">
        <v>336.67518181818201</v>
      </c>
      <c r="L372">
        <v>2.7403181818181799</v>
      </c>
      <c r="M372">
        <v>101.71831818181801</v>
      </c>
      <c r="N372">
        <v>2.7272727272727299E-2</v>
      </c>
      <c r="O372">
        <v>1.5141818181818201</v>
      </c>
      <c r="P372">
        <v>77.980618181818201</v>
      </c>
      <c r="Q372" t="s">
        <v>25</v>
      </c>
      <c r="R372">
        <v>34.656793499999999</v>
      </c>
      <c r="S372">
        <v>410.56895454545497</v>
      </c>
      <c r="T372">
        <v>396.557318181818</v>
      </c>
      <c r="U372">
        <v>18.0840909090909</v>
      </c>
      <c r="V372">
        <v>17.947545454545502</v>
      </c>
      <c r="W372">
        <v>40.929127363636397</v>
      </c>
      <c r="X372">
        <v>42.415297727272701</v>
      </c>
      <c r="Y372">
        <v>0</v>
      </c>
      <c r="Z372" t="s">
        <v>25</v>
      </c>
      <c r="AA372" t="s">
        <v>25</v>
      </c>
      <c r="AB372">
        <v>-0.29093912831818203</v>
      </c>
    </row>
    <row r="373" spans="1:28" x14ac:dyDescent="0.35">
      <c r="A373" t="s">
        <v>49</v>
      </c>
      <c r="B373">
        <f t="shared" si="6"/>
        <v>208</v>
      </c>
      <c r="C373">
        <v>573</v>
      </c>
      <c r="D373" s="2">
        <v>201507271177.5</v>
      </c>
      <c r="E373" s="2">
        <v>2015</v>
      </c>
      <c r="F373">
        <v>-1.4992903125000001</v>
      </c>
      <c r="G373" s="3" t="s">
        <v>25</v>
      </c>
      <c r="H373" s="3" t="s">
        <v>25</v>
      </c>
      <c r="I373" t="s">
        <v>25</v>
      </c>
      <c r="J373">
        <v>35.331375000000001</v>
      </c>
      <c r="K373">
        <v>333.02143749999999</v>
      </c>
      <c r="L373">
        <v>3.0544375000000001</v>
      </c>
      <c r="M373">
        <v>101.7031875</v>
      </c>
      <c r="N373">
        <v>0</v>
      </c>
      <c r="O373">
        <v>1.5443750000000001</v>
      </c>
      <c r="P373">
        <v>66.370175000000003</v>
      </c>
      <c r="Q373" t="s">
        <v>25</v>
      </c>
      <c r="R373">
        <v>61.061706874999999</v>
      </c>
      <c r="S373">
        <v>434.27887500000003</v>
      </c>
      <c r="T373">
        <v>397.30406249999999</v>
      </c>
      <c r="U373">
        <v>17.747937499999999</v>
      </c>
      <c r="V373">
        <v>17.66</v>
      </c>
      <c r="W373">
        <v>82.281936875</v>
      </c>
      <c r="X373">
        <v>80.392630624999995</v>
      </c>
      <c r="Y373">
        <v>0</v>
      </c>
      <c r="Z373" t="s">
        <v>25</v>
      </c>
      <c r="AA373" t="s">
        <v>25</v>
      </c>
      <c r="AB373">
        <v>-0.287304486375</v>
      </c>
    </row>
    <row r="374" spans="1:28" x14ac:dyDescent="0.35">
      <c r="A374" t="s">
        <v>49</v>
      </c>
      <c r="B374">
        <f t="shared" si="6"/>
        <v>209</v>
      </c>
      <c r="C374">
        <v>574</v>
      </c>
      <c r="D374" s="2">
        <v>201507281374.28601</v>
      </c>
      <c r="E374" s="2">
        <v>2015</v>
      </c>
      <c r="F374">
        <v>-1.35399571428571</v>
      </c>
      <c r="G374" s="3" t="s">
        <v>25</v>
      </c>
      <c r="H374" s="3" t="s">
        <v>25</v>
      </c>
      <c r="I374" t="s">
        <v>25</v>
      </c>
      <c r="J374">
        <v>27.545000000000002</v>
      </c>
      <c r="K374">
        <v>329.71300000000002</v>
      </c>
      <c r="L374">
        <v>2.8159999999999998</v>
      </c>
      <c r="M374">
        <v>101.69114285714301</v>
      </c>
      <c r="N374">
        <v>0</v>
      </c>
      <c r="O374">
        <v>1.5658571428571399</v>
      </c>
      <c r="P374">
        <v>54.505928571428598</v>
      </c>
      <c r="Q374" t="s">
        <v>25</v>
      </c>
      <c r="R374">
        <v>64.621528571428598</v>
      </c>
      <c r="S374">
        <v>449.01571428571401</v>
      </c>
      <c r="T374">
        <v>394.07071428571402</v>
      </c>
      <c r="U374">
        <v>19.1432857142857</v>
      </c>
      <c r="V374">
        <v>18.2991428571429</v>
      </c>
      <c r="W374">
        <v>69.597301428571399</v>
      </c>
      <c r="X374">
        <v>56.554162857142899</v>
      </c>
      <c r="Y374">
        <v>0</v>
      </c>
      <c r="Z374" t="s">
        <v>25</v>
      </c>
      <c r="AA374" t="s">
        <v>25</v>
      </c>
      <c r="AB374">
        <v>-0.28105302542857102</v>
      </c>
    </row>
    <row r="375" spans="1:28" x14ac:dyDescent="0.35">
      <c r="A375" t="s">
        <v>49</v>
      </c>
      <c r="B375">
        <f t="shared" si="6"/>
        <v>210</v>
      </c>
      <c r="C375">
        <v>575</v>
      </c>
      <c r="D375" s="2">
        <v>201507291565</v>
      </c>
      <c r="E375" s="2">
        <v>2015</v>
      </c>
      <c r="F375">
        <v>-0.61036283333333297</v>
      </c>
      <c r="G375" s="3" t="s">
        <v>25</v>
      </c>
      <c r="H375" s="3" t="s">
        <v>25</v>
      </c>
      <c r="I375" t="s">
        <v>25</v>
      </c>
      <c r="J375">
        <v>2.0591666666666701</v>
      </c>
      <c r="K375">
        <v>323.52216666666698</v>
      </c>
      <c r="L375">
        <v>2.7519999999999998</v>
      </c>
      <c r="M375">
        <v>101.672</v>
      </c>
      <c r="N375">
        <v>0</v>
      </c>
      <c r="O375">
        <v>1.7035</v>
      </c>
      <c r="P375">
        <v>41.0702833333333</v>
      </c>
      <c r="Q375" t="s">
        <v>25</v>
      </c>
      <c r="R375">
        <v>79.677166666666693</v>
      </c>
      <c r="S375">
        <v>483.95416666666699</v>
      </c>
      <c r="T375">
        <v>393.2475</v>
      </c>
      <c r="U375">
        <v>20.2983333333333</v>
      </c>
      <c r="V375">
        <v>18.929500000000001</v>
      </c>
      <c r="W375">
        <v>85.831283333333303</v>
      </c>
      <c r="X375">
        <v>49.198233333333299</v>
      </c>
      <c r="Y375">
        <v>0</v>
      </c>
      <c r="Z375" t="s">
        <v>25</v>
      </c>
      <c r="AA375" t="s">
        <v>25</v>
      </c>
      <c r="AB375">
        <v>-0.28064488900000001</v>
      </c>
    </row>
    <row r="376" spans="1:28" x14ac:dyDescent="0.35">
      <c r="A376" t="s">
        <v>49</v>
      </c>
      <c r="B376">
        <f t="shared" si="6"/>
        <v>211</v>
      </c>
      <c r="C376">
        <v>576</v>
      </c>
      <c r="D376" s="2">
        <v>201507301339</v>
      </c>
      <c r="E376" s="2">
        <v>2015</v>
      </c>
      <c r="F376">
        <v>-0.13436709999999999</v>
      </c>
      <c r="G376" s="3" t="s">
        <v>25</v>
      </c>
      <c r="H376" s="3" t="s">
        <v>25</v>
      </c>
      <c r="I376" t="s">
        <v>25</v>
      </c>
      <c r="J376">
        <v>22.047699999999999</v>
      </c>
      <c r="K376">
        <v>318.964</v>
      </c>
      <c r="L376">
        <v>3.0207999999999999</v>
      </c>
      <c r="M376">
        <v>101.6585</v>
      </c>
      <c r="N376">
        <v>0</v>
      </c>
      <c r="O376">
        <v>1.8016000000000001</v>
      </c>
      <c r="P376">
        <v>36.568849999999998</v>
      </c>
      <c r="Q376" t="s">
        <v>25</v>
      </c>
      <c r="R376">
        <v>95.67259</v>
      </c>
      <c r="S376">
        <v>499.8125</v>
      </c>
      <c r="T376">
        <v>403.86619999999999</v>
      </c>
      <c r="U376">
        <v>19.621600000000001</v>
      </c>
      <c r="V376">
        <v>18.860099999999999</v>
      </c>
      <c r="W376">
        <v>113.30494</v>
      </c>
      <c r="X376">
        <v>67.429590000000005</v>
      </c>
      <c r="Y376">
        <v>0</v>
      </c>
      <c r="Z376" t="s">
        <v>25</v>
      </c>
      <c r="AA376" t="s">
        <v>25</v>
      </c>
      <c r="AB376">
        <v>-0.28720260739999998</v>
      </c>
    </row>
    <row r="377" spans="1:28" x14ac:dyDescent="0.35">
      <c r="A377" t="s">
        <v>49</v>
      </c>
      <c r="B377">
        <f t="shared" si="6"/>
        <v>212</v>
      </c>
      <c r="C377">
        <v>577</v>
      </c>
      <c r="D377" s="2">
        <v>201507311468.75</v>
      </c>
      <c r="E377" s="2">
        <v>2015</v>
      </c>
      <c r="F377">
        <v>-1.2022857499999999</v>
      </c>
      <c r="G377" s="3" t="s">
        <v>25</v>
      </c>
      <c r="H377" s="3" t="s">
        <v>25</v>
      </c>
      <c r="I377" t="s">
        <v>25</v>
      </c>
      <c r="J377">
        <v>10.123875</v>
      </c>
      <c r="K377">
        <v>323.42750000000001</v>
      </c>
      <c r="L377">
        <v>2.8701249999999998</v>
      </c>
      <c r="M377">
        <v>101.677125</v>
      </c>
      <c r="N377">
        <v>0</v>
      </c>
      <c r="O377">
        <v>1.597375</v>
      </c>
      <c r="P377">
        <v>40.452424999999998</v>
      </c>
      <c r="Q377" t="s">
        <v>25</v>
      </c>
      <c r="R377">
        <v>85.395949999999999</v>
      </c>
      <c r="S377">
        <v>496.929125</v>
      </c>
      <c r="T377">
        <v>402.86574999999999</v>
      </c>
      <c r="U377">
        <v>20.670249999999999</v>
      </c>
      <c r="V377">
        <v>19.481249999999999</v>
      </c>
      <c r="W377">
        <v>103.79434999999999</v>
      </c>
      <c r="X377">
        <v>54.2391875</v>
      </c>
      <c r="Y377">
        <v>0</v>
      </c>
      <c r="Z377" t="s">
        <v>25</v>
      </c>
      <c r="AA377" t="s">
        <v>25</v>
      </c>
      <c r="AB377">
        <v>-0.29385539312499998</v>
      </c>
    </row>
    <row r="378" spans="1:28" x14ac:dyDescent="0.35">
      <c r="A378" t="s">
        <v>49</v>
      </c>
      <c r="B378">
        <f t="shared" si="6"/>
        <v>213</v>
      </c>
      <c r="C378">
        <v>578</v>
      </c>
      <c r="D378" s="2">
        <v>201508011347.27301</v>
      </c>
      <c r="E378" s="2">
        <v>2015</v>
      </c>
      <c r="F378">
        <v>-2.06910127272727</v>
      </c>
      <c r="G378" s="3" t="s">
        <v>25</v>
      </c>
      <c r="H378" s="3" t="s">
        <v>25</v>
      </c>
      <c r="I378" t="s">
        <v>25</v>
      </c>
      <c r="J378">
        <v>24.870999999999999</v>
      </c>
      <c r="K378">
        <v>321.75136363636398</v>
      </c>
      <c r="L378">
        <v>3.0449999999999999</v>
      </c>
      <c r="M378">
        <v>101.66463636363601</v>
      </c>
      <c r="N378">
        <v>0</v>
      </c>
      <c r="O378">
        <v>1.6739999999999999</v>
      </c>
      <c r="P378">
        <v>49.916818181818201</v>
      </c>
      <c r="Q378" t="s">
        <v>25</v>
      </c>
      <c r="R378">
        <v>86.099554545454595</v>
      </c>
      <c r="S378">
        <v>488.56981818181799</v>
      </c>
      <c r="T378">
        <v>402.257454545455</v>
      </c>
      <c r="U378">
        <v>20.243818181818199</v>
      </c>
      <c r="V378">
        <v>19.5051818181818</v>
      </c>
      <c r="W378">
        <v>113.29084545454501</v>
      </c>
      <c r="X378">
        <v>75.822599999999994</v>
      </c>
      <c r="Y378">
        <v>0</v>
      </c>
      <c r="Z378" t="s">
        <v>25</v>
      </c>
      <c r="AA378" t="s">
        <v>25</v>
      </c>
      <c r="AB378">
        <v>-0.29858336372727301</v>
      </c>
    </row>
    <row r="379" spans="1:28" x14ac:dyDescent="0.35">
      <c r="A379" t="s">
        <v>49</v>
      </c>
      <c r="B379">
        <f t="shared" si="6"/>
        <v>214</v>
      </c>
      <c r="C379">
        <v>579</v>
      </c>
      <c r="D379" s="2">
        <v>201508021231.81799</v>
      </c>
      <c r="E379" s="2">
        <v>2015</v>
      </c>
      <c r="F379">
        <v>-1.72992754545455</v>
      </c>
      <c r="G379" s="3" t="s">
        <v>25</v>
      </c>
      <c r="H379" s="3" t="s">
        <v>25</v>
      </c>
      <c r="I379" t="s">
        <v>25</v>
      </c>
      <c r="J379">
        <v>49.993363636363597</v>
      </c>
      <c r="K379">
        <v>330.08072727272702</v>
      </c>
      <c r="L379">
        <v>4.3966363636363601</v>
      </c>
      <c r="M379">
        <v>101.688363636364</v>
      </c>
      <c r="N379">
        <v>0</v>
      </c>
      <c r="O379">
        <v>1.44145454545455</v>
      </c>
      <c r="P379">
        <v>62.296618181818197</v>
      </c>
      <c r="Q379" t="s">
        <v>25</v>
      </c>
      <c r="R379">
        <v>81.695081818181805</v>
      </c>
      <c r="S379">
        <v>477.28345454545502</v>
      </c>
      <c r="T379">
        <v>398.994636363636</v>
      </c>
      <c r="U379">
        <v>20.521999999999998</v>
      </c>
      <c r="V379">
        <v>19.831363636363601</v>
      </c>
      <c r="W379">
        <v>115.902481818182</v>
      </c>
      <c r="X379">
        <v>73.926248181818195</v>
      </c>
      <c r="Y379">
        <v>0</v>
      </c>
      <c r="Z379" t="s">
        <v>25</v>
      </c>
      <c r="AA379" t="s">
        <v>25</v>
      </c>
      <c r="AB379">
        <v>-0.30171360045454498</v>
      </c>
    </row>
    <row r="380" spans="1:28" x14ac:dyDescent="0.35">
      <c r="A380" t="s">
        <v>49</v>
      </c>
      <c r="B380">
        <f t="shared" si="6"/>
        <v>215</v>
      </c>
      <c r="C380">
        <v>580</v>
      </c>
      <c r="D380" s="2">
        <v>201508031085.38501</v>
      </c>
      <c r="E380" s="2">
        <v>2015</v>
      </c>
      <c r="F380">
        <v>-0.20237030769230799</v>
      </c>
      <c r="G380" s="3" t="s">
        <v>25</v>
      </c>
      <c r="H380" s="3" t="s">
        <v>25</v>
      </c>
      <c r="I380" t="s">
        <v>25</v>
      </c>
      <c r="J380">
        <v>56.655000000000001</v>
      </c>
      <c r="K380">
        <v>342.94884615384598</v>
      </c>
      <c r="L380">
        <v>4.0444615384615403</v>
      </c>
      <c r="M380">
        <v>101.68953846153801</v>
      </c>
      <c r="N380">
        <v>0</v>
      </c>
      <c r="O380">
        <v>2.3184615384615399</v>
      </c>
      <c r="P380">
        <v>68.988807692307702</v>
      </c>
      <c r="Q380" t="s">
        <v>25</v>
      </c>
      <c r="R380">
        <v>71.572716923076896</v>
      </c>
      <c r="S380">
        <v>440.77169230769198</v>
      </c>
      <c r="T380">
        <v>398.714</v>
      </c>
      <c r="U380">
        <v>19.9073076923077</v>
      </c>
      <c r="V380">
        <v>19.824538461538499</v>
      </c>
      <c r="W380">
        <v>73.173215384615403</v>
      </c>
      <c r="X380">
        <v>103.750092307692</v>
      </c>
      <c r="Y380">
        <v>0</v>
      </c>
      <c r="Z380" t="s">
        <v>25</v>
      </c>
      <c r="AA380" t="s">
        <v>25</v>
      </c>
      <c r="AB380">
        <v>-0.305413065615385</v>
      </c>
    </row>
    <row r="381" spans="1:28" x14ac:dyDescent="0.35">
      <c r="A381" t="s">
        <v>49</v>
      </c>
      <c r="B381">
        <f t="shared" si="6"/>
        <v>216</v>
      </c>
      <c r="C381">
        <v>581</v>
      </c>
      <c r="D381" s="2">
        <v>201508040787.72699</v>
      </c>
      <c r="E381" s="2">
        <v>2015</v>
      </c>
      <c r="F381">
        <v>-0.47807377272727303</v>
      </c>
      <c r="G381" s="3" t="s">
        <v>25</v>
      </c>
      <c r="H381" s="3" t="s">
        <v>25</v>
      </c>
      <c r="I381" t="s">
        <v>25</v>
      </c>
      <c r="J381">
        <v>74.488818181818203</v>
      </c>
      <c r="K381">
        <v>329.02731818181798</v>
      </c>
      <c r="L381">
        <v>3.7555909090909099</v>
      </c>
      <c r="M381">
        <v>101.672136363636</v>
      </c>
      <c r="N381">
        <v>0</v>
      </c>
      <c r="O381">
        <v>1.46281818181818</v>
      </c>
      <c r="P381">
        <v>72.547577272727295</v>
      </c>
      <c r="Q381" t="s">
        <v>25</v>
      </c>
      <c r="R381">
        <v>42.288191818181801</v>
      </c>
      <c r="S381">
        <v>419.44263636363598</v>
      </c>
      <c r="T381">
        <v>389.78795454545502</v>
      </c>
      <c r="U381">
        <v>19.807636363636401</v>
      </c>
      <c r="V381">
        <v>19.8882727272727</v>
      </c>
      <c r="W381">
        <v>58.888309545454497</v>
      </c>
      <c r="X381">
        <v>53.556762272727298</v>
      </c>
      <c r="Y381">
        <v>0</v>
      </c>
      <c r="Z381" t="s">
        <v>25</v>
      </c>
      <c r="AA381" t="s">
        <v>25</v>
      </c>
      <c r="AB381">
        <v>-0.309346565318182</v>
      </c>
    </row>
    <row r="382" spans="1:28" x14ac:dyDescent="0.35">
      <c r="A382" t="s">
        <v>49</v>
      </c>
      <c r="B382">
        <f t="shared" si="6"/>
        <v>217</v>
      </c>
      <c r="C382">
        <v>582</v>
      </c>
      <c r="D382" s="2">
        <v>201508050793.20001</v>
      </c>
      <c r="E382" s="2">
        <v>2015</v>
      </c>
      <c r="F382">
        <v>0.76405683999999996</v>
      </c>
      <c r="G382" s="3" t="s">
        <v>25</v>
      </c>
      <c r="H382" s="3" t="s">
        <v>25</v>
      </c>
      <c r="I382" t="s">
        <v>25</v>
      </c>
      <c r="J382">
        <v>69.422920000000005</v>
      </c>
      <c r="K382">
        <v>331.55455999999998</v>
      </c>
      <c r="L382">
        <v>4.0072400000000004</v>
      </c>
      <c r="M382">
        <v>101.68899999999999</v>
      </c>
      <c r="N382">
        <v>3.2000000000000001E-2</v>
      </c>
      <c r="O382">
        <v>2.0317599999999998</v>
      </c>
      <c r="P382">
        <v>88.626403999999994</v>
      </c>
      <c r="Q382" t="s">
        <v>25</v>
      </c>
      <c r="R382">
        <v>7.8177271199999998</v>
      </c>
      <c r="S382">
        <v>389.31635999999997</v>
      </c>
      <c r="T382">
        <v>391.74799999999999</v>
      </c>
      <c r="U382">
        <v>19.476199999999999</v>
      </c>
      <c r="V382">
        <v>19.657080000000001</v>
      </c>
      <c r="W382">
        <v>2.8466287600000002</v>
      </c>
      <c r="X382">
        <v>2.0708264000000001</v>
      </c>
      <c r="Y382">
        <v>0</v>
      </c>
      <c r="Z382" t="s">
        <v>25</v>
      </c>
      <c r="AA382" t="s">
        <v>25</v>
      </c>
      <c r="AB382">
        <v>-0.30912948179999999</v>
      </c>
    </row>
    <row r="383" spans="1:28" x14ac:dyDescent="0.35">
      <c r="A383" t="s">
        <v>49</v>
      </c>
      <c r="B383">
        <f t="shared" si="6"/>
        <v>218</v>
      </c>
      <c r="C383">
        <v>583</v>
      </c>
      <c r="D383" s="2">
        <v>201508060591.66699</v>
      </c>
      <c r="E383" s="2">
        <v>2015</v>
      </c>
      <c r="F383">
        <v>1.0271095166666699</v>
      </c>
      <c r="G383" s="3" t="s">
        <v>25</v>
      </c>
      <c r="H383" s="3" t="s">
        <v>25</v>
      </c>
      <c r="I383" t="s">
        <v>25</v>
      </c>
      <c r="J383">
        <v>18.101666666666699</v>
      </c>
      <c r="K383">
        <v>339.67333333333301</v>
      </c>
      <c r="L383">
        <v>3.2666666666666702</v>
      </c>
      <c r="M383">
        <v>101.67683333333299</v>
      </c>
      <c r="N383">
        <v>0</v>
      </c>
      <c r="O383">
        <v>1.73166666666667</v>
      </c>
      <c r="P383">
        <v>84.811099999999996</v>
      </c>
      <c r="Q383" t="s">
        <v>25</v>
      </c>
      <c r="R383">
        <v>15.6945336666667</v>
      </c>
      <c r="S383">
        <v>400.44716666666699</v>
      </c>
      <c r="T383">
        <v>391.43</v>
      </c>
      <c r="U383">
        <v>18.783666666666701</v>
      </c>
      <c r="V383">
        <v>18.826000000000001</v>
      </c>
      <c r="W383">
        <v>10.7279468333333</v>
      </c>
      <c r="X383">
        <v>4.29212666666667</v>
      </c>
      <c r="Y383">
        <v>0</v>
      </c>
      <c r="Z383" t="s">
        <v>25</v>
      </c>
      <c r="AA383" t="s">
        <v>25</v>
      </c>
      <c r="AB383">
        <v>-0.30111331766666699</v>
      </c>
    </row>
    <row r="384" spans="1:28" x14ac:dyDescent="0.35">
      <c r="A384" t="s">
        <v>49</v>
      </c>
      <c r="B384">
        <f t="shared" si="6"/>
        <v>219</v>
      </c>
      <c r="C384">
        <v>584</v>
      </c>
      <c r="D384" s="2">
        <v>201508071112</v>
      </c>
      <c r="E384" s="2">
        <v>2015</v>
      </c>
      <c r="F384">
        <v>-0.29297459999999997</v>
      </c>
      <c r="G384" s="3" t="s">
        <v>25</v>
      </c>
      <c r="H384" s="3" t="s">
        <v>25</v>
      </c>
      <c r="I384" t="s">
        <v>25</v>
      </c>
      <c r="J384">
        <v>57.570599999999999</v>
      </c>
      <c r="K384">
        <v>334.1884</v>
      </c>
      <c r="L384">
        <v>3.6543999999999999</v>
      </c>
      <c r="M384">
        <v>101.6652</v>
      </c>
      <c r="N384">
        <v>0</v>
      </c>
      <c r="O384">
        <v>1.5322</v>
      </c>
      <c r="P384">
        <v>66.972200000000001</v>
      </c>
      <c r="Q384" t="s">
        <v>25</v>
      </c>
      <c r="R384">
        <v>60.018320000000003</v>
      </c>
      <c r="S384">
        <v>439.28680000000003</v>
      </c>
      <c r="T384">
        <v>406.18239999999997</v>
      </c>
      <c r="U384">
        <v>18.614799999999999</v>
      </c>
      <c r="V384">
        <v>18.695</v>
      </c>
      <c r="W384">
        <v>83.372095999999999</v>
      </c>
      <c r="X384">
        <v>85.720498000000006</v>
      </c>
      <c r="Y384">
        <v>0</v>
      </c>
      <c r="Z384" t="s">
        <v>25</v>
      </c>
      <c r="AA384" t="s">
        <v>25</v>
      </c>
      <c r="AB384">
        <v>-0.30931817719999999</v>
      </c>
    </row>
    <row r="385" spans="1:28" x14ac:dyDescent="0.35">
      <c r="A385" t="s">
        <v>49</v>
      </c>
      <c r="B385">
        <f t="shared" si="6"/>
        <v>220</v>
      </c>
      <c r="C385">
        <v>585</v>
      </c>
      <c r="D385" s="2">
        <v>201508081115</v>
      </c>
      <c r="E385" s="2">
        <v>2015</v>
      </c>
      <c r="F385">
        <v>-1.3755883333333301</v>
      </c>
      <c r="G385" s="3" t="s">
        <v>25</v>
      </c>
      <c r="H385" s="3" t="s">
        <v>25</v>
      </c>
      <c r="I385" t="s">
        <v>25</v>
      </c>
      <c r="J385">
        <v>74.456166666666704</v>
      </c>
      <c r="K385">
        <v>339.05</v>
      </c>
      <c r="L385">
        <v>4.0593333333333304</v>
      </c>
      <c r="M385">
        <v>101.652</v>
      </c>
      <c r="N385">
        <v>0</v>
      </c>
      <c r="O385">
        <v>2.4038333333333299</v>
      </c>
      <c r="P385">
        <v>84.507833333333295</v>
      </c>
      <c r="Q385" t="s">
        <v>25</v>
      </c>
      <c r="R385">
        <v>42.421006666666699</v>
      </c>
      <c r="S385">
        <v>420.21766666666701</v>
      </c>
      <c r="T385">
        <v>398.25850000000003</v>
      </c>
      <c r="U385">
        <v>19.032333333333298</v>
      </c>
      <c r="V385">
        <v>19.107666666666699</v>
      </c>
      <c r="W385">
        <v>38.65108</v>
      </c>
      <c r="X385">
        <v>82.998716666666695</v>
      </c>
      <c r="Y385">
        <v>0</v>
      </c>
      <c r="Z385" t="s">
        <v>25</v>
      </c>
      <c r="AA385" t="s">
        <v>25</v>
      </c>
      <c r="AB385">
        <v>-0.31263471183333302</v>
      </c>
    </row>
    <row r="386" spans="1:28" x14ac:dyDescent="0.35">
      <c r="A386" t="s">
        <v>49</v>
      </c>
      <c r="B386">
        <f t="shared" si="6"/>
        <v>221</v>
      </c>
      <c r="C386">
        <v>586</v>
      </c>
      <c r="D386" s="2">
        <v>201508091109.33301</v>
      </c>
      <c r="E386" s="2">
        <v>2015</v>
      </c>
      <c r="F386">
        <v>-0.52788866666666701</v>
      </c>
      <c r="G386" s="3" t="s">
        <v>25</v>
      </c>
      <c r="H386" s="3" t="s">
        <v>25</v>
      </c>
      <c r="I386" t="s">
        <v>25</v>
      </c>
      <c r="J386">
        <v>63.6374</v>
      </c>
      <c r="K386">
        <v>331.97713333333297</v>
      </c>
      <c r="L386">
        <v>3.4057333333333299</v>
      </c>
      <c r="M386">
        <v>101.655933333333</v>
      </c>
      <c r="N386">
        <v>0</v>
      </c>
      <c r="O386">
        <v>1.91566666666667</v>
      </c>
      <c r="P386">
        <v>69.101173333333307</v>
      </c>
      <c r="Q386" t="s">
        <v>25</v>
      </c>
      <c r="R386">
        <v>35.418315266666703</v>
      </c>
      <c r="S386">
        <v>429.2878</v>
      </c>
      <c r="T386">
        <v>394.24593333333303</v>
      </c>
      <c r="U386">
        <v>19.8676666666667</v>
      </c>
      <c r="V386">
        <v>19.323733333333301</v>
      </c>
      <c r="W386">
        <v>41.984909666666702</v>
      </c>
      <c r="X386">
        <v>31.503485999999999</v>
      </c>
      <c r="Y386">
        <v>0</v>
      </c>
      <c r="Z386" t="s">
        <v>25</v>
      </c>
      <c r="AA386" t="s">
        <v>25</v>
      </c>
      <c r="AB386">
        <v>-0.31464681193333299</v>
      </c>
    </row>
    <row r="387" spans="1:28" x14ac:dyDescent="0.35">
      <c r="A387" t="s">
        <v>49</v>
      </c>
      <c r="B387">
        <f t="shared" si="6"/>
        <v>222</v>
      </c>
      <c r="C387">
        <v>587</v>
      </c>
      <c r="D387" s="2">
        <v>201508101438.18201</v>
      </c>
      <c r="E387" s="2">
        <v>2015</v>
      </c>
      <c r="F387">
        <v>-0.58131836363636402</v>
      </c>
      <c r="G387" s="3" t="s">
        <v>25</v>
      </c>
      <c r="H387" s="3" t="s">
        <v>25</v>
      </c>
      <c r="I387" t="s">
        <v>25</v>
      </c>
      <c r="J387">
        <v>6.3894545454545497</v>
      </c>
      <c r="K387">
        <v>337.33127272727302</v>
      </c>
      <c r="L387">
        <v>2.8710909090909098</v>
      </c>
      <c r="M387">
        <v>101.666727272727</v>
      </c>
      <c r="N387">
        <v>0</v>
      </c>
      <c r="O387">
        <v>1.6810909090909101</v>
      </c>
      <c r="P387">
        <v>67.429027272727296</v>
      </c>
      <c r="Q387" t="s">
        <v>25</v>
      </c>
      <c r="R387">
        <v>51.101201818181799</v>
      </c>
      <c r="S387">
        <v>438.96181818181799</v>
      </c>
      <c r="T387">
        <v>436.94772727272698</v>
      </c>
      <c r="U387">
        <v>20.473090909090899</v>
      </c>
      <c r="V387">
        <v>19.658636363636401</v>
      </c>
      <c r="W387">
        <v>50.688843727272697</v>
      </c>
      <c r="X387">
        <v>40.236276363636399</v>
      </c>
      <c r="Y387">
        <v>0</v>
      </c>
      <c r="Z387" t="s">
        <v>25</v>
      </c>
      <c r="AA387" t="s">
        <v>25</v>
      </c>
      <c r="AB387">
        <v>-0.32064251709090902</v>
      </c>
    </row>
    <row r="388" spans="1:28" x14ac:dyDescent="0.35">
      <c r="A388" t="s">
        <v>49</v>
      </c>
      <c r="B388">
        <f t="shared" si="6"/>
        <v>223</v>
      </c>
      <c r="C388">
        <v>588</v>
      </c>
      <c r="D388" s="2">
        <v>201508111446.25</v>
      </c>
      <c r="E388" s="2">
        <v>2015</v>
      </c>
      <c r="F388">
        <v>-0.80300843749999995</v>
      </c>
      <c r="G388" s="3" t="s">
        <v>25</v>
      </c>
      <c r="H388" s="3" t="s">
        <v>25</v>
      </c>
      <c r="I388" t="s">
        <v>25</v>
      </c>
      <c r="J388">
        <v>7.4640624999999998</v>
      </c>
      <c r="K388">
        <v>340.19993749999998</v>
      </c>
      <c r="L388">
        <v>2.6213125000000002</v>
      </c>
      <c r="M388">
        <v>101.66325000000001</v>
      </c>
      <c r="N388">
        <v>0</v>
      </c>
      <c r="O388">
        <v>2.4434999999999998</v>
      </c>
      <c r="P388">
        <v>50.464500000000001</v>
      </c>
      <c r="Q388" t="s">
        <v>25</v>
      </c>
      <c r="R388">
        <v>67.065314999999998</v>
      </c>
      <c r="S388">
        <v>463.46012500000001</v>
      </c>
      <c r="T388">
        <v>405.590125</v>
      </c>
      <c r="U388">
        <v>20.1386875</v>
      </c>
      <c r="V388">
        <v>19.463999999999999</v>
      </c>
      <c r="W388">
        <v>76.322956250000004</v>
      </c>
      <c r="X388">
        <v>41.819218749999997</v>
      </c>
      <c r="Y388">
        <v>0</v>
      </c>
      <c r="Z388" t="s">
        <v>25</v>
      </c>
      <c r="AA388" t="s">
        <v>25</v>
      </c>
      <c r="AB388">
        <v>-0.32460738156250002</v>
      </c>
    </row>
    <row r="389" spans="1:28" x14ac:dyDescent="0.35">
      <c r="A389" t="s">
        <v>49</v>
      </c>
      <c r="B389">
        <f t="shared" si="6"/>
        <v>224</v>
      </c>
      <c r="C389">
        <v>589</v>
      </c>
      <c r="D389" s="2">
        <v>201508120991.11099</v>
      </c>
      <c r="E389" s="2">
        <v>2015</v>
      </c>
      <c r="F389">
        <v>-2.85208222222222</v>
      </c>
      <c r="G389" s="3" t="s">
        <v>25</v>
      </c>
      <c r="H389" s="3" t="s">
        <v>25</v>
      </c>
      <c r="I389" t="s">
        <v>25</v>
      </c>
      <c r="J389">
        <v>43.791777777777803</v>
      </c>
      <c r="K389">
        <v>345.69355555555597</v>
      </c>
      <c r="L389">
        <v>3.57988888888889</v>
      </c>
      <c r="M389">
        <v>101.673</v>
      </c>
      <c r="N389">
        <v>0</v>
      </c>
      <c r="O389">
        <v>1.70533333333333</v>
      </c>
      <c r="P389">
        <v>61.925344444444399</v>
      </c>
      <c r="Q389" t="s">
        <v>25</v>
      </c>
      <c r="R389">
        <v>79.640600000000006</v>
      </c>
      <c r="S389">
        <v>463.27555555555602</v>
      </c>
      <c r="T389">
        <v>409.26966666666698</v>
      </c>
      <c r="U389">
        <v>18.9396666666667</v>
      </c>
      <c r="V389">
        <v>19.098777777777801</v>
      </c>
      <c r="W389">
        <v>73.607755555555599</v>
      </c>
      <c r="X389">
        <v>73.040622222222197</v>
      </c>
      <c r="Y389">
        <v>0</v>
      </c>
      <c r="Z389" t="s">
        <v>25</v>
      </c>
      <c r="AA389" t="s">
        <v>25</v>
      </c>
      <c r="AB389">
        <v>-0.32834719433333298</v>
      </c>
    </row>
    <row r="390" spans="1:28" x14ac:dyDescent="0.35">
      <c r="A390" t="s">
        <v>49</v>
      </c>
      <c r="B390">
        <f t="shared" si="6"/>
        <v>225</v>
      </c>
      <c r="C390">
        <v>590</v>
      </c>
      <c r="D390" s="2">
        <v>201508131445</v>
      </c>
      <c r="E390" s="2">
        <v>2015</v>
      </c>
      <c r="F390">
        <v>-0.96750290000000005</v>
      </c>
      <c r="G390" s="3" t="s">
        <v>25</v>
      </c>
      <c r="H390" s="3" t="s">
        <v>25</v>
      </c>
      <c r="I390" t="s">
        <v>25</v>
      </c>
      <c r="J390">
        <v>7.2968999999999999</v>
      </c>
      <c r="K390">
        <v>340.21890000000002</v>
      </c>
      <c r="L390">
        <v>2.7787000000000002</v>
      </c>
      <c r="M390">
        <v>101.70359999999999</v>
      </c>
      <c r="N390">
        <v>0</v>
      </c>
      <c r="O390">
        <v>2.1206999999999998</v>
      </c>
      <c r="P390">
        <v>52.56776</v>
      </c>
      <c r="Q390" t="s">
        <v>25</v>
      </c>
      <c r="R390">
        <v>74.335970000000003</v>
      </c>
      <c r="S390">
        <v>470.1121</v>
      </c>
      <c r="T390">
        <v>398.8032</v>
      </c>
      <c r="U390">
        <v>20.761399999999998</v>
      </c>
      <c r="V390">
        <v>19.804200000000002</v>
      </c>
      <c r="W390">
        <v>75.394999999999996</v>
      </c>
      <c r="X390">
        <v>63.247602000000001</v>
      </c>
      <c r="Y390">
        <v>0</v>
      </c>
      <c r="Z390" t="s">
        <v>25</v>
      </c>
      <c r="AA390" t="s">
        <v>25</v>
      </c>
      <c r="AB390">
        <v>-0.33229635819999997</v>
      </c>
    </row>
    <row r="391" spans="1:28" x14ac:dyDescent="0.35">
      <c r="A391" t="s">
        <v>49</v>
      </c>
      <c r="B391">
        <f t="shared" si="6"/>
        <v>226</v>
      </c>
      <c r="C391">
        <v>591</v>
      </c>
      <c r="D391" s="2">
        <v>201508141644.78299</v>
      </c>
      <c r="E391" s="2">
        <v>2015</v>
      </c>
      <c r="F391">
        <v>0.47423917391304299</v>
      </c>
      <c r="G391" s="3" t="s">
        <v>25</v>
      </c>
      <c r="H391" s="3" t="s">
        <v>25</v>
      </c>
      <c r="I391" t="s">
        <v>25</v>
      </c>
      <c r="J391">
        <v>4.9947391304347803</v>
      </c>
      <c r="K391">
        <v>338.13017391304402</v>
      </c>
      <c r="L391">
        <v>2.6618260869565198</v>
      </c>
      <c r="M391">
        <v>101.700782608696</v>
      </c>
      <c r="N391">
        <v>0</v>
      </c>
      <c r="O391">
        <v>3.0034347826087</v>
      </c>
      <c r="P391">
        <v>84.879278260869597</v>
      </c>
      <c r="Q391" t="s">
        <v>25</v>
      </c>
      <c r="R391">
        <v>8.6268474347826096</v>
      </c>
      <c r="S391">
        <v>400.06439130434802</v>
      </c>
      <c r="T391">
        <v>394.82591304347801</v>
      </c>
      <c r="U391">
        <v>18.904521739130399</v>
      </c>
      <c r="V391">
        <v>19.000391304347801</v>
      </c>
      <c r="W391">
        <v>5.9575587391304303</v>
      </c>
      <c r="X391">
        <v>3.0428565652173898</v>
      </c>
      <c r="Y391">
        <v>0</v>
      </c>
      <c r="Z391" t="s">
        <v>25</v>
      </c>
      <c r="AA391" t="s">
        <v>25</v>
      </c>
      <c r="AB391">
        <v>-0.32941301730434802</v>
      </c>
    </row>
    <row r="392" spans="1:28" x14ac:dyDescent="0.35">
      <c r="A392" t="s">
        <v>49</v>
      </c>
      <c r="B392">
        <f t="shared" si="6"/>
        <v>227</v>
      </c>
      <c r="C392">
        <v>592</v>
      </c>
      <c r="D392" s="2">
        <v>201508150563.15799</v>
      </c>
      <c r="E392" s="2">
        <v>2015</v>
      </c>
      <c r="F392">
        <v>0.74642189473684195</v>
      </c>
      <c r="G392" s="3" t="s">
        <v>25</v>
      </c>
      <c r="H392" s="3" t="s">
        <v>25</v>
      </c>
      <c r="I392" t="s">
        <v>25</v>
      </c>
      <c r="J392">
        <v>40.902736842105298</v>
      </c>
      <c r="K392">
        <v>329.57189473684201</v>
      </c>
      <c r="L392">
        <v>3.1764736842105301</v>
      </c>
      <c r="M392">
        <v>101.68284210526301</v>
      </c>
      <c r="N392">
        <v>5.2631578947368403E-3</v>
      </c>
      <c r="O392">
        <v>1.8788947368421101</v>
      </c>
      <c r="P392">
        <v>84.946131578947401</v>
      </c>
      <c r="Q392" t="s">
        <v>25</v>
      </c>
      <c r="R392">
        <v>8.0683376842105297</v>
      </c>
      <c r="S392">
        <v>395.21499999999997</v>
      </c>
      <c r="T392">
        <v>395.48221052631601</v>
      </c>
      <c r="U392">
        <v>18.0869473684211</v>
      </c>
      <c r="V392">
        <v>18.362315789473701</v>
      </c>
      <c r="W392">
        <v>7.0514421578947397</v>
      </c>
      <c r="X392">
        <v>5.2696436842105303</v>
      </c>
      <c r="Y392">
        <v>0</v>
      </c>
      <c r="Z392" t="s">
        <v>25</v>
      </c>
      <c r="AA392" t="s">
        <v>25</v>
      </c>
      <c r="AB392">
        <v>-0.327888433684211</v>
      </c>
    </row>
    <row r="393" spans="1:28" x14ac:dyDescent="0.35">
      <c r="A393" t="s">
        <v>49</v>
      </c>
      <c r="B393">
        <f t="shared" si="6"/>
        <v>228</v>
      </c>
      <c r="C393">
        <v>593</v>
      </c>
      <c r="D393" s="2">
        <v>201508161288.88901</v>
      </c>
      <c r="E393" s="2">
        <v>2015</v>
      </c>
      <c r="F393">
        <v>-0.37067855555555601</v>
      </c>
      <c r="G393" s="3" t="s">
        <v>25</v>
      </c>
      <c r="H393" s="3" t="s">
        <v>25</v>
      </c>
      <c r="I393" t="s">
        <v>25</v>
      </c>
      <c r="J393">
        <v>12.325277777777799</v>
      </c>
      <c r="K393">
        <v>335.57777777777801</v>
      </c>
      <c r="L393">
        <v>2.85083333333333</v>
      </c>
      <c r="M393">
        <v>101.672611111111</v>
      </c>
      <c r="N393">
        <v>0</v>
      </c>
      <c r="O393">
        <v>1.69</v>
      </c>
      <c r="P393">
        <v>63.401755555555603</v>
      </c>
      <c r="Q393" t="s">
        <v>25</v>
      </c>
      <c r="R393">
        <v>61.469993333333299</v>
      </c>
      <c r="S393">
        <v>446.745833333333</v>
      </c>
      <c r="T393">
        <v>395.61272222222198</v>
      </c>
      <c r="U393">
        <v>19.007000000000001</v>
      </c>
      <c r="V393">
        <v>18.4761666666667</v>
      </c>
      <c r="W393">
        <v>68.957211666666694</v>
      </c>
      <c r="X393">
        <v>67.508224444444494</v>
      </c>
      <c r="Y393">
        <v>0</v>
      </c>
      <c r="Z393" t="s">
        <v>25</v>
      </c>
      <c r="AA393" t="s">
        <v>25</v>
      </c>
      <c r="AB393">
        <v>-0.33227947277777797</v>
      </c>
    </row>
    <row r="394" spans="1:28" x14ac:dyDescent="0.35">
      <c r="A394" t="s">
        <v>49</v>
      </c>
      <c r="B394">
        <f t="shared" si="6"/>
        <v>229</v>
      </c>
      <c r="C394">
        <v>594</v>
      </c>
      <c r="D394" s="2">
        <v>201508171318.75</v>
      </c>
      <c r="E394" s="2">
        <v>2015</v>
      </c>
      <c r="F394">
        <v>-0.88393081250000005</v>
      </c>
      <c r="G394" s="3" t="s">
        <v>25</v>
      </c>
      <c r="H394" s="3" t="s">
        <v>25</v>
      </c>
      <c r="I394" t="s">
        <v>25</v>
      </c>
      <c r="J394">
        <v>24.457687499999999</v>
      </c>
      <c r="K394">
        <v>328.04243750000001</v>
      </c>
      <c r="L394">
        <v>2.9805000000000001</v>
      </c>
      <c r="M394">
        <v>101.6735625</v>
      </c>
      <c r="N394">
        <v>0</v>
      </c>
      <c r="O394">
        <v>1.8029375000000001</v>
      </c>
      <c r="P394">
        <v>58.201562500000001</v>
      </c>
      <c r="Q394" t="s">
        <v>25</v>
      </c>
      <c r="R394">
        <v>75.942112499999993</v>
      </c>
      <c r="S394">
        <v>460.99324999999999</v>
      </c>
      <c r="T394">
        <v>391.37287500000002</v>
      </c>
      <c r="U394">
        <v>18.8031875</v>
      </c>
      <c r="V394">
        <v>18.352062499999999</v>
      </c>
      <c r="W394">
        <v>82.710243750000004</v>
      </c>
      <c r="X394">
        <v>86.100924375000005</v>
      </c>
      <c r="Y394">
        <v>0</v>
      </c>
      <c r="Z394" t="s">
        <v>25</v>
      </c>
      <c r="AA394" t="s">
        <v>25</v>
      </c>
      <c r="AB394">
        <v>-0.34066120306249997</v>
      </c>
    </row>
    <row r="395" spans="1:28" x14ac:dyDescent="0.35">
      <c r="A395" t="s">
        <v>49</v>
      </c>
      <c r="B395">
        <f t="shared" si="6"/>
        <v>230</v>
      </c>
      <c r="C395">
        <v>595</v>
      </c>
      <c r="D395" s="2">
        <v>201508181507.85699</v>
      </c>
      <c r="E395" s="2">
        <v>2015</v>
      </c>
      <c r="F395">
        <v>-0.47502921428571399</v>
      </c>
      <c r="G395" s="3" t="s">
        <v>25</v>
      </c>
      <c r="H395" s="3" t="s">
        <v>25</v>
      </c>
      <c r="I395" t="s">
        <v>25</v>
      </c>
      <c r="J395">
        <v>15.5967857142857</v>
      </c>
      <c r="K395">
        <v>330.84267857142902</v>
      </c>
      <c r="L395">
        <v>2.911</v>
      </c>
      <c r="M395">
        <v>101.670357142857</v>
      </c>
      <c r="N395">
        <v>0</v>
      </c>
      <c r="O395">
        <v>1.9440357142857101</v>
      </c>
      <c r="P395">
        <v>62.658989285714298</v>
      </c>
      <c r="Q395" t="s">
        <v>25</v>
      </c>
      <c r="R395">
        <v>52.166198928571397</v>
      </c>
      <c r="S395">
        <v>441.36778571428601</v>
      </c>
      <c r="T395">
        <v>396.1395</v>
      </c>
      <c r="U395">
        <v>19.504892857142899</v>
      </c>
      <c r="V395">
        <v>19.0051428571429</v>
      </c>
      <c r="W395">
        <v>45.1593139285714</v>
      </c>
      <c r="X395">
        <v>42.2700267857143</v>
      </c>
      <c r="Y395">
        <v>0</v>
      </c>
      <c r="Z395" t="s">
        <v>25</v>
      </c>
      <c r="AA395" t="s">
        <v>25</v>
      </c>
      <c r="AB395">
        <v>-0.34545108185714302</v>
      </c>
    </row>
    <row r="396" spans="1:28" x14ac:dyDescent="0.35">
      <c r="A396" t="s">
        <v>49</v>
      </c>
      <c r="B396">
        <f t="shared" si="6"/>
        <v>231</v>
      </c>
      <c r="C396">
        <v>596</v>
      </c>
      <c r="D396" s="2">
        <v>201508191190.33301</v>
      </c>
      <c r="E396" s="2">
        <v>2015</v>
      </c>
      <c r="F396">
        <v>-1.0197242333333301</v>
      </c>
      <c r="G396" s="3" t="s">
        <v>25</v>
      </c>
      <c r="H396" s="3" t="s">
        <v>25</v>
      </c>
      <c r="I396" t="s">
        <v>25</v>
      </c>
      <c r="J396">
        <v>12.3746666666667</v>
      </c>
      <c r="K396">
        <v>337.90873333333298</v>
      </c>
      <c r="L396">
        <v>2.9348666666666698</v>
      </c>
      <c r="M396">
        <v>101.662533333333</v>
      </c>
      <c r="N396">
        <v>0</v>
      </c>
      <c r="O396">
        <v>1.74403333333333</v>
      </c>
      <c r="P396">
        <v>69.294226666666702</v>
      </c>
      <c r="Q396" t="s">
        <v>25</v>
      </c>
      <c r="R396">
        <v>41.021729999999998</v>
      </c>
      <c r="S396">
        <v>433.508466666667</v>
      </c>
      <c r="T396">
        <v>400.33460000000002</v>
      </c>
      <c r="U396">
        <v>19.9469666666667</v>
      </c>
      <c r="V396">
        <v>19.494499999999999</v>
      </c>
      <c r="W396">
        <v>41.36997144</v>
      </c>
      <c r="X396">
        <v>33.068125333333299</v>
      </c>
      <c r="Y396">
        <v>0</v>
      </c>
      <c r="Z396" t="s">
        <v>25</v>
      </c>
      <c r="AA396" t="s">
        <v>25</v>
      </c>
      <c r="AB396">
        <v>-0.34978183676666702</v>
      </c>
    </row>
    <row r="397" spans="1:28" x14ac:dyDescent="0.35">
      <c r="A397" t="s">
        <v>49</v>
      </c>
      <c r="B397">
        <f t="shared" si="6"/>
        <v>232</v>
      </c>
      <c r="C397">
        <v>597</v>
      </c>
      <c r="D397" s="2">
        <v>201508200625.88199</v>
      </c>
      <c r="E397" s="2">
        <v>2015</v>
      </c>
      <c r="F397">
        <v>0.26035117647058797</v>
      </c>
      <c r="G397" s="3" t="s">
        <v>25</v>
      </c>
      <c r="H397" s="3" t="s">
        <v>25</v>
      </c>
      <c r="I397" t="s">
        <v>25</v>
      </c>
      <c r="J397">
        <v>16.7238823529412</v>
      </c>
      <c r="K397">
        <v>341.37482352941203</v>
      </c>
      <c r="L397">
        <v>2.89794117647059</v>
      </c>
      <c r="M397">
        <v>101.652941176471</v>
      </c>
      <c r="N397">
        <v>0</v>
      </c>
      <c r="O397">
        <v>1.75423529411765</v>
      </c>
      <c r="P397">
        <v>77.427847058823502</v>
      </c>
      <c r="Q397" t="s">
        <v>25</v>
      </c>
      <c r="R397">
        <v>17.158550000000002</v>
      </c>
      <c r="S397">
        <v>404.58358823529397</v>
      </c>
      <c r="T397">
        <v>393.89758823529399</v>
      </c>
      <c r="U397">
        <v>19.479823529411799</v>
      </c>
      <c r="V397">
        <v>19.487705882352898</v>
      </c>
      <c r="W397">
        <v>17.198863676470602</v>
      </c>
      <c r="X397">
        <v>8.9871923529411806</v>
      </c>
      <c r="Y397">
        <v>0</v>
      </c>
      <c r="Z397" t="s">
        <v>25</v>
      </c>
      <c r="AA397" t="s">
        <v>25</v>
      </c>
      <c r="AB397">
        <v>-0.35279410117647098</v>
      </c>
    </row>
    <row r="398" spans="1:28" x14ac:dyDescent="0.35">
      <c r="A398" t="s">
        <v>49</v>
      </c>
      <c r="B398">
        <f t="shared" si="6"/>
        <v>233</v>
      </c>
      <c r="C398">
        <v>598</v>
      </c>
      <c r="D398" s="2">
        <v>201508211020</v>
      </c>
      <c r="E398" s="2">
        <v>2015</v>
      </c>
      <c r="F398">
        <v>-0.903586</v>
      </c>
      <c r="G398" s="3" t="s">
        <v>25</v>
      </c>
      <c r="H398" s="3" t="s">
        <v>25</v>
      </c>
      <c r="I398" t="s">
        <v>25</v>
      </c>
      <c r="J398">
        <v>41.917391304347802</v>
      </c>
      <c r="K398">
        <v>336.24639130434798</v>
      </c>
      <c r="L398">
        <v>3.7339130434782599</v>
      </c>
      <c r="M398">
        <v>101.665043478261</v>
      </c>
      <c r="N398">
        <v>0</v>
      </c>
      <c r="O398">
        <v>2.2707391304347802</v>
      </c>
      <c r="P398">
        <v>64.010226086956493</v>
      </c>
      <c r="Q398" t="s">
        <v>25</v>
      </c>
      <c r="R398">
        <v>58.751712521739101</v>
      </c>
      <c r="S398">
        <v>428.78930434782598</v>
      </c>
      <c r="T398">
        <v>388.62799999999999</v>
      </c>
      <c r="U398">
        <v>19.0794782608696</v>
      </c>
      <c r="V398">
        <v>18.952869565217402</v>
      </c>
      <c r="W398">
        <v>66.714777826087001</v>
      </c>
      <c r="X398">
        <v>90.915756521739098</v>
      </c>
      <c r="Y398">
        <v>0</v>
      </c>
      <c r="Z398" t="s">
        <v>25</v>
      </c>
      <c r="AA398" t="s">
        <v>25</v>
      </c>
      <c r="AB398">
        <v>-0.355378874434783</v>
      </c>
    </row>
    <row r="399" spans="1:28" x14ac:dyDescent="0.35">
      <c r="A399" t="s">
        <v>49</v>
      </c>
      <c r="B399">
        <f t="shared" si="6"/>
        <v>234</v>
      </c>
      <c r="C399">
        <v>599</v>
      </c>
      <c r="D399" s="2">
        <v>201508221326.66699</v>
      </c>
      <c r="E399" s="2">
        <v>2015</v>
      </c>
      <c r="F399">
        <v>-8.2783333333333094E-3</v>
      </c>
      <c r="G399" s="3" t="s">
        <v>25</v>
      </c>
      <c r="H399" s="3" t="s">
        <v>25</v>
      </c>
      <c r="I399" t="s">
        <v>25</v>
      </c>
      <c r="J399">
        <v>30.977</v>
      </c>
      <c r="K399">
        <v>336.21616666666699</v>
      </c>
      <c r="L399">
        <v>4.0330000000000004</v>
      </c>
      <c r="M399">
        <v>101.710333333333</v>
      </c>
      <c r="N399">
        <v>0</v>
      </c>
      <c r="O399">
        <v>1.2415</v>
      </c>
      <c r="P399">
        <v>54.906849999999999</v>
      </c>
      <c r="Q399" t="s">
        <v>25</v>
      </c>
      <c r="R399">
        <v>69.635266666666695</v>
      </c>
      <c r="S399">
        <v>458.069166666667</v>
      </c>
      <c r="T399">
        <v>399.81983333333301</v>
      </c>
      <c r="U399">
        <v>18.966666666666701</v>
      </c>
      <c r="V399">
        <v>18.466999999999999</v>
      </c>
      <c r="W399">
        <v>93.666150000000002</v>
      </c>
      <c r="X399">
        <v>62.4666</v>
      </c>
      <c r="Y399">
        <v>0</v>
      </c>
      <c r="Z399" t="s">
        <v>25</v>
      </c>
      <c r="AA399" t="s">
        <v>25</v>
      </c>
      <c r="AB399">
        <v>-0.36212446166666701</v>
      </c>
    </row>
    <row r="400" spans="1:28" x14ac:dyDescent="0.35">
      <c r="A400" t="s">
        <v>49</v>
      </c>
      <c r="B400">
        <f t="shared" si="6"/>
        <v>235</v>
      </c>
      <c r="C400">
        <v>600</v>
      </c>
      <c r="D400" s="2">
        <v>201508231468</v>
      </c>
      <c r="E400" s="2">
        <v>2015</v>
      </c>
      <c r="F400">
        <v>-0.85975089999999998</v>
      </c>
      <c r="G400" s="3" t="s">
        <v>25</v>
      </c>
      <c r="H400" s="3" t="s">
        <v>25</v>
      </c>
      <c r="I400" t="s">
        <v>25</v>
      </c>
      <c r="J400">
        <v>3.1610999999999998</v>
      </c>
      <c r="K400">
        <v>333.06189999999998</v>
      </c>
      <c r="L400">
        <v>2.9653999999999998</v>
      </c>
      <c r="M400">
        <v>101.7303</v>
      </c>
      <c r="N400">
        <v>0.1263</v>
      </c>
      <c r="O400">
        <v>1.55</v>
      </c>
      <c r="P400">
        <v>54.521329999999999</v>
      </c>
      <c r="Q400" t="s">
        <v>25</v>
      </c>
      <c r="R400">
        <v>62.251632000000001</v>
      </c>
      <c r="S400">
        <v>458.83260000000001</v>
      </c>
      <c r="T400">
        <v>393.59609999999998</v>
      </c>
      <c r="U400">
        <v>18.9876</v>
      </c>
      <c r="V400">
        <v>18.459499999999998</v>
      </c>
      <c r="W400">
        <v>86.334777000000003</v>
      </c>
      <c r="X400">
        <v>58.973739000000002</v>
      </c>
      <c r="Y400">
        <v>0</v>
      </c>
      <c r="Z400" t="s">
        <v>25</v>
      </c>
      <c r="AA400" t="s">
        <v>25</v>
      </c>
      <c r="AB400">
        <v>-0.36609114479999999</v>
      </c>
    </row>
    <row r="401" spans="1:28" x14ac:dyDescent="0.35">
      <c r="A401" t="s">
        <v>49</v>
      </c>
      <c r="B401">
        <f t="shared" si="6"/>
        <v>236</v>
      </c>
      <c r="C401">
        <v>601</v>
      </c>
      <c r="D401" s="2">
        <v>201508240831.42899</v>
      </c>
      <c r="E401" s="2">
        <v>2015</v>
      </c>
      <c r="F401">
        <v>-0.15727464285714299</v>
      </c>
      <c r="G401" s="3" t="s">
        <v>25</v>
      </c>
      <c r="H401" s="3" t="s">
        <v>25</v>
      </c>
      <c r="I401" t="s">
        <v>25</v>
      </c>
      <c r="J401">
        <v>12.7043571428571</v>
      </c>
      <c r="K401">
        <v>335.17985714285697</v>
      </c>
      <c r="L401">
        <v>2.6659999999999999</v>
      </c>
      <c r="M401">
        <v>101.737214285714</v>
      </c>
      <c r="N401">
        <v>0</v>
      </c>
      <c r="O401">
        <v>1.8405714285714301</v>
      </c>
      <c r="P401">
        <v>79.566242857142896</v>
      </c>
      <c r="Q401" t="s">
        <v>25</v>
      </c>
      <c r="R401">
        <v>35.775971428571403</v>
      </c>
      <c r="S401">
        <v>403.08949999999999</v>
      </c>
      <c r="T401">
        <v>392.84021428571401</v>
      </c>
      <c r="U401">
        <v>18.300999999999998</v>
      </c>
      <c r="V401">
        <v>18.448571428571402</v>
      </c>
      <c r="W401">
        <v>25.903975357142901</v>
      </c>
      <c r="X401">
        <v>42.314707142857102</v>
      </c>
      <c r="Y401">
        <v>0</v>
      </c>
      <c r="Z401" t="s">
        <v>25</v>
      </c>
      <c r="AA401" t="s">
        <v>25</v>
      </c>
      <c r="AB401">
        <v>-0.36722142785714301</v>
      </c>
    </row>
    <row r="402" spans="1:28" x14ac:dyDescent="0.35">
      <c r="A402" t="s">
        <v>49</v>
      </c>
      <c r="B402">
        <f t="shared" si="6"/>
        <v>237</v>
      </c>
      <c r="C402">
        <v>602</v>
      </c>
      <c r="D402" s="2">
        <v>201508250998.18201</v>
      </c>
      <c r="E402" s="2">
        <v>2015</v>
      </c>
      <c r="F402">
        <v>0.45799618181818202</v>
      </c>
      <c r="G402" s="3" t="s">
        <v>25</v>
      </c>
      <c r="H402" s="3" t="s">
        <v>25</v>
      </c>
      <c r="I402" t="s">
        <v>25</v>
      </c>
      <c r="J402">
        <v>22.8036363636364</v>
      </c>
      <c r="K402">
        <v>340.83836363636402</v>
      </c>
      <c r="L402">
        <v>2.68</v>
      </c>
      <c r="M402">
        <v>101.693090909091</v>
      </c>
      <c r="N402">
        <v>0</v>
      </c>
      <c r="O402">
        <v>1.3109090909090899</v>
      </c>
      <c r="P402">
        <v>72.550036363636394</v>
      </c>
      <c r="Q402" t="s">
        <v>25</v>
      </c>
      <c r="R402">
        <v>38.399303636363598</v>
      </c>
      <c r="S402">
        <v>404.678090909091</v>
      </c>
      <c r="T402">
        <v>398.65499999999997</v>
      </c>
      <c r="U402">
        <v>17.742000000000001</v>
      </c>
      <c r="V402">
        <v>17.862454545454501</v>
      </c>
      <c r="W402">
        <v>30.268405454545501</v>
      </c>
      <c r="X402">
        <v>32.998793636363601</v>
      </c>
      <c r="Y402">
        <v>0</v>
      </c>
      <c r="Z402" t="s">
        <v>25</v>
      </c>
      <c r="AA402" t="s">
        <v>25</v>
      </c>
      <c r="AB402">
        <v>-0.37026708227272698</v>
      </c>
    </row>
    <row r="403" spans="1:28" x14ac:dyDescent="0.35">
      <c r="A403" t="s">
        <v>49</v>
      </c>
      <c r="B403">
        <f t="shared" si="6"/>
        <v>238</v>
      </c>
      <c r="C403">
        <v>603</v>
      </c>
      <c r="D403" s="2">
        <v>201508261544</v>
      </c>
      <c r="E403" s="2">
        <v>2015</v>
      </c>
      <c r="F403">
        <v>-0.58648440000000002</v>
      </c>
      <c r="G403" s="3" t="s">
        <v>25</v>
      </c>
      <c r="H403" s="3" t="s">
        <v>25</v>
      </c>
      <c r="I403" t="s">
        <v>25</v>
      </c>
      <c r="J403">
        <v>0</v>
      </c>
      <c r="K403">
        <v>334.80900000000003</v>
      </c>
      <c r="L403">
        <v>2.6444000000000001</v>
      </c>
      <c r="M403">
        <v>101.7034</v>
      </c>
      <c r="N403">
        <v>0</v>
      </c>
      <c r="O403">
        <v>1.278</v>
      </c>
      <c r="P403">
        <v>49.747680000000003</v>
      </c>
      <c r="Q403" t="s">
        <v>25</v>
      </c>
      <c r="R403">
        <v>52.067500000000003</v>
      </c>
      <c r="S403">
        <v>457.327</v>
      </c>
      <c r="T403">
        <v>392.79500000000002</v>
      </c>
      <c r="U403">
        <v>18.796800000000001</v>
      </c>
      <c r="V403">
        <v>18.002800000000001</v>
      </c>
      <c r="W403">
        <v>45.447839999999999</v>
      </c>
      <c r="X403">
        <v>31.040939999999999</v>
      </c>
      <c r="Y403">
        <v>0</v>
      </c>
      <c r="Z403" t="s">
        <v>25</v>
      </c>
      <c r="AA403" t="s">
        <v>25</v>
      </c>
      <c r="AB403">
        <v>-0.37421643119999998</v>
      </c>
    </row>
    <row r="404" spans="1:28" x14ac:dyDescent="0.35">
      <c r="A404" t="s">
        <v>49</v>
      </c>
      <c r="B404">
        <f t="shared" si="6"/>
        <v>239</v>
      </c>
      <c r="C404">
        <v>604</v>
      </c>
      <c r="D404" s="2">
        <v>201508270765</v>
      </c>
      <c r="E404" s="2">
        <v>2015</v>
      </c>
      <c r="F404">
        <v>2.177095</v>
      </c>
      <c r="G404" s="3" t="s">
        <v>25</v>
      </c>
      <c r="H404" s="3" t="s">
        <v>25</v>
      </c>
      <c r="I404" t="s">
        <v>25</v>
      </c>
      <c r="J404">
        <v>6.4284999999999997</v>
      </c>
      <c r="K404">
        <v>335.87599999999998</v>
      </c>
      <c r="L404">
        <v>2.6724999999999999</v>
      </c>
      <c r="M404">
        <v>101.6955</v>
      </c>
      <c r="N404">
        <v>0</v>
      </c>
      <c r="O404">
        <v>1.1944999999999999</v>
      </c>
      <c r="P404">
        <v>78.027100000000004</v>
      </c>
      <c r="Q404" t="s">
        <v>25</v>
      </c>
      <c r="R404">
        <v>34.886609999999997</v>
      </c>
      <c r="S404">
        <v>411.44400000000002</v>
      </c>
      <c r="T404">
        <v>468.101</v>
      </c>
      <c r="U404">
        <v>17.308499999999999</v>
      </c>
      <c r="V404">
        <v>17.645</v>
      </c>
      <c r="W404">
        <v>38.699533500000001</v>
      </c>
      <c r="X404">
        <v>64.688784999999996</v>
      </c>
      <c r="Y404">
        <v>0</v>
      </c>
      <c r="Z404" t="s">
        <v>25</v>
      </c>
      <c r="AA404" t="s">
        <v>25</v>
      </c>
      <c r="AB404">
        <v>-0.376388104</v>
      </c>
    </row>
    <row r="405" spans="1:28" x14ac:dyDescent="0.35">
      <c r="A405" t="s">
        <v>49</v>
      </c>
      <c r="B405">
        <f t="shared" si="6"/>
        <v>240</v>
      </c>
      <c r="C405">
        <v>605</v>
      </c>
      <c r="D405" s="2">
        <v>201508281476.66699</v>
      </c>
      <c r="E405" s="2">
        <v>2015</v>
      </c>
      <c r="F405">
        <v>0.34426966666666697</v>
      </c>
      <c r="G405" s="3" t="s">
        <v>25</v>
      </c>
      <c r="H405" s="3" t="s">
        <v>25</v>
      </c>
      <c r="I405" t="s">
        <v>25</v>
      </c>
      <c r="J405">
        <v>17.969333333333299</v>
      </c>
      <c r="K405">
        <v>330.42466666666701</v>
      </c>
      <c r="L405">
        <v>2.9633333333333298</v>
      </c>
      <c r="M405">
        <v>101.660666666667</v>
      </c>
      <c r="N405">
        <v>0</v>
      </c>
      <c r="O405">
        <v>1.397</v>
      </c>
      <c r="P405">
        <v>82.584900000000005</v>
      </c>
      <c r="Q405" t="s">
        <v>25</v>
      </c>
      <c r="R405">
        <v>21.099039999999999</v>
      </c>
      <c r="S405">
        <v>411.63833333333298</v>
      </c>
      <c r="T405">
        <v>398.72399999999999</v>
      </c>
      <c r="U405">
        <v>18.7603333333333</v>
      </c>
      <c r="V405">
        <v>18.611000000000001</v>
      </c>
      <c r="W405">
        <v>14.004060000000001</v>
      </c>
      <c r="X405">
        <v>21.958966666666701</v>
      </c>
      <c r="Y405">
        <v>0</v>
      </c>
      <c r="Z405" t="s">
        <v>25</v>
      </c>
      <c r="AA405" t="s">
        <v>25</v>
      </c>
      <c r="AB405">
        <v>-0.345802795</v>
      </c>
    </row>
    <row r="406" spans="1:28" x14ac:dyDescent="0.35">
      <c r="A406" t="s">
        <v>49</v>
      </c>
      <c r="B406">
        <f t="shared" si="6"/>
        <v>241</v>
      </c>
      <c r="C406">
        <v>606</v>
      </c>
      <c r="D406" s="2">
        <v>201508291176.29599</v>
      </c>
      <c r="E406" s="2">
        <v>2015</v>
      </c>
      <c r="F406">
        <v>0.99494007407407403</v>
      </c>
      <c r="G406" s="3" t="s">
        <v>25</v>
      </c>
      <c r="H406" s="3" t="s">
        <v>25</v>
      </c>
      <c r="I406" t="s">
        <v>25</v>
      </c>
      <c r="J406">
        <v>19.264851851851901</v>
      </c>
      <c r="K406">
        <v>338.89974074074098</v>
      </c>
      <c r="L406">
        <v>3.01844444444444</v>
      </c>
      <c r="M406">
        <v>101.67333333333301</v>
      </c>
      <c r="N406">
        <v>0.125925925925926</v>
      </c>
      <c r="O406">
        <v>3.3638888888888898</v>
      </c>
      <c r="P406">
        <v>86.109174074074105</v>
      </c>
      <c r="Q406" t="s">
        <v>25</v>
      </c>
      <c r="R406">
        <v>10.244536351851901</v>
      </c>
      <c r="S406">
        <v>399.960851851852</v>
      </c>
      <c r="T406">
        <v>396.56881481481503</v>
      </c>
      <c r="U406">
        <v>18.2893333333333</v>
      </c>
      <c r="V406">
        <v>18.364296296296299</v>
      </c>
      <c r="W406">
        <v>13.956761333333301</v>
      </c>
      <c r="X406">
        <v>-11.655414814814799</v>
      </c>
      <c r="Y406">
        <v>0</v>
      </c>
      <c r="Z406" t="s">
        <v>25</v>
      </c>
      <c r="AA406" t="s">
        <v>25</v>
      </c>
      <c r="AB406">
        <v>-0.33888160025925901</v>
      </c>
    </row>
    <row r="407" spans="1:28" x14ac:dyDescent="0.35">
      <c r="A407" t="s">
        <v>49</v>
      </c>
      <c r="B407">
        <f t="shared" si="6"/>
        <v>242</v>
      </c>
      <c r="C407">
        <v>607</v>
      </c>
      <c r="D407" s="2">
        <v>201508300935.13501</v>
      </c>
      <c r="E407" s="2">
        <v>2015</v>
      </c>
      <c r="F407">
        <v>0.140291</v>
      </c>
      <c r="G407" s="3" t="s">
        <v>25</v>
      </c>
      <c r="H407" s="3" t="s">
        <v>25</v>
      </c>
      <c r="I407" t="s">
        <v>25</v>
      </c>
      <c r="J407">
        <v>28.7857567567568</v>
      </c>
      <c r="K407">
        <v>343.27891891891898</v>
      </c>
      <c r="L407">
        <v>2.89840540540541</v>
      </c>
      <c r="M407">
        <v>101.682972972973</v>
      </c>
      <c r="N407">
        <v>7.0270270270270302E-2</v>
      </c>
      <c r="O407">
        <v>2.9125945945945899</v>
      </c>
      <c r="P407">
        <v>83.0767675675676</v>
      </c>
      <c r="Q407" t="s">
        <v>25</v>
      </c>
      <c r="R407">
        <v>26.167466810810801</v>
      </c>
      <c r="S407">
        <v>400.37375675675702</v>
      </c>
      <c r="T407">
        <v>392.233945945946</v>
      </c>
      <c r="U407">
        <v>17.643189189189201</v>
      </c>
      <c r="V407">
        <v>17.7041351351351</v>
      </c>
      <c r="W407">
        <v>20.3839652162162</v>
      </c>
      <c r="X407">
        <v>36.236031081081101</v>
      </c>
      <c r="Y407">
        <v>0</v>
      </c>
      <c r="Z407" t="s">
        <v>25</v>
      </c>
      <c r="AA407" t="s">
        <v>25</v>
      </c>
      <c r="AB407">
        <v>-0.36274338794594602</v>
      </c>
    </row>
    <row r="408" spans="1:28" x14ac:dyDescent="0.35">
      <c r="A408" t="s">
        <v>49</v>
      </c>
      <c r="B408">
        <f t="shared" si="6"/>
        <v>243</v>
      </c>
      <c r="C408">
        <v>608</v>
      </c>
      <c r="D408" s="2">
        <v>201508311167.63199</v>
      </c>
      <c r="E408" s="2">
        <v>2015</v>
      </c>
      <c r="F408">
        <v>1.21305876315789</v>
      </c>
      <c r="G408" s="3" t="s">
        <v>25</v>
      </c>
      <c r="H408" s="3" t="s">
        <v>25</v>
      </c>
      <c r="I408" t="s">
        <v>25</v>
      </c>
      <c r="J408">
        <v>16.266631578947401</v>
      </c>
      <c r="K408">
        <v>339.42034210526299</v>
      </c>
      <c r="L408">
        <v>2.6158421052631602</v>
      </c>
      <c r="M408">
        <v>101.686763157895</v>
      </c>
      <c r="N408">
        <v>0.49210526315789499</v>
      </c>
      <c r="O408">
        <v>4.0531842105263198</v>
      </c>
      <c r="P408">
        <v>94.412899999999993</v>
      </c>
      <c r="Q408" t="s">
        <v>25</v>
      </c>
      <c r="R408">
        <v>1.91106081052632</v>
      </c>
      <c r="S408">
        <v>386.60050000000001</v>
      </c>
      <c r="T408">
        <v>393.380289473684</v>
      </c>
      <c r="U408">
        <v>16.651078947368401</v>
      </c>
      <c r="V408">
        <v>17.004263157894702</v>
      </c>
      <c r="W408">
        <v>-0.78697920263157894</v>
      </c>
      <c r="X408">
        <v>-20.759900263157899</v>
      </c>
      <c r="Y408">
        <v>0</v>
      </c>
      <c r="Z408" t="s">
        <v>25</v>
      </c>
      <c r="AA408" t="s">
        <v>25</v>
      </c>
      <c r="AB408">
        <v>-0.31913508826315801</v>
      </c>
    </row>
    <row r="409" spans="1:28" x14ac:dyDescent="0.35">
      <c r="A409" t="s">
        <v>49</v>
      </c>
      <c r="B409">
        <f t="shared" si="6"/>
        <v>244</v>
      </c>
      <c r="C409">
        <v>609</v>
      </c>
      <c r="D409" s="2">
        <v>201509011071.60001</v>
      </c>
      <c r="E409" s="2">
        <v>2015</v>
      </c>
      <c r="F409">
        <v>0.62842587999999999</v>
      </c>
      <c r="G409" s="3" t="s">
        <v>25</v>
      </c>
      <c r="H409" s="3" t="s">
        <v>25</v>
      </c>
      <c r="I409" t="s">
        <v>25</v>
      </c>
      <c r="J409">
        <v>15.95448</v>
      </c>
      <c r="K409">
        <v>324.89983999999998</v>
      </c>
      <c r="L409">
        <v>2.8403200000000002</v>
      </c>
      <c r="M409">
        <v>101.66416</v>
      </c>
      <c r="N409">
        <v>3.2000000000000001E-2</v>
      </c>
      <c r="O409">
        <v>2.0003199999999999</v>
      </c>
      <c r="P409">
        <v>92.038920000000005</v>
      </c>
      <c r="Q409" t="s">
        <v>25</v>
      </c>
      <c r="R409">
        <v>7.9326450207999999</v>
      </c>
      <c r="S409">
        <v>390.95247999999998</v>
      </c>
      <c r="T409">
        <v>395.32240000000002</v>
      </c>
      <c r="U409">
        <v>16.211079999999999</v>
      </c>
      <c r="V409">
        <v>16.4556</v>
      </c>
      <c r="W409">
        <v>3.9829838799999999</v>
      </c>
      <c r="X409">
        <v>7.5320200000000002</v>
      </c>
      <c r="Y409">
        <v>0</v>
      </c>
      <c r="Z409" t="s">
        <v>25</v>
      </c>
      <c r="AA409" t="s">
        <v>25</v>
      </c>
      <c r="AB409">
        <v>-0.30842116415999998</v>
      </c>
    </row>
    <row r="410" spans="1:28" x14ac:dyDescent="0.35">
      <c r="A410" t="s">
        <v>49</v>
      </c>
      <c r="B410">
        <f t="shared" si="6"/>
        <v>245</v>
      </c>
      <c r="C410">
        <v>610</v>
      </c>
      <c r="D410" s="2">
        <v>201509020315</v>
      </c>
      <c r="E410" s="2">
        <v>2015</v>
      </c>
      <c r="F410">
        <v>13.543885</v>
      </c>
      <c r="G410" s="3" t="s">
        <v>25</v>
      </c>
      <c r="H410" s="3" t="s">
        <v>25</v>
      </c>
      <c r="I410" t="s">
        <v>25</v>
      </c>
      <c r="J410">
        <v>109.14975</v>
      </c>
      <c r="K410">
        <v>328.43650000000002</v>
      </c>
      <c r="L410">
        <v>2.7872499999999998</v>
      </c>
      <c r="M410">
        <v>101.6665</v>
      </c>
      <c r="N410">
        <v>0</v>
      </c>
      <c r="O410">
        <v>0.4995</v>
      </c>
      <c r="P410">
        <v>95.44905</v>
      </c>
      <c r="Q410" t="s">
        <v>25</v>
      </c>
      <c r="R410">
        <v>4.4010224999999998</v>
      </c>
      <c r="S410">
        <v>360.46724999999998</v>
      </c>
      <c r="T410">
        <v>414.95375000000001</v>
      </c>
      <c r="U410">
        <v>15.5595</v>
      </c>
      <c r="V410">
        <v>16.146000000000001</v>
      </c>
      <c r="W410">
        <v>-26.2025325</v>
      </c>
      <c r="X410">
        <v>-34.637680000000003</v>
      </c>
      <c r="Y410">
        <v>0</v>
      </c>
      <c r="Z410" t="s">
        <v>25</v>
      </c>
      <c r="AA410" t="s">
        <v>25</v>
      </c>
      <c r="AB410">
        <v>-0.29662489074999998</v>
      </c>
    </row>
    <row r="411" spans="1:28" x14ac:dyDescent="0.35">
      <c r="A411" t="s">
        <v>49</v>
      </c>
      <c r="B411">
        <f t="shared" si="6"/>
        <v>266</v>
      </c>
      <c r="C411">
        <v>631</v>
      </c>
      <c r="D411" s="2">
        <v>201509231735.71399</v>
      </c>
      <c r="E411" s="2">
        <v>2015</v>
      </c>
      <c r="F411">
        <v>1.8309376142857099</v>
      </c>
      <c r="G411" s="3" t="s">
        <v>25</v>
      </c>
      <c r="H411" s="3" t="s">
        <v>25</v>
      </c>
      <c r="I411" t="s">
        <v>25</v>
      </c>
      <c r="J411">
        <v>0</v>
      </c>
      <c r="K411">
        <v>331.64657142857101</v>
      </c>
      <c r="L411">
        <v>2.7298571428571399</v>
      </c>
      <c r="M411">
        <v>101.672857142857</v>
      </c>
      <c r="N411">
        <v>0</v>
      </c>
      <c r="O411">
        <v>0.88785714285714301</v>
      </c>
      <c r="P411">
        <v>57.6348428571429</v>
      </c>
      <c r="Q411" t="s">
        <v>25</v>
      </c>
      <c r="R411">
        <v>16.544215714285698</v>
      </c>
      <c r="S411">
        <v>393.300571428571</v>
      </c>
      <c r="T411">
        <v>406.04057142857101</v>
      </c>
      <c r="U411">
        <v>15.0657142857143</v>
      </c>
      <c r="V411">
        <v>14.7392857142857</v>
      </c>
      <c r="W411">
        <v>9.7802571428571401</v>
      </c>
      <c r="X411">
        <v>17.748522999999999</v>
      </c>
      <c r="Y411">
        <v>0</v>
      </c>
      <c r="Z411" t="s">
        <v>25</v>
      </c>
      <c r="AA411" t="s">
        <v>25</v>
      </c>
      <c r="AB411">
        <v>-0.27656407271428601</v>
      </c>
    </row>
    <row r="412" spans="1:28" x14ac:dyDescent="0.35">
      <c r="A412" t="s">
        <v>49</v>
      </c>
      <c r="B412">
        <f t="shared" si="6"/>
        <v>267</v>
      </c>
      <c r="C412">
        <v>632</v>
      </c>
      <c r="D412" s="2">
        <v>201509240716.66699</v>
      </c>
      <c r="E412" s="2">
        <v>2015</v>
      </c>
      <c r="F412">
        <v>1.59384922222222</v>
      </c>
      <c r="G412" s="3" t="s">
        <v>25</v>
      </c>
      <c r="H412" s="3" t="s">
        <v>25</v>
      </c>
      <c r="I412" t="s">
        <v>25</v>
      </c>
      <c r="J412">
        <v>31.0302222222222</v>
      </c>
      <c r="K412">
        <v>332.88177777777798</v>
      </c>
      <c r="L412">
        <v>2.8518888888888898</v>
      </c>
      <c r="M412">
        <v>101.666444444444</v>
      </c>
      <c r="N412">
        <v>2.2222222222222199E-2</v>
      </c>
      <c r="O412">
        <v>0.70711111111111102</v>
      </c>
      <c r="P412">
        <v>79.963922222222195</v>
      </c>
      <c r="Q412" t="s">
        <v>25</v>
      </c>
      <c r="R412">
        <v>5.7645735555555602</v>
      </c>
      <c r="S412">
        <v>379.34777777777799</v>
      </c>
      <c r="T412">
        <v>425.44922222222198</v>
      </c>
      <c r="U412">
        <v>14.12</v>
      </c>
      <c r="V412">
        <v>14.4264444444444</v>
      </c>
      <c r="W412">
        <v>4.5095735555555603</v>
      </c>
      <c r="X412">
        <v>-1.6861998888888901</v>
      </c>
      <c r="Y412">
        <v>0</v>
      </c>
      <c r="Z412" t="s">
        <v>25</v>
      </c>
      <c r="AA412" t="s">
        <v>25</v>
      </c>
      <c r="AB412">
        <v>-0.27865003922222198</v>
      </c>
    </row>
    <row r="413" spans="1:28" x14ac:dyDescent="0.35">
      <c r="A413" t="s">
        <v>49</v>
      </c>
      <c r="B413">
        <f t="shared" si="6"/>
        <v>268</v>
      </c>
      <c r="C413">
        <v>633</v>
      </c>
      <c r="D413" s="2">
        <v>201509251239.41199</v>
      </c>
      <c r="E413" s="2">
        <v>2015</v>
      </c>
      <c r="F413">
        <v>-1.15617754882353</v>
      </c>
      <c r="G413" s="3" t="s">
        <v>25</v>
      </c>
      <c r="H413" s="3" t="s">
        <v>25</v>
      </c>
      <c r="I413" t="s">
        <v>25</v>
      </c>
      <c r="J413">
        <v>10.071999999999999</v>
      </c>
      <c r="K413">
        <v>322.77823529411802</v>
      </c>
      <c r="L413">
        <v>2.7090588235294102</v>
      </c>
      <c r="M413">
        <v>101.64147058823499</v>
      </c>
      <c r="N413">
        <v>0</v>
      </c>
      <c r="O413">
        <v>0.88641176470588201</v>
      </c>
      <c r="P413">
        <v>76.438982352941196</v>
      </c>
      <c r="Q413" t="s">
        <v>25</v>
      </c>
      <c r="R413">
        <v>27.16845</v>
      </c>
      <c r="S413">
        <v>400.696411764706</v>
      </c>
      <c r="T413">
        <v>409.09676470588198</v>
      </c>
      <c r="U413">
        <v>14.521352941176501</v>
      </c>
      <c r="V413">
        <v>14.491352941176499</v>
      </c>
      <c r="W413">
        <v>19.868644117647101</v>
      </c>
      <c r="X413">
        <v>38.773536470588198</v>
      </c>
      <c r="Y413">
        <v>0</v>
      </c>
      <c r="Z413" t="s">
        <v>25</v>
      </c>
      <c r="AA413" t="s">
        <v>25</v>
      </c>
      <c r="AB413">
        <v>-0.23596595958823499</v>
      </c>
    </row>
    <row r="414" spans="1:28" x14ac:dyDescent="0.35">
      <c r="A414" t="s">
        <v>49</v>
      </c>
      <c r="B414">
        <f t="shared" si="6"/>
        <v>269</v>
      </c>
      <c r="C414">
        <v>634</v>
      </c>
      <c r="D414" s="2">
        <v>201509261329.28601</v>
      </c>
      <c r="E414" s="2">
        <v>2015</v>
      </c>
      <c r="F414">
        <v>-0.33038228571428602</v>
      </c>
      <c r="G414" s="3" t="s">
        <v>25</v>
      </c>
      <c r="H414" s="3" t="s">
        <v>25</v>
      </c>
      <c r="I414" t="s">
        <v>25</v>
      </c>
      <c r="J414">
        <v>4.5555714285714304</v>
      </c>
      <c r="K414">
        <v>327.738</v>
      </c>
      <c r="L414">
        <v>2.8410714285714298</v>
      </c>
      <c r="M414">
        <v>101.63342857142899</v>
      </c>
      <c r="N414">
        <v>0</v>
      </c>
      <c r="O414">
        <v>2.3025714285714298</v>
      </c>
      <c r="P414">
        <v>57.499542857142899</v>
      </c>
      <c r="Q414" t="s">
        <v>25</v>
      </c>
      <c r="R414">
        <v>61.610986428571401</v>
      </c>
      <c r="S414">
        <v>403.02857142857101</v>
      </c>
      <c r="T414">
        <v>396.346571428571</v>
      </c>
      <c r="U414">
        <v>14.2422857142857</v>
      </c>
      <c r="V414">
        <v>14.1047857142857</v>
      </c>
      <c r="W414">
        <v>48.9713557142857</v>
      </c>
      <c r="X414">
        <v>88.860271428571394</v>
      </c>
      <c r="Y414">
        <v>0</v>
      </c>
      <c r="Z414" t="s">
        <v>25</v>
      </c>
      <c r="AA414" t="s">
        <v>25</v>
      </c>
      <c r="AB414">
        <v>-0.22995908628571399</v>
      </c>
    </row>
    <row r="415" spans="1:28" x14ac:dyDescent="0.35">
      <c r="A415" t="s">
        <v>49</v>
      </c>
      <c r="B415">
        <f t="shared" si="6"/>
        <v>270</v>
      </c>
      <c r="C415">
        <v>635</v>
      </c>
      <c r="D415" s="2">
        <v>201509271346.25</v>
      </c>
      <c r="E415" s="2">
        <v>2015</v>
      </c>
      <c r="F415">
        <v>-0.28134999999999999</v>
      </c>
      <c r="G415" s="3" t="s">
        <v>25</v>
      </c>
      <c r="H415" s="3" t="s">
        <v>25</v>
      </c>
      <c r="I415" t="s">
        <v>25</v>
      </c>
      <c r="J415">
        <v>5.5551250000000003</v>
      </c>
      <c r="K415">
        <v>319.23975000000002</v>
      </c>
      <c r="L415">
        <v>2.9450625000000001</v>
      </c>
      <c r="M415">
        <v>101.6165625</v>
      </c>
      <c r="N415">
        <v>0</v>
      </c>
      <c r="O415">
        <v>1.5248124999999999</v>
      </c>
      <c r="P415">
        <v>65.175637499999993</v>
      </c>
      <c r="Q415" t="s">
        <v>25</v>
      </c>
      <c r="R415">
        <v>57.350474374999997</v>
      </c>
      <c r="S415">
        <v>400.36562500000002</v>
      </c>
      <c r="T415">
        <v>400.746375</v>
      </c>
      <c r="U415">
        <v>13.478125</v>
      </c>
      <c r="V415">
        <v>13.50325</v>
      </c>
      <c r="W415">
        <v>37.609451437499999</v>
      </c>
      <c r="X415">
        <v>89.718337500000004</v>
      </c>
      <c r="Y415">
        <v>0</v>
      </c>
      <c r="Z415" t="s">
        <v>25</v>
      </c>
      <c r="AA415" t="s">
        <v>25</v>
      </c>
      <c r="AB415">
        <v>-0.24959577425000001</v>
      </c>
    </row>
    <row r="416" spans="1:28" x14ac:dyDescent="0.35">
      <c r="A416" t="s">
        <v>49</v>
      </c>
      <c r="B416">
        <f t="shared" si="6"/>
        <v>271</v>
      </c>
      <c r="C416">
        <v>636</v>
      </c>
      <c r="D416" s="2">
        <v>201509281390.76901</v>
      </c>
      <c r="E416" s="2">
        <v>2015</v>
      </c>
      <c r="F416">
        <v>5.3513179230769203E-2</v>
      </c>
      <c r="G416" s="3" t="s">
        <v>25</v>
      </c>
      <c r="H416" s="3" t="s">
        <v>25</v>
      </c>
      <c r="I416" t="s">
        <v>25</v>
      </c>
      <c r="J416">
        <v>0.82884615384615401</v>
      </c>
      <c r="K416">
        <v>318.75669230769199</v>
      </c>
      <c r="L416">
        <v>2.8840769230769201</v>
      </c>
      <c r="M416">
        <v>101.616230769231</v>
      </c>
      <c r="N416">
        <v>0</v>
      </c>
      <c r="O416">
        <v>1.63246153846154</v>
      </c>
      <c r="P416">
        <v>58.981553846153801</v>
      </c>
      <c r="Q416" t="s">
        <v>25</v>
      </c>
      <c r="R416">
        <v>59.102844615384598</v>
      </c>
      <c r="S416">
        <v>419.31615384615401</v>
      </c>
      <c r="T416">
        <v>404.442461538462</v>
      </c>
      <c r="U416">
        <v>13.5393076923077</v>
      </c>
      <c r="V416">
        <v>13.3296923076923</v>
      </c>
      <c r="W416">
        <v>35.224526923076901</v>
      </c>
      <c r="X416">
        <v>76.3489461538462</v>
      </c>
      <c r="Y416">
        <v>0</v>
      </c>
      <c r="Z416" t="s">
        <v>25</v>
      </c>
      <c r="AA416" t="s">
        <v>25</v>
      </c>
      <c r="AB416">
        <v>-0.27492566899999998</v>
      </c>
    </row>
    <row r="417" spans="1:28" x14ac:dyDescent="0.35">
      <c r="A417" t="s">
        <v>49</v>
      </c>
      <c r="B417">
        <f t="shared" si="6"/>
        <v>272</v>
      </c>
      <c r="C417">
        <v>637</v>
      </c>
      <c r="D417" s="2">
        <v>201509291338.18201</v>
      </c>
      <c r="E417" s="2">
        <v>2015</v>
      </c>
      <c r="F417">
        <v>-1.9843679999999999</v>
      </c>
      <c r="G417" s="3" t="s">
        <v>25</v>
      </c>
      <c r="H417" s="3" t="s">
        <v>25</v>
      </c>
      <c r="I417" t="s">
        <v>25</v>
      </c>
      <c r="J417">
        <v>11.151</v>
      </c>
      <c r="K417">
        <v>318.50963636363599</v>
      </c>
      <c r="L417">
        <v>3.0237272727272702</v>
      </c>
      <c r="M417">
        <v>101.62863636363601</v>
      </c>
      <c r="N417">
        <v>0</v>
      </c>
      <c r="O417">
        <v>1.14154545454545</v>
      </c>
      <c r="P417">
        <v>61.249354545454501</v>
      </c>
      <c r="Q417" t="s">
        <v>25</v>
      </c>
      <c r="R417">
        <v>56.083454545454501</v>
      </c>
      <c r="S417">
        <v>424.70718181818199</v>
      </c>
      <c r="T417">
        <v>417.072</v>
      </c>
      <c r="U417">
        <v>13.626272727272699</v>
      </c>
      <c r="V417">
        <v>13.390818181818201</v>
      </c>
      <c r="W417">
        <v>36.055011818181796</v>
      </c>
      <c r="X417">
        <v>71.9714809090909</v>
      </c>
      <c r="Y417">
        <v>0</v>
      </c>
      <c r="Z417" t="s">
        <v>25</v>
      </c>
      <c r="AA417" t="s">
        <v>25</v>
      </c>
      <c r="AB417">
        <v>-0.29469443272727303</v>
      </c>
    </row>
    <row r="418" spans="1:28" x14ac:dyDescent="0.35">
      <c r="A418" t="s">
        <v>49</v>
      </c>
      <c r="B418">
        <f t="shared" si="6"/>
        <v>273</v>
      </c>
      <c r="C418">
        <v>638</v>
      </c>
      <c r="D418" s="2">
        <v>201509301297.77802</v>
      </c>
      <c r="E418" s="2">
        <v>2015</v>
      </c>
      <c r="F418">
        <v>-0.11473188888888899</v>
      </c>
      <c r="G418" s="3" t="s">
        <v>25</v>
      </c>
      <c r="H418" s="3" t="s">
        <v>25</v>
      </c>
      <c r="I418" t="s">
        <v>25</v>
      </c>
      <c r="J418">
        <v>4.5609999999999999</v>
      </c>
      <c r="K418">
        <v>318.03133333333301</v>
      </c>
      <c r="L418">
        <v>2.9876666666666698</v>
      </c>
      <c r="M418">
        <v>101.630666666667</v>
      </c>
      <c r="N418">
        <v>0</v>
      </c>
      <c r="O418">
        <v>1.32344444444444</v>
      </c>
      <c r="P418">
        <v>61.201044444444399</v>
      </c>
      <c r="Q418" t="s">
        <v>25</v>
      </c>
      <c r="R418">
        <v>56.900405555555601</v>
      </c>
      <c r="S418">
        <v>420.40255555555598</v>
      </c>
      <c r="T418">
        <v>423.461444444444</v>
      </c>
      <c r="U418">
        <v>13.494444444444399</v>
      </c>
      <c r="V418">
        <v>13.436111111111099</v>
      </c>
      <c r="W418">
        <v>44.752688888888898</v>
      </c>
      <c r="X418">
        <v>85.041722222222205</v>
      </c>
      <c r="Y418">
        <v>0</v>
      </c>
      <c r="Z418" t="s">
        <v>25</v>
      </c>
      <c r="AA418" t="s">
        <v>25</v>
      </c>
      <c r="AB418">
        <v>-0.30814729866666701</v>
      </c>
    </row>
    <row r="419" spans="1:28" x14ac:dyDescent="0.35">
      <c r="A419" t="s">
        <v>49</v>
      </c>
      <c r="B419">
        <f t="shared" si="6"/>
        <v>274</v>
      </c>
      <c r="C419">
        <v>639</v>
      </c>
      <c r="D419" s="2">
        <v>201510011433.75</v>
      </c>
      <c r="E419" s="2">
        <v>2015</v>
      </c>
      <c r="F419">
        <v>-0.30059268750000001</v>
      </c>
      <c r="G419" s="3" t="s">
        <v>25</v>
      </c>
      <c r="H419" s="3" t="s">
        <v>25</v>
      </c>
      <c r="I419" t="s">
        <v>25</v>
      </c>
      <c r="J419">
        <v>7.4275000000000002</v>
      </c>
      <c r="K419">
        <v>316.6378125</v>
      </c>
      <c r="L419">
        <v>2.911</v>
      </c>
      <c r="M419">
        <v>101.6418125</v>
      </c>
      <c r="N419">
        <v>0</v>
      </c>
      <c r="O419">
        <v>1.1288125</v>
      </c>
      <c r="P419">
        <v>82.500187499999996</v>
      </c>
      <c r="Q419" t="s">
        <v>25</v>
      </c>
      <c r="R419">
        <v>36.506268437499998</v>
      </c>
      <c r="S419">
        <v>402.86349999999999</v>
      </c>
      <c r="T419">
        <v>423.30312500000002</v>
      </c>
      <c r="U419">
        <v>14.078875</v>
      </c>
      <c r="V419">
        <v>13.77525</v>
      </c>
      <c r="W419">
        <v>18.461800937500001</v>
      </c>
      <c r="X419">
        <v>56.739400625000002</v>
      </c>
      <c r="Y419">
        <v>0</v>
      </c>
      <c r="Z419" t="s">
        <v>25</v>
      </c>
      <c r="AA419" t="s">
        <v>25</v>
      </c>
      <c r="AB419">
        <v>-0.30644393225</v>
      </c>
    </row>
    <row r="420" spans="1:28" x14ac:dyDescent="0.35">
      <c r="A420" t="s">
        <v>49</v>
      </c>
      <c r="B420">
        <f t="shared" si="6"/>
        <v>275</v>
      </c>
      <c r="C420">
        <v>640</v>
      </c>
      <c r="D420" s="2">
        <v>201510021181.034</v>
      </c>
      <c r="E420" s="2">
        <v>2015</v>
      </c>
      <c r="F420">
        <v>1.78338861034483</v>
      </c>
      <c r="G420" s="3" t="s">
        <v>25</v>
      </c>
      <c r="H420" s="3" t="s">
        <v>25</v>
      </c>
      <c r="I420" t="s">
        <v>25</v>
      </c>
      <c r="J420">
        <v>18.889275862068999</v>
      </c>
      <c r="K420">
        <v>321.38972413793101</v>
      </c>
      <c r="L420">
        <v>3.0179999999999998</v>
      </c>
      <c r="M420">
        <v>101.664689655172</v>
      </c>
      <c r="N420">
        <v>0</v>
      </c>
      <c r="O420">
        <v>1.1301034482758601</v>
      </c>
      <c r="P420">
        <v>92.722127586206895</v>
      </c>
      <c r="Q420" t="s">
        <v>25</v>
      </c>
      <c r="R420">
        <v>3.30407269655172</v>
      </c>
      <c r="S420">
        <v>372.95648275862101</v>
      </c>
      <c r="T420">
        <v>422.793482758621</v>
      </c>
      <c r="U420">
        <v>13.3694827586207</v>
      </c>
      <c r="V420">
        <v>13.6720689655172</v>
      </c>
      <c r="W420">
        <v>0.83128095862068996</v>
      </c>
      <c r="X420">
        <v>3.9281471379310302</v>
      </c>
      <c r="Y420">
        <v>0</v>
      </c>
      <c r="Z420" t="s">
        <v>25</v>
      </c>
      <c r="AA420" t="s">
        <v>25</v>
      </c>
      <c r="AB420">
        <v>-0.292002711241379</v>
      </c>
    </row>
    <row r="421" spans="1:28" x14ac:dyDescent="0.35">
      <c r="A421" t="s">
        <v>49</v>
      </c>
      <c r="B421">
        <f t="shared" si="6"/>
        <v>276</v>
      </c>
      <c r="C421">
        <v>641</v>
      </c>
      <c r="D421" s="2">
        <v>201510031288.46201</v>
      </c>
      <c r="E421" s="2">
        <v>2015</v>
      </c>
      <c r="F421">
        <v>-1.32243</v>
      </c>
      <c r="G421" s="3" t="s">
        <v>25</v>
      </c>
      <c r="H421" s="3" t="s">
        <v>25</v>
      </c>
      <c r="I421" t="s">
        <v>25</v>
      </c>
      <c r="J421">
        <v>4.8699230769230804</v>
      </c>
      <c r="K421">
        <v>319.96369230769199</v>
      </c>
      <c r="L421">
        <v>2.6721538461538499</v>
      </c>
      <c r="M421">
        <v>101.681</v>
      </c>
      <c r="N421">
        <v>0</v>
      </c>
      <c r="O421">
        <v>0.53192307692307705</v>
      </c>
      <c r="P421">
        <v>53.115946153846203</v>
      </c>
      <c r="Q421" t="s">
        <v>25</v>
      </c>
      <c r="R421">
        <v>60.052184615384597</v>
      </c>
      <c r="S421">
        <v>410.98038461538499</v>
      </c>
      <c r="T421">
        <v>406.78253846153802</v>
      </c>
      <c r="U421">
        <v>13.1623846153846</v>
      </c>
      <c r="V421">
        <v>13.152076923076899</v>
      </c>
      <c r="W421">
        <v>38.509661538461501</v>
      </c>
      <c r="X421">
        <v>83.147099999999995</v>
      </c>
      <c r="Y421">
        <v>0</v>
      </c>
      <c r="Z421" t="s">
        <v>25</v>
      </c>
      <c r="AA421" t="s">
        <v>25</v>
      </c>
      <c r="AB421">
        <v>-0.26922403276923101</v>
      </c>
    </row>
    <row r="422" spans="1:28" x14ac:dyDescent="0.35">
      <c r="A422" t="s">
        <v>49</v>
      </c>
      <c r="B422">
        <f t="shared" si="6"/>
        <v>277</v>
      </c>
      <c r="C422">
        <v>642</v>
      </c>
      <c r="D422" s="2">
        <v>201510041265</v>
      </c>
      <c r="E422" s="2">
        <v>2015</v>
      </c>
      <c r="F422">
        <v>-1.5802632999999999</v>
      </c>
      <c r="G422" s="3" t="s">
        <v>25</v>
      </c>
      <c r="H422" s="3" t="s">
        <v>25</v>
      </c>
      <c r="I422" t="s">
        <v>25</v>
      </c>
      <c r="J422">
        <v>0.20100000000000001</v>
      </c>
      <c r="K422">
        <v>335.3664</v>
      </c>
      <c r="L422">
        <v>2.7370999999999999</v>
      </c>
      <c r="M422">
        <v>101.69799999999999</v>
      </c>
      <c r="N422">
        <v>0</v>
      </c>
      <c r="O422">
        <v>1.6798999999999999</v>
      </c>
      <c r="P422">
        <v>44.208359999999999</v>
      </c>
      <c r="Q422" t="s">
        <v>25</v>
      </c>
      <c r="R422">
        <v>66.054630000000003</v>
      </c>
      <c r="S422">
        <v>429.86059999999998</v>
      </c>
      <c r="T422">
        <v>410.35849999999999</v>
      </c>
      <c r="U422">
        <v>12.679500000000001</v>
      </c>
      <c r="V422">
        <v>12.7879</v>
      </c>
      <c r="W422">
        <v>43.601640000000003</v>
      </c>
      <c r="X422">
        <v>92.529463000000007</v>
      </c>
      <c r="Y422">
        <v>0</v>
      </c>
      <c r="Z422" t="s">
        <v>25</v>
      </c>
      <c r="AA422" t="s">
        <v>25</v>
      </c>
      <c r="AB422">
        <v>-0.29030838139999998</v>
      </c>
    </row>
    <row r="423" spans="1:28" x14ac:dyDescent="0.35">
      <c r="A423" t="s">
        <v>49</v>
      </c>
      <c r="B423">
        <f t="shared" si="6"/>
        <v>278</v>
      </c>
      <c r="C423">
        <v>643</v>
      </c>
      <c r="D423" s="2">
        <v>201510051364.444</v>
      </c>
      <c r="E423" s="2">
        <v>2015</v>
      </c>
      <c r="F423">
        <v>1.9778723333333299</v>
      </c>
      <c r="G423" s="3" t="s">
        <v>25</v>
      </c>
      <c r="H423" s="3" t="s">
        <v>25</v>
      </c>
      <c r="I423" t="s">
        <v>25</v>
      </c>
      <c r="J423">
        <v>9.9333333333333301E-2</v>
      </c>
      <c r="K423">
        <v>338.22755555555602</v>
      </c>
      <c r="L423">
        <v>2.55866666666667</v>
      </c>
      <c r="M423">
        <v>101.725888888889</v>
      </c>
      <c r="N423">
        <v>0</v>
      </c>
      <c r="O423">
        <v>0.97288888888888903</v>
      </c>
      <c r="P423">
        <v>52.306711111111099</v>
      </c>
      <c r="Q423" t="s">
        <v>25</v>
      </c>
      <c r="R423">
        <v>52.136986666666701</v>
      </c>
      <c r="S423">
        <v>424.16611111111098</v>
      </c>
      <c r="T423">
        <v>428.98855555555599</v>
      </c>
      <c r="U423">
        <v>12.7533333333333</v>
      </c>
      <c r="V423">
        <v>12.665333333333299</v>
      </c>
      <c r="W423">
        <v>33.819733333333303</v>
      </c>
      <c r="X423">
        <v>58.327599999999997</v>
      </c>
      <c r="Y423">
        <v>0</v>
      </c>
      <c r="Z423" t="s">
        <v>25</v>
      </c>
      <c r="AA423" t="s">
        <v>25</v>
      </c>
      <c r="AB423">
        <v>-0.31846099644444398</v>
      </c>
    </row>
    <row r="424" spans="1:28" x14ac:dyDescent="0.35">
      <c r="A424" t="s">
        <v>49</v>
      </c>
      <c r="B424">
        <f t="shared" si="6"/>
        <v>279</v>
      </c>
      <c r="C424">
        <v>644</v>
      </c>
      <c r="D424" s="2">
        <v>201510061626.66699</v>
      </c>
      <c r="E424" s="2">
        <v>2015</v>
      </c>
      <c r="F424">
        <v>0.61411566666666695</v>
      </c>
      <c r="G424" s="3" t="s">
        <v>25</v>
      </c>
      <c r="H424" s="3" t="s">
        <v>25</v>
      </c>
      <c r="I424" t="s">
        <v>25</v>
      </c>
      <c r="J424">
        <v>2.6986666666666701</v>
      </c>
      <c r="K424">
        <v>336.84416666666698</v>
      </c>
      <c r="L424">
        <v>2.7151666666666698</v>
      </c>
      <c r="M424">
        <v>101.720666666667</v>
      </c>
      <c r="N424">
        <v>6.6666666666666693E-2</v>
      </c>
      <c r="O424">
        <v>2.1413333333333302</v>
      </c>
      <c r="P424">
        <v>74.755233333333294</v>
      </c>
      <c r="Q424" t="s">
        <v>25</v>
      </c>
      <c r="R424">
        <v>14.932985</v>
      </c>
      <c r="S424">
        <v>388.29583333333301</v>
      </c>
      <c r="T424">
        <v>443.94266666666698</v>
      </c>
      <c r="U424">
        <v>12.8061666666667</v>
      </c>
      <c r="V424">
        <v>12.9015</v>
      </c>
      <c r="W424">
        <v>9.1222700000000003</v>
      </c>
      <c r="X424">
        <v>11.464283333333301</v>
      </c>
      <c r="Y424">
        <v>0</v>
      </c>
      <c r="Z424" t="s">
        <v>25</v>
      </c>
      <c r="AA424" t="s">
        <v>25</v>
      </c>
      <c r="AB424">
        <v>-0.30888332633333299</v>
      </c>
    </row>
    <row r="425" spans="1:28" x14ac:dyDescent="0.35">
      <c r="A425" t="s">
        <v>49</v>
      </c>
      <c r="B425">
        <f t="shared" si="6"/>
        <v>280</v>
      </c>
      <c r="C425">
        <v>645</v>
      </c>
      <c r="D425" s="2">
        <v>201510071675</v>
      </c>
      <c r="E425" s="2">
        <v>2015</v>
      </c>
      <c r="F425">
        <v>6.0045824999999997</v>
      </c>
      <c r="G425" s="3" t="s">
        <v>25</v>
      </c>
      <c r="H425" s="3" t="s">
        <v>25</v>
      </c>
      <c r="I425" t="s">
        <v>25</v>
      </c>
      <c r="J425">
        <v>0</v>
      </c>
      <c r="K425">
        <v>328.7835</v>
      </c>
      <c r="L425">
        <v>2.6607500000000002</v>
      </c>
      <c r="M425">
        <v>101.66425</v>
      </c>
      <c r="N425">
        <v>0.52500000000000002</v>
      </c>
      <c r="O425">
        <v>0.74975000000000003</v>
      </c>
      <c r="P425">
        <v>75.669875000000005</v>
      </c>
      <c r="Q425" t="s">
        <v>25</v>
      </c>
      <c r="R425">
        <v>2.7709345000000001</v>
      </c>
      <c r="S425">
        <v>388.12700000000001</v>
      </c>
      <c r="T425">
        <v>421.649</v>
      </c>
      <c r="U425">
        <v>13.73</v>
      </c>
      <c r="V425">
        <v>13.454000000000001</v>
      </c>
      <c r="W425">
        <v>3.5203625000000001</v>
      </c>
      <c r="X425">
        <v>-57.554915999999999</v>
      </c>
      <c r="Y425">
        <v>0</v>
      </c>
      <c r="Z425" t="s">
        <v>25</v>
      </c>
      <c r="AA425" t="s">
        <v>25</v>
      </c>
      <c r="AB425">
        <v>-0.26745508200000001</v>
      </c>
    </row>
    <row r="426" spans="1:28" x14ac:dyDescent="0.35">
      <c r="A426" t="s">
        <v>49</v>
      </c>
      <c r="B426">
        <f t="shared" si="6"/>
        <v>282</v>
      </c>
      <c r="C426">
        <v>647</v>
      </c>
      <c r="D426" s="2">
        <v>201510091314</v>
      </c>
      <c r="E426" s="2">
        <v>2015</v>
      </c>
      <c r="F426">
        <v>0.87657848000000005</v>
      </c>
      <c r="G426" s="3" t="s">
        <v>25</v>
      </c>
      <c r="H426" s="3" t="s">
        <v>25</v>
      </c>
      <c r="I426" t="s">
        <v>25</v>
      </c>
      <c r="J426">
        <v>2.7266666666666699E-2</v>
      </c>
      <c r="K426">
        <v>320.80166666666702</v>
      </c>
      <c r="L426">
        <v>2.65566666666667</v>
      </c>
      <c r="M426">
        <v>101.661066666667</v>
      </c>
      <c r="N426">
        <v>6.6666666666666697E-3</v>
      </c>
      <c r="O426">
        <v>0.87053333333333305</v>
      </c>
      <c r="P426">
        <v>94.010153333333307</v>
      </c>
      <c r="Q426" t="s">
        <v>25</v>
      </c>
      <c r="R426">
        <v>5.3640220000000003</v>
      </c>
      <c r="S426">
        <v>391.23340000000002</v>
      </c>
      <c r="T426">
        <v>447.47480000000002</v>
      </c>
      <c r="U426">
        <v>14.3306666666667</v>
      </c>
      <c r="V426">
        <v>14.180400000000001</v>
      </c>
      <c r="W426">
        <v>-1.1538583333333301</v>
      </c>
      <c r="X426">
        <v>-3.9071720000000001</v>
      </c>
      <c r="Y426">
        <v>0</v>
      </c>
      <c r="Z426" t="s">
        <v>25</v>
      </c>
      <c r="AA426" t="s">
        <v>25</v>
      </c>
      <c r="AB426">
        <v>-0.17535288706666699</v>
      </c>
    </row>
    <row r="427" spans="1:28" x14ac:dyDescent="0.35">
      <c r="A427" t="s">
        <v>49</v>
      </c>
      <c r="B427">
        <f t="shared" si="6"/>
        <v>283</v>
      </c>
      <c r="C427">
        <v>648</v>
      </c>
      <c r="D427" s="2">
        <v>201510101385.83301</v>
      </c>
      <c r="E427" s="2">
        <v>2015</v>
      </c>
      <c r="F427">
        <v>-9.4863415416666694E-2</v>
      </c>
      <c r="G427" s="3" t="s">
        <v>25</v>
      </c>
      <c r="H427" s="3" t="s">
        <v>25</v>
      </c>
      <c r="I427" t="s">
        <v>25</v>
      </c>
      <c r="J427">
        <v>6.7146666666666697</v>
      </c>
      <c r="K427">
        <v>329.11624999999998</v>
      </c>
      <c r="L427">
        <v>2.6742916666666701</v>
      </c>
      <c r="M427">
        <v>101.682166666667</v>
      </c>
      <c r="N427">
        <v>0.14583333333333301</v>
      </c>
      <c r="O427">
        <v>1.1623333333333301</v>
      </c>
      <c r="P427">
        <v>91.913974999999994</v>
      </c>
      <c r="Q427" t="s">
        <v>25</v>
      </c>
      <c r="R427">
        <v>4.1041340291666701</v>
      </c>
      <c r="S427">
        <v>389.32970833333297</v>
      </c>
      <c r="T427">
        <v>427.645041666667</v>
      </c>
      <c r="U427">
        <v>14.604416666666699</v>
      </c>
      <c r="V427">
        <v>14.483750000000001</v>
      </c>
      <c r="W427">
        <v>1.0078210833333301</v>
      </c>
      <c r="X427">
        <v>-16.15357625</v>
      </c>
      <c r="Y427">
        <v>0</v>
      </c>
      <c r="Z427" t="s">
        <v>25</v>
      </c>
      <c r="AA427" t="s">
        <v>25</v>
      </c>
      <c r="AB427">
        <v>-0.139454729375</v>
      </c>
    </row>
    <row r="428" spans="1:28" x14ac:dyDescent="0.35">
      <c r="A428" t="s">
        <v>49</v>
      </c>
      <c r="B428">
        <f t="shared" si="6"/>
        <v>284</v>
      </c>
      <c r="C428">
        <v>649</v>
      </c>
      <c r="D428" s="2">
        <v>201510111040</v>
      </c>
      <c r="E428" s="2">
        <v>2015</v>
      </c>
      <c r="F428">
        <v>-0.82208428904761899</v>
      </c>
      <c r="G428" s="3" t="s">
        <v>25</v>
      </c>
      <c r="H428" s="3" t="s">
        <v>25</v>
      </c>
      <c r="I428" t="s">
        <v>25</v>
      </c>
      <c r="J428">
        <v>8.3601904761904802</v>
      </c>
      <c r="K428">
        <v>327.66800000000001</v>
      </c>
      <c r="L428">
        <v>2.7234761904761902</v>
      </c>
      <c r="M428">
        <v>101.68319047619001</v>
      </c>
      <c r="N428">
        <v>0</v>
      </c>
      <c r="O428">
        <v>1.11990476190476</v>
      </c>
      <c r="P428">
        <v>94.419171428571403</v>
      </c>
      <c r="Q428" t="s">
        <v>25</v>
      </c>
      <c r="R428">
        <v>9.5693758571428607</v>
      </c>
      <c r="S428">
        <v>369.36709523809498</v>
      </c>
      <c r="T428">
        <v>437.23099999999999</v>
      </c>
      <c r="U428">
        <v>13.522809523809499</v>
      </c>
      <c r="V428">
        <v>13.792666666666699</v>
      </c>
      <c r="W428">
        <v>-1.632585</v>
      </c>
      <c r="X428">
        <v>-4.0155338095238102</v>
      </c>
      <c r="Y428">
        <v>0</v>
      </c>
      <c r="Z428" t="s">
        <v>25</v>
      </c>
      <c r="AA428" t="s">
        <v>25</v>
      </c>
      <c r="AB428">
        <v>-0.14906972199999999</v>
      </c>
    </row>
    <row r="429" spans="1:28" x14ac:dyDescent="0.35">
      <c r="A429" t="s">
        <v>49</v>
      </c>
      <c r="B429">
        <f t="shared" si="6"/>
        <v>285</v>
      </c>
      <c r="C429">
        <v>650</v>
      </c>
      <c r="D429" s="2">
        <v>201510120568.33301</v>
      </c>
      <c r="E429" s="2">
        <v>2015</v>
      </c>
      <c r="F429">
        <v>0.12723941666666699</v>
      </c>
      <c r="G429" s="3" t="s">
        <v>25</v>
      </c>
      <c r="H429" s="3" t="s">
        <v>25</v>
      </c>
      <c r="I429" t="s">
        <v>25</v>
      </c>
      <c r="J429">
        <v>28.6815</v>
      </c>
      <c r="K429">
        <v>325.01366666666701</v>
      </c>
      <c r="L429">
        <v>2.8377500000000002</v>
      </c>
      <c r="M429">
        <v>101.670916666667</v>
      </c>
      <c r="N429">
        <v>0.35</v>
      </c>
      <c r="O429">
        <v>1.333</v>
      </c>
      <c r="P429" t="s">
        <v>25</v>
      </c>
      <c r="Q429" t="s">
        <v>25</v>
      </c>
      <c r="R429">
        <v>1.2202492416666699</v>
      </c>
      <c r="S429">
        <v>366.22741666666701</v>
      </c>
      <c r="T429">
        <v>476.10166666666697</v>
      </c>
      <c r="U429">
        <v>13.0803333333333</v>
      </c>
      <c r="V429">
        <v>13.397166666666701</v>
      </c>
      <c r="W429">
        <v>-2.4734185833333302</v>
      </c>
      <c r="X429">
        <v>-13.7077991666667</v>
      </c>
      <c r="Y429">
        <v>0</v>
      </c>
      <c r="Z429" t="s">
        <v>25</v>
      </c>
      <c r="AA429" t="s">
        <v>25</v>
      </c>
      <c r="AB429">
        <v>-0.145570052583333</v>
      </c>
    </row>
    <row r="430" spans="1:28" x14ac:dyDescent="0.35">
      <c r="A430" t="s">
        <v>49</v>
      </c>
      <c r="B430">
        <f t="shared" si="6"/>
        <v>286</v>
      </c>
      <c r="C430">
        <v>651</v>
      </c>
      <c r="D430" s="2">
        <v>201510130910</v>
      </c>
      <c r="E430" s="2">
        <v>2015</v>
      </c>
      <c r="F430">
        <v>0.3433657</v>
      </c>
      <c r="G430" s="3" t="s">
        <v>25</v>
      </c>
      <c r="H430" s="3" t="s">
        <v>25</v>
      </c>
      <c r="I430" t="s">
        <v>25</v>
      </c>
      <c r="J430">
        <v>13.323083333333299</v>
      </c>
      <c r="K430">
        <v>323.60108333333301</v>
      </c>
      <c r="L430">
        <v>2.8771666666666702</v>
      </c>
      <c r="M430">
        <v>101.65491666666701</v>
      </c>
      <c r="N430">
        <v>0</v>
      </c>
      <c r="O430">
        <v>1.7220833333333301</v>
      </c>
      <c r="P430" t="s">
        <v>25</v>
      </c>
      <c r="Q430" t="s">
        <v>25</v>
      </c>
      <c r="R430">
        <v>22.352179583333299</v>
      </c>
      <c r="S430">
        <v>383.61308333333301</v>
      </c>
      <c r="T430">
        <v>538.19725000000005</v>
      </c>
      <c r="U430">
        <v>12.965999999999999</v>
      </c>
      <c r="V430">
        <v>13.0796666666667</v>
      </c>
      <c r="W430">
        <v>-1.20870858333333</v>
      </c>
      <c r="X430">
        <v>28.0655291666667</v>
      </c>
      <c r="Y430">
        <v>0</v>
      </c>
      <c r="Z430" t="s">
        <v>25</v>
      </c>
      <c r="AA430" t="s">
        <v>25</v>
      </c>
      <c r="AB430">
        <v>-0.13880549983333301</v>
      </c>
    </row>
    <row r="431" spans="1:28" x14ac:dyDescent="0.35">
      <c r="A431" t="s">
        <v>49</v>
      </c>
      <c r="B431">
        <f t="shared" si="6"/>
        <v>287</v>
      </c>
      <c r="C431">
        <v>652</v>
      </c>
      <c r="D431" s="2">
        <v>201510141282.66699</v>
      </c>
      <c r="E431" s="2">
        <v>2015</v>
      </c>
      <c r="F431">
        <v>0.49190699999999998</v>
      </c>
      <c r="G431" s="3" t="s">
        <v>25</v>
      </c>
      <c r="H431" s="3" t="s">
        <v>25</v>
      </c>
      <c r="I431" t="s">
        <v>25</v>
      </c>
      <c r="J431">
        <v>3.8492000000000002</v>
      </c>
      <c r="K431">
        <v>325.85419999999999</v>
      </c>
      <c r="L431">
        <v>2.6537999999999999</v>
      </c>
      <c r="M431">
        <v>101.665466666667</v>
      </c>
      <c r="N431">
        <v>0</v>
      </c>
      <c r="O431">
        <v>1.3705333333333301</v>
      </c>
      <c r="P431" t="s">
        <v>25</v>
      </c>
      <c r="Q431" t="s">
        <v>25</v>
      </c>
      <c r="R431">
        <v>44.447343333333301</v>
      </c>
      <c r="S431">
        <v>392.11386666666698</v>
      </c>
      <c r="T431">
        <v>583.90246666666701</v>
      </c>
      <c r="U431">
        <v>12.561866666666701</v>
      </c>
      <c r="V431">
        <v>12.6234</v>
      </c>
      <c r="W431">
        <v>-1.90582013333333</v>
      </c>
      <c r="X431">
        <v>68.929166666666703</v>
      </c>
      <c r="Y431">
        <v>0</v>
      </c>
      <c r="Z431" t="s">
        <v>25</v>
      </c>
      <c r="AA431" t="s">
        <v>25</v>
      </c>
      <c r="AB431">
        <v>-0.1544690252</v>
      </c>
    </row>
    <row r="432" spans="1:28" x14ac:dyDescent="0.35">
      <c r="A432" t="s">
        <v>49</v>
      </c>
      <c r="B432">
        <f t="shared" ref="B432:B460" si="7">C432-365</f>
        <v>288</v>
      </c>
      <c r="C432">
        <v>653</v>
      </c>
      <c r="D432" s="2">
        <v>201510151211</v>
      </c>
      <c r="E432" s="2">
        <v>2015</v>
      </c>
      <c r="F432">
        <v>0.94341299999999995</v>
      </c>
      <c r="G432" s="3" t="s">
        <v>25</v>
      </c>
      <c r="H432" s="3" t="s">
        <v>25</v>
      </c>
      <c r="I432" t="s">
        <v>25</v>
      </c>
      <c r="J432">
        <v>4.6375999999999999</v>
      </c>
      <c r="K432">
        <v>327.0403</v>
      </c>
      <c r="L432">
        <v>2.6892</v>
      </c>
      <c r="M432">
        <v>101.6589</v>
      </c>
      <c r="N432">
        <v>0</v>
      </c>
      <c r="O432">
        <v>0.68420000000000003</v>
      </c>
      <c r="P432" t="s">
        <v>25</v>
      </c>
      <c r="Q432" t="s">
        <v>25</v>
      </c>
      <c r="R432">
        <v>42.5959</v>
      </c>
      <c r="S432">
        <v>393.56779999999998</v>
      </c>
      <c r="T432">
        <v>606.4683</v>
      </c>
      <c r="U432">
        <v>11.7974</v>
      </c>
      <c r="V432">
        <v>12.142200000000001</v>
      </c>
      <c r="W432">
        <v>2.1102159999999999</v>
      </c>
      <c r="X432">
        <v>48.698258000000003</v>
      </c>
      <c r="Y432">
        <v>0</v>
      </c>
      <c r="Z432" t="s">
        <v>25</v>
      </c>
      <c r="AA432" t="s">
        <v>25</v>
      </c>
      <c r="AB432">
        <v>-0.16579580029999999</v>
      </c>
    </row>
    <row r="433" spans="1:28" x14ac:dyDescent="0.35">
      <c r="A433" t="s">
        <v>49</v>
      </c>
      <c r="B433">
        <f t="shared" si="7"/>
        <v>289</v>
      </c>
      <c r="C433">
        <v>654</v>
      </c>
      <c r="D433" s="2">
        <v>201510162015</v>
      </c>
      <c r="E433" s="2">
        <v>2015</v>
      </c>
      <c r="F433">
        <v>9.4691588333333296</v>
      </c>
      <c r="G433" s="3" t="s">
        <v>25</v>
      </c>
      <c r="H433" s="3" t="s">
        <v>25</v>
      </c>
      <c r="I433" t="s">
        <v>25</v>
      </c>
      <c r="J433">
        <v>0</v>
      </c>
      <c r="K433">
        <v>331.23933333333298</v>
      </c>
      <c r="L433">
        <v>2.5609999999999999</v>
      </c>
      <c r="M433">
        <v>101.66566666666699</v>
      </c>
      <c r="N433">
        <v>0</v>
      </c>
      <c r="O433">
        <v>0.66016666666666701</v>
      </c>
      <c r="P433">
        <v>76.475433333333299</v>
      </c>
      <c r="Q433" t="s">
        <v>25</v>
      </c>
      <c r="R433">
        <v>5.9556143333333296</v>
      </c>
      <c r="S433">
        <v>366.34783333333303</v>
      </c>
      <c r="T433">
        <v>451.96216666666697</v>
      </c>
      <c r="U433">
        <v>13.0836666666667</v>
      </c>
      <c r="V433">
        <v>12.8318333333333</v>
      </c>
      <c r="W433">
        <v>-11.823886833333299</v>
      </c>
      <c r="X433">
        <v>-23.486178333333299</v>
      </c>
      <c r="Y433">
        <v>0</v>
      </c>
      <c r="Z433" t="s">
        <v>25</v>
      </c>
      <c r="AA433" t="s">
        <v>25</v>
      </c>
      <c r="AB433">
        <v>-0.198067645833333</v>
      </c>
    </row>
    <row r="434" spans="1:28" x14ac:dyDescent="0.35">
      <c r="A434" t="s">
        <v>49</v>
      </c>
      <c r="B434">
        <f t="shared" si="7"/>
        <v>290</v>
      </c>
      <c r="C434">
        <v>655</v>
      </c>
      <c r="D434" s="2">
        <v>201510171213.63599</v>
      </c>
      <c r="E434" s="2">
        <v>2015</v>
      </c>
      <c r="F434">
        <v>1.4182467272727299</v>
      </c>
      <c r="G434" s="3" t="s">
        <v>25</v>
      </c>
      <c r="H434" s="3" t="s">
        <v>25</v>
      </c>
      <c r="I434" t="s">
        <v>25</v>
      </c>
      <c r="J434">
        <v>0.53609090909090895</v>
      </c>
      <c r="K434">
        <v>330.370454545455</v>
      </c>
      <c r="L434">
        <v>2.6053636363636401</v>
      </c>
      <c r="M434">
        <v>101.669454545455</v>
      </c>
      <c r="N434">
        <v>4.6363636363636399E-3</v>
      </c>
      <c r="O434">
        <v>0.74054545454545495</v>
      </c>
      <c r="P434">
        <v>81.186800000000005</v>
      </c>
      <c r="Q434" t="s">
        <v>25</v>
      </c>
      <c r="R434">
        <v>6.3178183636363601</v>
      </c>
      <c r="S434">
        <v>379.44499999999999</v>
      </c>
      <c r="T434">
        <v>466.16227272727298</v>
      </c>
      <c r="U434">
        <v>12.7566363636364</v>
      </c>
      <c r="V434">
        <v>12.776181818181801</v>
      </c>
      <c r="W434">
        <v>0.62071339090909095</v>
      </c>
      <c r="X434">
        <v>5.7860203636363599</v>
      </c>
      <c r="Y434">
        <v>0</v>
      </c>
      <c r="Z434" t="s">
        <v>25</v>
      </c>
      <c r="AA434" t="s">
        <v>25</v>
      </c>
      <c r="AB434">
        <v>-0.20909059463636401</v>
      </c>
    </row>
    <row r="435" spans="1:28" x14ac:dyDescent="0.35">
      <c r="A435" t="s">
        <v>49</v>
      </c>
      <c r="B435">
        <f t="shared" si="7"/>
        <v>291</v>
      </c>
      <c r="C435">
        <v>656</v>
      </c>
      <c r="D435" s="2">
        <v>201510181408.33301</v>
      </c>
      <c r="E435" s="2">
        <v>2015</v>
      </c>
      <c r="F435">
        <v>0.67231283333333303</v>
      </c>
      <c r="G435" s="3" t="s">
        <v>25</v>
      </c>
      <c r="H435" s="3" t="s">
        <v>25</v>
      </c>
      <c r="I435" t="s">
        <v>25</v>
      </c>
      <c r="J435">
        <v>1.17783333333333</v>
      </c>
      <c r="K435">
        <v>326.74533333333301</v>
      </c>
      <c r="L435">
        <v>2.6648333333333301</v>
      </c>
      <c r="M435">
        <v>101.657</v>
      </c>
      <c r="N435">
        <v>0</v>
      </c>
      <c r="O435">
        <v>0.74816666666666698</v>
      </c>
      <c r="P435">
        <v>78.938883333333294</v>
      </c>
      <c r="Q435" t="s">
        <v>25</v>
      </c>
      <c r="R435">
        <v>3.0760463333333301</v>
      </c>
      <c r="S435">
        <v>382.57466666666699</v>
      </c>
      <c r="T435">
        <v>505.36166666666702</v>
      </c>
      <c r="U435">
        <v>13.157500000000001</v>
      </c>
      <c r="V435">
        <v>13.1476666666667</v>
      </c>
      <c r="W435">
        <v>0.41983166666666699</v>
      </c>
      <c r="X435">
        <v>2.5613090000000001</v>
      </c>
      <c r="Y435">
        <v>0</v>
      </c>
      <c r="Z435" t="s">
        <v>25</v>
      </c>
      <c r="AA435" t="s">
        <v>25</v>
      </c>
      <c r="AB435">
        <v>-0.20205967</v>
      </c>
    </row>
    <row r="436" spans="1:28" x14ac:dyDescent="0.35">
      <c r="A436" t="s">
        <v>49</v>
      </c>
      <c r="B436">
        <f t="shared" si="7"/>
        <v>292</v>
      </c>
      <c r="C436">
        <v>657</v>
      </c>
      <c r="D436" s="2">
        <v>201510191429.375</v>
      </c>
      <c r="E436" s="2">
        <v>2015</v>
      </c>
      <c r="F436">
        <v>0.11441838125000001</v>
      </c>
      <c r="G436" s="3" t="s">
        <v>25</v>
      </c>
      <c r="H436" s="3" t="s">
        <v>25</v>
      </c>
      <c r="I436" t="s">
        <v>25</v>
      </c>
      <c r="J436">
        <v>3.5711875000000002</v>
      </c>
      <c r="K436">
        <v>331.17668750000001</v>
      </c>
      <c r="L436">
        <v>2.6275624999999998</v>
      </c>
      <c r="M436">
        <v>101.6464375</v>
      </c>
      <c r="N436">
        <v>5.6000000000000001E-2</v>
      </c>
      <c r="O436">
        <v>0.74943749999999998</v>
      </c>
      <c r="P436">
        <v>80.920706249999995</v>
      </c>
      <c r="Q436" t="s">
        <v>25</v>
      </c>
      <c r="R436">
        <v>2.4177012824999999</v>
      </c>
      <c r="S436">
        <v>372.5078125</v>
      </c>
      <c r="T436">
        <v>480.95724999999999</v>
      </c>
      <c r="U436">
        <v>13.235312499999999</v>
      </c>
      <c r="V436">
        <v>13.2666875</v>
      </c>
      <c r="W436">
        <v>-1.7938330812500001</v>
      </c>
      <c r="X436">
        <v>-4.5376498749999996</v>
      </c>
      <c r="Y436">
        <v>0</v>
      </c>
      <c r="Z436" t="s">
        <v>25</v>
      </c>
      <c r="AA436" t="s">
        <v>25</v>
      </c>
      <c r="AB436">
        <v>-0.1809335151875</v>
      </c>
    </row>
    <row r="437" spans="1:28" x14ac:dyDescent="0.35">
      <c r="A437" t="s">
        <v>49</v>
      </c>
      <c r="B437">
        <f t="shared" si="7"/>
        <v>293</v>
      </c>
      <c r="C437">
        <v>658</v>
      </c>
      <c r="D437" s="2">
        <v>201510200815</v>
      </c>
      <c r="E437" s="2">
        <v>2015</v>
      </c>
      <c r="F437">
        <v>0.591119375</v>
      </c>
      <c r="G437" s="3" t="s">
        <v>25</v>
      </c>
      <c r="H437" s="3" t="s">
        <v>25</v>
      </c>
      <c r="I437" t="s">
        <v>25</v>
      </c>
      <c r="J437">
        <v>5.5596874999999999</v>
      </c>
      <c r="K437">
        <v>324.14156250000002</v>
      </c>
      <c r="L437">
        <v>2.7188124999999999</v>
      </c>
      <c r="M437">
        <v>101.63625</v>
      </c>
      <c r="N437" s="1" t="s">
        <v>26</v>
      </c>
      <c r="O437">
        <v>0.92856249999999996</v>
      </c>
      <c r="P437">
        <v>93.360150000000004</v>
      </c>
      <c r="Q437" t="s">
        <v>25</v>
      </c>
      <c r="R437">
        <v>15.487037375</v>
      </c>
      <c r="S437">
        <v>386.82081249999999</v>
      </c>
      <c r="T437">
        <v>456.74562500000002</v>
      </c>
      <c r="U437">
        <v>13.039312499999999</v>
      </c>
      <c r="V437">
        <v>13.089</v>
      </c>
      <c r="W437">
        <v>-2.0143184812500001</v>
      </c>
      <c r="X437">
        <v>31.556258499999998</v>
      </c>
      <c r="Y437">
        <v>0</v>
      </c>
      <c r="Z437" t="s">
        <v>25</v>
      </c>
      <c r="AA437" t="s">
        <v>25</v>
      </c>
      <c r="AB437">
        <v>-0.17055264218749999</v>
      </c>
    </row>
    <row r="438" spans="1:28" x14ac:dyDescent="0.35">
      <c r="A438" t="s">
        <v>49</v>
      </c>
      <c r="B438">
        <f t="shared" si="7"/>
        <v>294</v>
      </c>
      <c r="C438">
        <v>659</v>
      </c>
      <c r="D438" s="2">
        <v>201510211310</v>
      </c>
      <c r="E438" s="2">
        <v>2015</v>
      </c>
      <c r="F438">
        <v>1.9475180000000001</v>
      </c>
      <c r="G438" s="3" t="s">
        <v>25</v>
      </c>
      <c r="H438" s="3" t="s">
        <v>25</v>
      </c>
      <c r="I438" t="s">
        <v>25</v>
      </c>
      <c r="J438">
        <v>0</v>
      </c>
      <c r="K438">
        <v>336.899333333333</v>
      </c>
      <c r="L438">
        <v>2.556</v>
      </c>
      <c r="M438">
        <v>101.66800000000001</v>
      </c>
      <c r="N438">
        <v>6.6666666666666693E-2</v>
      </c>
      <c r="O438">
        <v>0.84499999999999997</v>
      </c>
      <c r="P438">
        <v>86.777699999999996</v>
      </c>
      <c r="Q438" t="s">
        <v>25</v>
      </c>
      <c r="R438">
        <v>11.7229666666667</v>
      </c>
      <c r="S438">
        <v>378.03333333333302</v>
      </c>
      <c r="T438">
        <v>468.33033333333299</v>
      </c>
      <c r="U438">
        <v>12.224</v>
      </c>
      <c r="V438">
        <v>12.5233333333333</v>
      </c>
      <c r="W438">
        <v>-3.6384733333333301</v>
      </c>
      <c r="X438">
        <v>1.0620466666666699</v>
      </c>
      <c r="Y438">
        <v>0</v>
      </c>
      <c r="Z438" t="s">
        <v>25</v>
      </c>
      <c r="AA438" t="s">
        <v>25</v>
      </c>
      <c r="AB438">
        <v>-0.16579532333333299</v>
      </c>
    </row>
    <row r="439" spans="1:28" x14ac:dyDescent="0.35">
      <c r="A439" t="s">
        <v>49</v>
      </c>
      <c r="B439">
        <f t="shared" si="7"/>
        <v>295</v>
      </c>
      <c r="C439">
        <v>660</v>
      </c>
      <c r="D439" s="2">
        <v>201510221105.33301</v>
      </c>
      <c r="E439" s="2">
        <v>2015</v>
      </c>
      <c r="F439">
        <v>-1.29972104666667</v>
      </c>
      <c r="G439" s="3" t="s">
        <v>25</v>
      </c>
      <c r="H439" s="3" t="s">
        <v>25</v>
      </c>
      <c r="I439" t="s">
        <v>25</v>
      </c>
      <c r="J439">
        <v>0</v>
      </c>
      <c r="K439">
        <v>333.59706666666699</v>
      </c>
      <c r="L439">
        <v>2.6823333333333301</v>
      </c>
      <c r="M439">
        <v>101.653133333333</v>
      </c>
      <c r="N439">
        <v>4.5333333333333302E-3</v>
      </c>
      <c r="O439">
        <v>1.004</v>
      </c>
      <c r="P439">
        <v>94.981806666666699</v>
      </c>
      <c r="Q439" t="s">
        <v>25</v>
      </c>
      <c r="R439">
        <v>26.2913538</v>
      </c>
      <c r="S439">
        <v>382.31</v>
      </c>
      <c r="T439">
        <v>460.10966666666701</v>
      </c>
      <c r="U439">
        <v>12.255000000000001</v>
      </c>
      <c r="V439">
        <v>12.296466666666699</v>
      </c>
      <c r="W439">
        <v>-3.7697805333333299</v>
      </c>
      <c r="X439">
        <v>29.616327999999999</v>
      </c>
      <c r="Y439">
        <v>0</v>
      </c>
      <c r="Z439" t="s">
        <v>25</v>
      </c>
      <c r="AA439" t="s">
        <v>25</v>
      </c>
      <c r="AB439">
        <v>-0.1695198826</v>
      </c>
    </row>
    <row r="440" spans="1:28" x14ac:dyDescent="0.35">
      <c r="A440" t="s">
        <v>49</v>
      </c>
      <c r="B440">
        <f t="shared" si="7"/>
        <v>296</v>
      </c>
      <c r="C440">
        <v>661</v>
      </c>
      <c r="D440" s="2">
        <v>201510231273.63599</v>
      </c>
      <c r="E440" s="2">
        <v>2015</v>
      </c>
      <c r="F440">
        <v>1.41273345454545</v>
      </c>
      <c r="G440" s="3" t="s">
        <v>25</v>
      </c>
      <c r="H440" s="3" t="s">
        <v>25</v>
      </c>
      <c r="I440" t="s">
        <v>25</v>
      </c>
      <c r="J440">
        <v>0.27572727272727299</v>
      </c>
      <c r="K440">
        <v>331.30245454545502</v>
      </c>
      <c r="L440">
        <v>2.8036363636363602</v>
      </c>
      <c r="M440">
        <v>101.662818181818</v>
      </c>
      <c r="N440">
        <v>0</v>
      </c>
      <c r="O440">
        <v>1.6507272727272699</v>
      </c>
      <c r="P440">
        <v>96.126081818181802</v>
      </c>
      <c r="Q440" t="s">
        <v>25</v>
      </c>
      <c r="R440">
        <v>47.3510909090909</v>
      </c>
      <c r="S440">
        <v>383.927909090909</v>
      </c>
      <c r="T440">
        <v>519.42972727272695</v>
      </c>
      <c r="U440">
        <v>11.1618181818182</v>
      </c>
      <c r="V440">
        <v>11.5008181818182</v>
      </c>
      <c r="W440">
        <v>-3.28234545454545</v>
      </c>
      <c r="X440">
        <v>69.313738181818195</v>
      </c>
      <c r="Y440">
        <v>0</v>
      </c>
      <c r="Z440" t="s">
        <v>25</v>
      </c>
      <c r="AA440" t="s">
        <v>25</v>
      </c>
      <c r="AB440">
        <v>-0.17571680818181801</v>
      </c>
    </row>
    <row r="441" spans="1:28" x14ac:dyDescent="0.35">
      <c r="A441" t="s">
        <v>49</v>
      </c>
      <c r="B441">
        <f t="shared" si="7"/>
        <v>297</v>
      </c>
      <c r="C441">
        <v>662</v>
      </c>
      <c r="D441" s="2">
        <v>201510241392</v>
      </c>
      <c r="E441" s="2">
        <v>2015</v>
      </c>
      <c r="F441">
        <v>-1.0464165999999999</v>
      </c>
      <c r="G441" s="3" t="s">
        <v>25</v>
      </c>
      <c r="H441" s="3" t="s">
        <v>25</v>
      </c>
      <c r="I441" t="s">
        <v>25</v>
      </c>
      <c r="J441">
        <v>0</v>
      </c>
      <c r="K441">
        <v>330.09320000000002</v>
      </c>
      <c r="L441">
        <v>2.6423999999999999</v>
      </c>
      <c r="M441">
        <v>101.66079999999999</v>
      </c>
      <c r="N441">
        <v>0</v>
      </c>
      <c r="O441">
        <v>0.7036</v>
      </c>
      <c r="P441">
        <v>88.184920000000005</v>
      </c>
      <c r="Q441" t="s">
        <v>25</v>
      </c>
      <c r="R441">
        <v>12.012335999999999</v>
      </c>
      <c r="S441">
        <v>374.40159999999997</v>
      </c>
      <c r="T441">
        <v>515.64940000000001</v>
      </c>
      <c r="U441">
        <v>10.283200000000001</v>
      </c>
      <c r="V441">
        <v>10.799200000000001</v>
      </c>
      <c r="W441">
        <v>-2.2934079999999999</v>
      </c>
      <c r="X441">
        <v>11.093237999999999</v>
      </c>
      <c r="Y441">
        <v>0</v>
      </c>
      <c r="Z441" t="s">
        <v>25</v>
      </c>
      <c r="AA441" t="s">
        <v>25</v>
      </c>
      <c r="AB441">
        <v>-0.177360669</v>
      </c>
    </row>
    <row r="442" spans="1:28" x14ac:dyDescent="0.35">
      <c r="A442" t="s">
        <v>49</v>
      </c>
      <c r="B442">
        <f t="shared" si="7"/>
        <v>298</v>
      </c>
      <c r="C442">
        <v>663</v>
      </c>
      <c r="D442" s="2">
        <v>201510251016.36401</v>
      </c>
      <c r="E442" s="2">
        <v>2015</v>
      </c>
      <c r="F442">
        <v>2.0586562000000002</v>
      </c>
      <c r="G442" s="3" t="s">
        <v>25</v>
      </c>
      <c r="H442" s="3" t="s">
        <v>25</v>
      </c>
      <c r="I442" t="s">
        <v>25</v>
      </c>
      <c r="J442">
        <v>0</v>
      </c>
      <c r="K442">
        <v>319.33609090909101</v>
      </c>
      <c r="L442">
        <v>2.6419999999999999</v>
      </c>
      <c r="M442">
        <v>101.649454545455</v>
      </c>
      <c r="N442">
        <v>1.8181818181818198E-2</v>
      </c>
      <c r="O442">
        <v>1.50718181818182</v>
      </c>
      <c r="P442">
        <v>88.726854545454501</v>
      </c>
      <c r="Q442" t="s">
        <v>25</v>
      </c>
      <c r="R442">
        <v>21.706543545454501</v>
      </c>
      <c r="S442">
        <v>381.142272727273</v>
      </c>
      <c r="T442">
        <v>496.46481818181798</v>
      </c>
      <c r="U442">
        <v>10.488</v>
      </c>
      <c r="V442">
        <v>10.7657272727273</v>
      </c>
      <c r="W442">
        <v>0.57998045454545399</v>
      </c>
      <c r="X442">
        <v>14.2180672727273</v>
      </c>
      <c r="Y442">
        <v>0</v>
      </c>
      <c r="Z442" t="s">
        <v>25</v>
      </c>
      <c r="AA442" t="s">
        <v>25</v>
      </c>
      <c r="AB442">
        <v>-0.179867598363636</v>
      </c>
    </row>
    <row r="443" spans="1:28" x14ac:dyDescent="0.35">
      <c r="A443" t="s">
        <v>49</v>
      </c>
      <c r="B443">
        <f t="shared" si="7"/>
        <v>299</v>
      </c>
      <c r="C443">
        <v>664</v>
      </c>
      <c r="D443" s="2">
        <v>201510260900</v>
      </c>
      <c r="E443" s="2">
        <v>2015</v>
      </c>
      <c r="F443">
        <v>-0.451793980454545</v>
      </c>
      <c r="G443" s="3" t="s">
        <v>25</v>
      </c>
      <c r="H443" s="3" t="s">
        <v>25</v>
      </c>
      <c r="I443" t="s">
        <v>25</v>
      </c>
      <c r="J443">
        <v>9.7849090909090908</v>
      </c>
      <c r="K443">
        <v>325.62040909090899</v>
      </c>
      <c r="L443">
        <v>2.7089090909090898</v>
      </c>
      <c r="M443">
        <v>101.693090909091</v>
      </c>
      <c r="N443">
        <v>4.5454545454545496E-3</v>
      </c>
      <c r="O443">
        <v>2.1353636363636399</v>
      </c>
      <c r="P443">
        <v>92.240136363636395</v>
      </c>
      <c r="Q443" t="s">
        <v>25</v>
      </c>
      <c r="R443">
        <v>15.1946463636364</v>
      </c>
      <c r="S443">
        <v>381.60886363636399</v>
      </c>
      <c r="T443">
        <v>430.70640909090901</v>
      </c>
      <c r="U443">
        <v>11.6118636363636</v>
      </c>
      <c r="V443">
        <v>11.5412272727273</v>
      </c>
      <c r="W443">
        <v>-0.96824668181818196</v>
      </c>
      <c r="X443">
        <v>21.890549545454501</v>
      </c>
      <c r="Y443">
        <v>0</v>
      </c>
      <c r="Z443" t="s">
        <v>25</v>
      </c>
      <c r="AA443" t="s">
        <v>25</v>
      </c>
      <c r="AB443">
        <v>-0.16926854581818199</v>
      </c>
    </row>
    <row r="444" spans="1:28" x14ac:dyDescent="0.35">
      <c r="A444" t="s">
        <v>49</v>
      </c>
      <c r="B444">
        <f t="shared" si="7"/>
        <v>300</v>
      </c>
      <c r="C444">
        <v>665</v>
      </c>
      <c r="D444" s="2">
        <v>201510271390</v>
      </c>
      <c r="E444" s="2">
        <v>2015</v>
      </c>
      <c r="F444">
        <v>-1.1049865727272701</v>
      </c>
      <c r="G444" s="3" t="s">
        <v>25</v>
      </c>
      <c r="H444" s="3" t="s">
        <v>25</v>
      </c>
      <c r="I444" t="s">
        <v>25</v>
      </c>
      <c r="J444">
        <v>0.19236363636363599</v>
      </c>
      <c r="K444">
        <v>333.85509090909102</v>
      </c>
      <c r="L444">
        <v>2.62027272727273</v>
      </c>
      <c r="M444">
        <v>101.70736363636399</v>
      </c>
      <c r="N444">
        <v>0</v>
      </c>
      <c r="O444">
        <v>0.62072727272727302</v>
      </c>
      <c r="P444">
        <v>92.551309090909101</v>
      </c>
      <c r="Q444" t="s">
        <v>25</v>
      </c>
      <c r="R444">
        <v>28.475364272727301</v>
      </c>
      <c r="S444">
        <v>380.64818181818202</v>
      </c>
      <c r="T444">
        <v>515.56909090909096</v>
      </c>
      <c r="U444">
        <v>10.9666363636364</v>
      </c>
      <c r="V444">
        <v>11.3124545454545</v>
      </c>
      <c r="W444">
        <v>-9.4175963636363598</v>
      </c>
      <c r="X444">
        <v>18.576139999999999</v>
      </c>
      <c r="Y444">
        <v>0</v>
      </c>
      <c r="Z444" t="s">
        <v>25</v>
      </c>
      <c r="AA444" t="s">
        <v>25</v>
      </c>
      <c r="AB444">
        <v>-0.17484465463636401</v>
      </c>
    </row>
    <row r="445" spans="1:28" x14ac:dyDescent="0.35">
      <c r="A445" t="s">
        <v>49</v>
      </c>
      <c r="B445">
        <f t="shared" si="7"/>
        <v>301</v>
      </c>
      <c r="C445">
        <v>666</v>
      </c>
      <c r="D445" s="2">
        <v>201510281471.17599</v>
      </c>
      <c r="E445" s="2">
        <v>2015</v>
      </c>
      <c r="F445">
        <v>-6.4689911764705899E-2</v>
      </c>
      <c r="G445" s="3" t="s">
        <v>25</v>
      </c>
      <c r="H445" s="3" t="s">
        <v>25</v>
      </c>
      <c r="I445" t="s">
        <v>25</v>
      </c>
      <c r="J445">
        <v>1.1888235294117599</v>
      </c>
      <c r="K445">
        <v>327.27835294117602</v>
      </c>
      <c r="L445">
        <v>2.6403529411764701</v>
      </c>
      <c r="M445">
        <v>101.69529411764699</v>
      </c>
      <c r="N445">
        <v>0.22941176470588201</v>
      </c>
      <c r="O445">
        <v>1.1858823529411799</v>
      </c>
      <c r="P445">
        <v>84.669488235294097</v>
      </c>
      <c r="Q445" t="s">
        <v>25</v>
      </c>
      <c r="R445">
        <v>1.39033352941176</v>
      </c>
      <c r="S445">
        <v>364.73</v>
      </c>
      <c r="T445">
        <v>458.83517647058801</v>
      </c>
      <c r="U445">
        <v>11.1197647058824</v>
      </c>
      <c r="V445">
        <v>11.308999999999999</v>
      </c>
      <c r="W445">
        <v>-1.0518745588235301</v>
      </c>
      <c r="X445">
        <v>-8.9594042941176504</v>
      </c>
      <c r="Y445">
        <v>0</v>
      </c>
      <c r="Z445" t="s">
        <v>25</v>
      </c>
      <c r="AA445" t="s">
        <v>25</v>
      </c>
      <c r="AB445">
        <v>-0.152756677764706</v>
      </c>
    </row>
    <row r="446" spans="1:28" x14ac:dyDescent="0.35">
      <c r="A446" t="s">
        <v>49</v>
      </c>
      <c r="B446">
        <f t="shared" si="7"/>
        <v>302</v>
      </c>
      <c r="C446">
        <v>667</v>
      </c>
      <c r="D446" s="2">
        <v>201510291333.33301</v>
      </c>
      <c r="E446" s="2">
        <v>2015</v>
      </c>
      <c r="F446">
        <v>-0.39827884458333301</v>
      </c>
      <c r="G446" s="3" t="s">
        <v>25</v>
      </c>
      <c r="H446" s="3" t="s">
        <v>25</v>
      </c>
      <c r="I446" t="s">
        <v>25</v>
      </c>
      <c r="J446">
        <v>0.105458333333333</v>
      </c>
      <c r="K446">
        <v>334.31754166666701</v>
      </c>
      <c r="L446">
        <v>2.7154583333333302</v>
      </c>
      <c r="M446">
        <v>101.676125</v>
      </c>
      <c r="N446">
        <v>1.2500000000000001E-2</v>
      </c>
      <c r="O446">
        <v>1.5179166666666699</v>
      </c>
      <c r="P446">
        <v>87.198562499999994</v>
      </c>
      <c r="Q446" t="s">
        <v>25</v>
      </c>
      <c r="R446">
        <v>11.3461319583333</v>
      </c>
      <c r="S446">
        <v>376.77</v>
      </c>
      <c r="T446">
        <v>432.45916666666699</v>
      </c>
      <c r="U446">
        <v>11.950875</v>
      </c>
      <c r="V446">
        <v>11.784625</v>
      </c>
      <c r="W446">
        <v>-2.03702591666667</v>
      </c>
      <c r="X446">
        <v>16.108587499999999</v>
      </c>
      <c r="Y446">
        <v>0</v>
      </c>
      <c r="Z446" t="s">
        <v>25</v>
      </c>
      <c r="AA446" t="s">
        <v>25</v>
      </c>
      <c r="AB446">
        <v>-0.135291172125</v>
      </c>
    </row>
    <row r="447" spans="1:28" x14ac:dyDescent="0.35">
      <c r="A447" t="s">
        <v>49</v>
      </c>
      <c r="B447">
        <f t="shared" si="7"/>
        <v>303</v>
      </c>
      <c r="C447">
        <v>668</v>
      </c>
      <c r="D447" s="2">
        <v>201510301263</v>
      </c>
      <c r="E447" s="2">
        <v>2015</v>
      </c>
      <c r="F447">
        <v>0.47188750000000002</v>
      </c>
      <c r="G447" s="3" t="s">
        <v>25</v>
      </c>
      <c r="H447" s="3" t="s">
        <v>25</v>
      </c>
      <c r="I447" t="s">
        <v>25</v>
      </c>
      <c r="J447">
        <v>1.3926000000000001</v>
      </c>
      <c r="K447">
        <v>325.09559999999999</v>
      </c>
      <c r="L447">
        <v>2.7566000000000002</v>
      </c>
      <c r="M447">
        <v>101.664</v>
      </c>
      <c r="N447">
        <v>0.34</v>
      </c>
      <c r="O447">
        <v>1.9657</v>
      </c>
      <c r="P447">
        <v>87.288825000000003</v>
      </c>
      <c r="Q447" t="s">
        <v>25</v>
      </c>
      <c r="R447">
        <v>5.0649571150000003</v>
      </c>
      <c r="S447">
        <v>372.39564999999999</v>
      </c>
      <c r="T447">
        <v>439.4042</v>
      </c>
      <c r="U447">
        <v>12.25455</v>
      </c>
      <c r="V447">
        <v>12.178900000000001</v>
      </c>
      <c r="W447">
        <v>-2.0424169000000001</v>
      </c>
      <c r="X447">
        <v>0.1235325</v>
      </c>
      <c r="Y447">
        <v>0</v>
      </c>
      <c r="Z447" t="s">
        <v>25</v>
      </c>
      <c r="AA447" t="s">
        <v>25</v>
      </c>
      <c r="AB447">
        <v>-0.10935738395</v>
      </c>
    </row>
    <row r="448" spans="1:28" x14ac:dyDescent="0.35">
      <c r="A448" t="s">
        <v>49</v>
      </c>
      <c r="B448">
        <f t="shared" si="7"/>
        <v>304</v>
      </c>
      <c r="C448">
        <v>669</v>
      </c>
      <c r="D448" s="2">
        <v>201510311208.48499</v>
      </c>
      <c r="E448" s="2">
        <v>2015</v>
      </c>
      <c r="F448">
        <v>0.33195831515151503</v>
      </c>
      <c r="G448" s="3" t="s">
        <v>25</v>
      </c>
      <c r="H448" s="3" t="s">
        <v>25</v>
      </c>
      <c r="I448" t="s">
        <v>25</v>
      </c>
      <c r="J448">
        <v>2.8950909090909098</v>
      </c>
      <c r="K448">
        <v>319.32415151515198</v>
      </c>
      <c r="L448">
        <v>2.7359393939393901</v>
      </c>
      <c r="M448">
        <v>101.64672727272701</v>
      </c>
      <c r="N448">
        <v>0.48484848484848497</v>
      </c>
      <c r="O448">
        <v>2.8347272727272701</v>
      </c>
      <c r="P448">
        <v>83.442457575757601</v>
      </c>
      <c r="Q448" t="s">
        <v>25</v>
      </c>
      <c r="R448">
        <v>3.3412659696969702</v>
      </c>
      <c r="S448">
        <v>371.68084848484801</v>
      </c>
      <c r="T448">
        <v>424.97975757575801</v>
      </c>
      <c r="U448">
        <v>11.890818181818201</v>
      </c>
      <c r="V448">
        <v>12.022696969697</v>
      </c>
      <c r="W448">
        <v>-5.4757080963636398</v>
      </c>
      <c r="X448">
        <v>-19.348487272727301</v>
      </c>
      <c r="Y448">
        <v>0</v>
      </c>
      <c r="Z448" t="s">
        <v>25</v>
      </c>
      <c r="AA448" t="s">
        <v>25</v>
      </c>
      <c r="AB448">
        <v>-8.5927996969696996E-2</v>
      </c>
    </row>
    <row r="449" spans="1:28" x14ac:dyDescent="0.35">
      <c r="A449" t="s">
        <v>49</v>
      </c>
      <c r="B449">
        <f t="shared" si="7"/>
        <v>305</v>
      </c>
      <c r="C449">
        <v>670</v>
      </c>
      <c r="D449" s="2">
        <v>201511011128.18201</v>
      </c>
      <c r="E449" s="2">
        <v>2015</v>
      </c>
      <c r="F449">
        <v>-0.224737072727273</v>
      </c>
      <c r="G449" s="3" t="s">
        <v>25</v>
      </c>
      <c r="H449" s="3" t="s">
        <v>25</v>
      </c>
      <c r="I449" t="s">
        <v>25</v>
      </c>
      <c r="J449">
        <v>6.1268636363636402</v>
      </c>
      <c r="K449">
        <v>319.70059090909098</v>
      </c>
      <c r="L449">
        <v>2.8045454545454498</v>
      </c>
      <c r="M449">
        <v>101.633818181818</v>
      </c>
      <c r="N449">
        <v>0.53636363636363604</v>
      </c>
      <c r="O449">
        <v>1.53190909090909</v>
      </c>
      <c r="P449">
        <v>84.938231818181805</v>
      </c>
      <c r="Q449" t="s">
        <v>25</v>
      </c>
      <c r="R449">
        <v>1.5368049772727299</v>
      </c>
      <c r="S449">
        <v>355.22486363636398</v>
      </c>
      <c r="T449">
        <v>425.776318181818</v>
      </c>
      <c r="U449">
        <v>10.5930454545455</v>
      </c>
      <c r="V449">
        <v>11.0755</v>
      </c>
      <c r="W449">
        <v>-1.02642074090909</v>
      </c>
      <c r="X449">
        <v>-14.197883181818201</v>
      </c>
      <c r="Y449">
        <v>0</v>
      </c>
      <c r="Z449" t="s">
        <v>25</v>
      </c>
      <c r="AA449" t="s">
        <v>25</v>
      </c>
      <c r="AB449">
        <v>-6.5217718863636406E-2</v>
      </c>
    </row>
    <row r="450" spans="1:28" x14ac:dyDescent="0.35">
      <c r="A450" t="s">
        <v>49</v>
      </c>
      <c r="B450">
        <f t="shared" si="7"/>
        <v>306</v>
      </c>
      <c r="C450">
        <v>671</v>
      </c>
      <c r="D450" s="2">
        <v>201511021022</v>
      </c>
      <c r="E450" s="2">
        <v>2015</v>
      </c>
      <c r="F450">
        <v>0.44729749000000002</v>
      </c>
      <c r="G450" s="3" t="s">
        <v>25</v>
      </c>
      <c r="H450" s="3" t="s">
        <v>25</v>
      </c>
      <c r="I450" t="s">
        <v>25</v>
      </c>
      <c r="J450">
        <v>0</v>
      </c>
      <c r="K450">
        <v>323.41759999999999</v>
      </c>
      <c r="L450">
        <v>2.5322</v>
      </c>
      <c r="M450">
        <v>101.6588</v>
      </c>
      <c r="N450">
        <v>0</v>
      </c>
      <c r="O450">
        <v>1.2584</v>
      </c>
      <c r="P450">
        <v>94.440179999999998</v>
      </c>
      <c r="Q450" t="s">
        <v>25</v>
      </c>
      <c r="R450">
        <v>16.821195100000001</v>
      </c>
      <c r="S450">
        <v>360.4982</v>
      </c>
      <c r="T450">
        <v>449.13</v>
      </c>
      <c r="U450">
        <v>9.9338999999999995</v>
      </c>
      <c r="V450">
        <v>10.266</v>
      </c>
      <c r="W450">
        <v>0.85406579999999999</v>
      </c>
      <c r="X450">
        <v>13.088274999999999</v>
      </c>
      <c r="Y450">
        <v>0</v>
      </c>
      <c r="Z450" t="s">
        <v>25</v>
      </c>
      <c r="AA450" t="s">
        <v>25</v>
      </c>
      <c r="AB450">
        <v>-6.3643194900000005E-2</v>
      </c>
    </row>
    <row r="451" spans="1:28" x14ac:dyDescent="0.35">
      <c r="A451" t="s">
        <v>49</v>
      </c>
      <c r="B451">
        <f t="shared" si="7"/>
        <v>307</v>
      </c>
      <c r="C451">
        <v>672</v>
      </c>
      <c r="D451" s="2">
        <v>201511031196.66699</v>
      </c>
      <c r="E451" s="2">
        <v>2015</v>
      </c>
      <c r="F451">
        <v>-1.3793800000000001</v>
      </c>
      <c r="G451" s="3" t="s">
        <v>25</v>
      </c>
      <c r="H451" s="3" t="s">
        <v>25</v>
      </c>
      <c r="I451" t="s">
        <v>25</v>
      </c>
      <c r="J451">
        <v>0.83233333333333304</v>
      </c>
      <c r="K451">
        <v>327.072</v>
      </c>
      <c r="L451">
        <v>2.6493333333333302</v>
      </c>
      <c r="M451">
        <v>101.68533333333301</v>
      </c>
      <c r="N451">
        <v>0</v>
      </c>
      <c r="O451">
        <v>1.181</v>
      </c>
      <c r="P451">
        <v>99.680066666666704</v>
      </c>
      <c r="Q451" t="s">
        <v>25</v>
      </c>
      <c r="R451">
        <v>33.524433333333299</v>
      </c>
      <c r="S451">
        <v>361.72133333333301</v>
      </c>
      <c r="T451">
        <v>460.99133333333299</v>
      </c>
      <c r="U451">
        <v>8.4629999999999992</v>
      </c>
      <c r="V451">
        <v>9.1769999999999996</v>
      </c>
      <c r="W451">
        <v>-0.47309000000000001</v>
      </c>
      <c r="X451">
        <v>29.3423266666667</v>
      </c>
      <c r="Y451">
        <v>0</v>
      </c>
      <c r="Z451" t="s">
        <v>25</v>
      </c>
      <c r="AA451" t="s">
        <v>25</v>
      </c>
      <c r="AB451">
        <v>-7.9203326333333296E-2</v>
      </c>
    </row>
    <row r="452" spans="1:28" x14ac:dyDescent="0.35">
      <c r="A452" t="s">
        <v>49</v>
      </c>
      <c r="B452">
        <f t="shared" si="7"/>
        <v>310</v>
      </c>
      <c r="C452">
        <v>675</v>
      </c>
      <c r="D452" s="2">
        <v>201511061798.18201</v>
      </c>
      <c r="E452" s="2">
        <v>2015</v>
      </c>
      <c r="F452">
        <v>-0.69735136363636396</v>
      </c>
      <c r="G452" s="3" t="s">
        <v>25</v>
      </c>
      <c r="H452" s="3" t="s">
        <v>25</v>
      </c>
      <c r="I452" t="s">
        <v>25</v>
      </c>
      <c r="J452">
        <v>0</v>
      </c>
      <c r="K452">
        <v>340.31299999999999</v>
      </c>
      <c r="L452">
        <v>2.6584545454545498</v>
      </c>
      <c r="M452">
        <v>101.652363636364</v>
      </c>
      <c r="N452">
        <v>0.190909090909091</v>
      </c>
      <c r="O452">
        <v>1.9570909090909101</v>
      </c>
      <c r="P452">
        <v>76.559272727272699</v>
      </c>
      <c r="Q452" t="s">
        <v>25</v>
      </c>
      <c r="R452">
        <v>0.79987093727272696</v>
      </c>
      <c r="S452">
        <v>356.632272727273</v>
      </c>
      <c r="T452">
        <v>452.846181818182</v>
      </c>
      <c r="U452">
        <v>8.7728181818181792</v>
      </c>
      <c r="V452">
        <v>9.0504545454545493</v>
      </c>
      <c r="W452">
        <v>-0.81860363636363598</v>
      </c>
      <c r="X452">
        <v>-5.92813345454545</v>
      </c>
      <c r="Y452">
        <v>0</v>
      </c>
      <c r="Z452" t="s">
        <v>25</v>
      </c>
      <c r="AA452" t="s">
        <v>25</v>
      </c>
      <c r="AB452">
        <v>-9.9054966727272695E-2</v>
      </c>
    </row>
    <row r="453" spans="1:28" x14ac:dyDescent="0.35">
      <c r="A453" t="s">
        <v>49</v>
      </c>
      <c r="B453">
        <f t="shared" si="7"/>
        <v>311</v>
      </c>
      <c r="C453">
        <v>676</v>
      </c>
      <c r="D453" s="2">
        <v>201511071114.54501</v>
      </c>
      <c r="E453" s="2">
        <v>2015</v>
      </c>
      <c r="F453">
        <v>0.25207204545454498</v>
      </c>
      <c r="G453" s="3" t="s">
        <v>25</v>
      </c>
      <c r="H453" s="3" t="s">
        <v>25</v>
      </c>
      <c r="I453" t="s">
        <v>25</v>
      </c>
      <c r="J453">
        <v>3.23872727272727</v>
      </c>
      <c r="K453">
        <v>333.46654545454498</v>
      </c>
      <c r="L453">
        <v>2.7707727272727301</v>
      </c>
      <c r="M453">
        <v>101.645</v>
      </c>
      <c r="N453">
        <v>1.2909090909090899</v>
      </c>
      <c r="O453">
        <v>2.40281818181818</v>
      </c>
      <c r="P453">
        <v>81.583545454545501</v>
      </c>
      <c r="Q453" t="s">
        <v>25</v>
      </c>
      <c r="R453">
        <v>0.87202877727272698</v>
      </c>
      <c r="S453">
        <v>361.91813636363599</v>
      </c>
      <c r="T453">
        <v>430.34536363636403</v>
      </c>
      <c r="U453">
        <v>9.2531363636363597</v>
      </c>
      <c r="V453">
        <v>9.3211363636363593</v>
      </c>
      <c r="W453">
        <v>-0.87821954545454495</v>
      </c>
      <c r="X453">
        <v>-15.0013936363636</v>
      </c>
      <c r="Y453">
        <v>0</v>
      </c>
      <c r="Z453" t="s">
        <v>25</v>
      </c>
      <c r="AA453" t="s">
        <v>25</v>
      </c>
      <c r="AB453">
        <v>-5.8078008227272701E-2</v>
      </c>
    </row>
    <row r="454" spans="1:28" x14ac:dyDescent="0.35">
      <c r="A454" t="s">
        <v>49</v>
      </c>
      <c r="B454">
        <f t="shared" si="7"/>
        <v>312</v>
      </c>
      <c r="C454">
        <v>677</v>
      </c>
      <c r="D454" s="2">
        <v>201511080812</v>
      </c>
      <c r="E454" s="2">
        <v>2015</v>
      </c>
      <c r="F454">
        <v>-0.46614423999999999</v>
      </c>
      <c r="G454" s="3" t="s">
        <v>25</v>
      </c>
      <c r="H454" s="3" t="s">
        <v>25</v>
      </c>
      <c r="I454" t="s">
        <v>25</v>
      </c>
      <c r="J454">
        <v>0</v>
      </c>
      <c r="K454">
        <v>332.30099999999999</v>
      </c>
      <c r="L454">
        <v>2.7632666666666701</v>
      </c>
      <c r="M454">
        <v>101.6528</v>
      </c>
      <c r="N454">
        <v>0</v>
      </c>
      <c r="O454">
        <v>0.95033333333333303</v>
      </c>
      <c r="P454">
        <v>81.176573333333295</v>
      </c>
      <c r="Q454" t="s">
        <v>25</v>
      </c>
      <c r="R454">
        <v>5.1852600000000004</v>
      </c>
      <c r="S454">
        <v>354.43360000000001</v>
      </c>
      <c r="T454">
        <v>442.52826666666698</v>
      </c>
      <c r="U454">
        <v>8.8854000000000006</v>
      </c>
      <c r="V454">
        <v>9.1659333333333297</v>
      </c>
      <c r="W454">
        <v>-0.56340533333333298</v>
      </c>
      <c r="X454">
        <v>-2.5107293333333298</v>
      </c>
      <c r="Y454">
        <v>0</v>
      </c>
      <c r="Z454" t="s">
        <v>25</v>
      </c>
      <c r="AA454" t="s">
        <v>25</v>
      </c>
      <c r="AB454">
        <v>-3.7822397000000001E-2</v>
      </c>
    </row>
    <row r="455" spans="1:28" x14ac:dyDescent="0.35">
      <c r="A455" t="s">
        <v>49</v>
      </c>
      <c r="B455">
        <f t="shared" si="7"/>
        <v>313</v>
      </c>
      <c r="C455">
        <v>678</v>
      </c>
      <c r="D455" s="2">
        <v>201511091145.71399</v>
      </c>
      <c r="E455" s="2">
        <v>2015</v>
      </c>
      <c r="F455">
        <v>-0.35444110000000001</v>
      </c>
      <c r="G455" s="3" t="s">
        <v>25</v>
      </c>
      <c r="H455" s="3" t="s">
        <v>25</v>
      </c>
      <c r="I455" t="s">
        <v>25</v>
      </c>
      <c r="J455">
        <v>0.13600000000000001</v>
      </c>
      <c r="K455">
        <v>323.61842857142898</v>
      </c>
      <c r="L455">
        <v>2.8292857142857102</v>
      </c>
      <c r="M455">
        <v>101.630857142857</v>
      </c>
      <c r="N455">
        <v>0</v>
      </c>
      <c r="O455">
        <v>1.85642857142857</v>
      </c>
      <c r="P455">
        <v>97.919457142857098</v>
      </c>
      <c r="Q455" t="s">
        <v>25</v>
      </c>
      <c r="R455">
        <v>49.660685714285698</v>
      </c>
      <c r="S455">
        <v>364.92985714285697</v>
      </c>
      <c r="T455">
        <v>485.605428571429</v>
      </c>
      <c r="U455">
        <v>8.1890000000000001</v>
      </c>
      <c r="V455">
        <v>8.6365714285714308</v>
      </c>
      <c r="W455">
        <v>-1.63485342857143</v>
      </c>
      <c r="X455">
        <v>56.303565714285703</v>
      </c>
      <c r="Y455">
        <v>0</v>
      </c>
      <c r="Z455" t="s">
        <v>25</v>
      </c>
      <c r="AA455" t="s">
        <v>25</v>
      </c>
      <c r="AB455">
        <v>-4.8846538428571402E-2</v>
      </c>
    </row>
    <row r="456" spans="1:28" x14ac:dyDescent="0.35">
      <c r="A456" t="s">
        <v>49</v>
      </c>
      <c r="B456">
        <f t="shared" si="7"/>
        <v>314</v>
      </c>
      <c r="C456">
        <v>679</v>
      </c>
      <c r="D456" s="2">
        <v>201511101229.16699</v>
      </c>
      <c r="E456" s="2">
        <v>2015</v>
      </c>
      <c r="F456">
        <v>0.338961491666667</v>
      </c>
      <c r="G456" s="3" t="s">
        <v>25</v>
      </c>
      <c r="H456" s="3" t="s">
        <v>25</v>
      </c>
      <c r="I456" t="s">
        <v>25</v>
      </c>
      <c r="J456">
        <v>1.27091666666667</v>
      </c>
      <c r="K456">
        <v>318.23391666666703</v>
      </c>
      <c r="L456">
        <v>2.6664166666666702</v>
      </c>
      <c r="M456">
        <v>101.635916666667</v>
      </c>
      <c r="N456">
        <v>1.6666666666666701E-2</v>
      </c>
      <c r="O456">
        <v>1.6104166666666699</v>
      </c>
      <c r="P456" t="s">
        <v>25</v>
      </c>
      <c r="Q456" t="s">
        <v>25</v>
      </c>
      <c r="R456">
        <v>2.9375531666666701</v>
      </c>
      <c r="S456">
        <v>343.02358333333302</v>
      </c>
      <c r="T456">
        <v>452.85091666666699</v>
      </c>
      <c r="U456">
        <v>6.8488333333333298</v>
      </c>
      <c r="V456">
        <v>7.7198333333333302</v>
      </c>
      <c r="W456">
        <v>-1.6260810000000001</v>
      </c>
      <c r="X456">
        <v>-7.0502601666666704</v>
      </c>
      <c r="Y456">
        <v>0</v>
      </c>
      <c r="Z456" t="s">
        <v>25</v>
      </c>
      <c r="AA456" t="s">
        <v>25</v>
      </c>
      <c r="AB456">
        <v>-5.3591067833333297E-2</v>
      </c>
    </row>
    <row r="457" spans="1:28" x14ac:dyDescent="0.35">
      <c r="A457" t="s">
        <v>49</v>
      </c>
      <c r="B457">
        <f t="shared" si="7"/>
        <v>328</v>
      </c>
      <c r="C457">
        <v>693</v>
      </c>
      <c r="D457" s="2">
        <v>201511242000</v>
      </c>
      <c r="E457" s="2">
        <v>2015</v>
      </c>
      <c r="F457">
        <v>3.1405400000000001</v>
      </c>
      <c r="G457" s="3" t="s">
        <v>25</v>
      </c>
      <c r="H457" s="3" t="s">
        <v>25</v>
      </c>
      <c r="I457" t="s">
        <v>25</v>
      </c>
      <c r="J457">
        <v>0</v>
      </c>
      <c r="K457">
        <v>330.99599999999998</v>
      </c>
      <c r="L457">
        <v>2.5419999999999998</v>
      </c>
      <c r="M457">
        <v>101.69199999999999</v>
      </c>
      <c r="N457">
        <v>0</v>
      </c>
      <c r="O457">
        <v>0.97599999999999998</v>
      </c>
      <c r="P457">
        <v>47.108600000000003</v>
      </c>
      <c r="Q457" t="s">
        <v>25</v>
      </c>
      <c r="R457">
        <v>2.77535</v>
      </c>
      <c r="S457">
        <v>305.21499999999997</v>
      </c>
      <c r="T457">
        <v>417.98200000000003</v>
      </c>
      <c r="U457">
        <v>5.3220000000000001</v>
      </c>
      <c r="V457">
        <v>5.4980000000000002</v>
      </c>
      <c r="W457">
        <v>1.04243</v>
      </c>
      <c r="X457">
        <v>-26.342199999999998</v>
      </c>
      <c r="Y457">
        <v>0</v>
      </c>
      <c r="Z457" t="s">
        <v>25</v>
      </c>
      <c r="AA457" t="s">
        <v>25</v>
      </c>
      <c r="AB457">
        <v>-4.0806125999999998E-2</v>
      </c>
    </row>
    <row r="458" spans="1:28" x14ac:dyDescent="0.35">
      <c r="A458" t="s">
        <v>49</v>
      </c>
      <c r="B458">
        <f t="shared" si="7"/>
        <v>329</v>
      </c>
      <c r="C458">
        <v>694</v>
      </c>
      <c r="D458" s="2">
        <v>201511251300</v>
      </c>
      <c r="E458" s="2">
        <v>2015</v>
      </c>
      <c r="F458">
        <v>5.5234699999999998E-2</v>
      </c>
      <c r="G458" s="3" t="s">
        <v>25</v>
      </c>
      <c r="H458" s="3" t="s">
        <v>25</v>
      </c>
      <c r="I458" t="s">
        <v>25</v>
      </c>
      <c r="J458">
        <v>0</v>
      </c>
      <c r="K458">
        <v>326.07900000000001</v>
      </c>
      <c r="L458">
        <v>2.7530000000000001</v>
      </c>
      <c r="M458">
        <v>101.679</v>
      </c>
      <c r="N458">
        <v>0</v>
      </c>
      <c r="O458">
        <v>1.7170000000000001</v>
      </c>
      <c r="P458">
        <v>42.962200000000003</v>
      </c>
      <c r="Q458" t="s">
        <v>25</v>
      </c>
      <c r="R458">
        <v>52.351700000000001</v>
      </c>
      <c r="S458">
        <v>336.983</v>
      </c>
      <c r="T458">
        <v>422.553</v>
      </c>
      <c r="U458">
        <v>4.4009999999999998</v>
      </c>
      <c r="V458">
        <v>5.0570000000000004</v>
      </c>
      <c r="W458">
        <v>35.839500000000001</v>
      </c>
      <c r="X458">
        <v>31.3569</v>
      </c>
      <c r="Y458">
        <v>0</v>
      </c>
      <c r="Z458" t="s">
        <v>25</v>
      </c>
      <c r="AA458" t="s">
        <v>25</v>
      </c>
      <c r="AB458">
        <v>-4.5330038000000003E-2</v>
      </c>
    </row>
    <row r="459" spans="1:28" x14ac:dyDescent="0.35">
      <c r="A459" t="s">
        <v>49</v>
      </c>
      <c r="B459">
        <f t="shared" si="7"/>
        <v>334</v>
      </c>
      <c r="C459">
        <v>699</v>
      </c>
      <c r="D459" s="2">
        <v>201511302053.33301</v>
      </c>
      <c r="E459" s="2">
        <v>2015</v>
      </c>
      <c r="F459">
        <v>-0.858713333333333</v>
      </c>
      <c r="G459" s="3" t="s">
        <v>25</v>
      </c>
      <c r="H459" s="3" t="s">
        <v>25</v>
      </c>
      <c r="I459" t="s">
        <v>25</v>
      </c>
      <c r="J459">
        <v>0</v>
      </c>
      <c r="K459">
        <v>332.90033333333298</v>
      </c>
      <c r="L459">
        <v>2.7330000000000001</v>
      </c>
      <c r="M459">
        <v>101.63500000000001</v>
      </c>
      <c r="N459">
        <v>0</v>
      </c>
      <c r="O459">
        <v>1.6339999999999999</v>
      </c>
      <c r="P459">
        <v>77.713700000000003</v>
      </c>
      <c r="Q459" t="s">
        <v>25</v>
      </c>
      <c r="R459">
        <v>2.0299933333333301E-2</v>
      </c>
      <c r="S459">
        <v>327.51100000000002</v>
      </c>
      <c r="T459">
        <v>497.75133333333298</v>
      </c>
      <c r="U459">
        <v>3.0813333333333301</v>
      </c>
      <c r="V459">
        <v>3.7456666666666698</v>
      </c>
      <c r="W459">
        <v>4.3799266666666696</v>
      </c>
      <c r="X459">
        <v>-28.7611666666667</v>
      </c>
      <c r="Y459">
        <v>0</v>
      </c>
      <c r="Z459" t="s">
        <v>25</v>
      </c>
      <c r="AA459" t="s">
        <v>25</v>
      </c>
      <c r="AB459">
        <v>-7.0816727333333301E-2</v>
      </c>
    </row>
    <row r="460" spans="1:28" x14ac:dyDescent="0.35">
      <c r="A460" t="s">
        <v>49</v>
      </c>
      <c r="B460">
        <f t="shared" si="7"/>
        <v>335</v>
      </c>
      <c r="C460">
        <v>700</v>
      </c>
      <c r="D460" s="2">
        <v>201512010624.16699</v>
      </c>
      <c r="E460" s="2">
        <v>2015</v>
      </c>
      <c r="F460">
        <v>0.54376566666666704</v>
      </c>
      <c r="G460" s="3" t="s">
        <v>25</v>
      </c>
      <c r="H460" s="3" t="s">
        <v>25</v>
      </c>
      <c r="I460" t="s">
        <v>25</v>
      </c>
      <c r="J460">
        <v>0.43883333333333302</v>
      </c>
      <c r="K460">
        <v>325.60141666666698</v>
      </c>
      <c r="L460">
        <v>2.81991666666667</v>
      </c>
      <c r="M460">
        <v>101.627083333333</v>
      </c>
      <c r="N460">
        <v>1.6666666666666701E-2</v>
      </c>
      <c r="O460">
        <v>1.64533333333333</v>
      </c>
      <c r="P460" t="s">
        <v>25</v>
      </c>
      <c r="Q460" t="s">
        <v>25</v>
      </c>
      <c r="R460">
        <v>2.0314808750000002</v>
      </c>
      <c r="S460">
        <v>330.90966666666702</v>
      </c>
      <c r="T460">
        <v>460.598833333333</v>
      </c>
      <c r="U460">
        <v>2.8418333333333301</v>
      </c>
      <c r="V460">
        <v>3.5335000000000001</v>
      </c>
      <c r="W460">
        <v>0.120416333333333</v>
      </c>
      <c r="X460">
        <v>-17.7823283333333</v>
      </c>
      <c r="Y460">
        <v>0</v>
      </c>
      <c r="Z460" t="s">
        <v>25</v>
      </c>
      <c r="AA460" t="s">
        <v>25</v>
      </c>
      <c r="AB460">
        <v>-7.1101152416666702E-2</v>
      </c>
    </row>
    <row r="461" spans="1:28" x14ac:dyDescent="0.35">
      <c r="A461" t="s">
        <v>49</v>
      </c>
      <c r="B461">
        <f>C461-730</f>
        <v>51</v>
      </c>
      <c r="C461">
        <v>781</v>
      </c>
      <c r="D461" s="2">
        <v>201602201939.41199</v>
      </c>
      <c r="E461" s="2">
        <v>2016</v>
      </c>
      <c r="F461">
        <v>-3.8146109823529399</v>
      </c>
      <c r="G461" s="3">
        <v>0.12726799999999999</v>
      </c>
      <c r="H461" s="3">
        <v>5.6502480588235302E-2</v>
      </c>
      <c r="I461">
        <v>6.5859411764705902</v>
      </c>
      <c r="J461">
        <v>43.7201764705882</v>
      </c>
      <c r="K461">
        <v>265.86376470588198</v>
      </c>
      <c r="L461">
        <v>1.9851176470588201</v>
      </c>
      <c r="M461">
        <v>101.661705882353</v>
      </c>
      <c r="N461" s="1" t="s">
        <v>27</v>
      </c>
      <c r="O461">
        <v>1.35711764705882</v>
      </c>
      <c r="P461">
        <v>80.012135294117698</v>
      </c>
      <c r="Q461">
        <v>-40.2327529411765</v>
      </c>
      <c r="R461">
        <v>8.2654211764705892</v>
      </c>
      <c r="S461">
        <v>341.55611764705901</v>
      </c>
      <c r="T461">
        <v>391.196764705882</v>
      </c>
      <c r="U461">
        <v>8.6034117647058803</v>
      </c>
      <c r="V461">
        <v>8.0185882352941196</v>
      </c>
      <c r="W461">
        <v>-1.2753154117647101</v>
      </c>
      <c r="X461">
        <v>-13.3745864705882</v>
      </c>
      <c r="Y461">
        <v>0</v>
      </c>
      <c r="Z461">
        <v>1.40576058823529E-2</v>
      </c>
      <c r="AA461">
        <v>6.4599502941176503E-3</v>
      </c>
      <c r="AB461">
        <v>3.27332558823529E-3</v>
      </c>
    </row>
    <row r="462" spans="1:28" x14ac:dyDescent="0.35">
      <c r="A462" t="s">
        <v>49</v>
      </c>
      <c r="B462">
        <f>C462-730</f>
        <v>52</v>
      </c>
      <c r="C462">
        <v>782</v>
      </c>
      <c r="D462" s="2">
        <v>201602211193.26099</v>
      </c>
      <c r="E462" s="2">
        <v>2016</v>
      </c>
      <c r="F462">
        <v>-4.45477112326087</v>
      </c>
      <c r="G462" s="3">
        <v>0.11901215217391301</v>
      </c>
      <c r="H462" s="3">
        <v>5.0472994870000003E-2</v>
      </c>
      <c r="I462">
        <v>5.7948043478260898</v>
      </c>
      <c r="J462">
        <v>40.3855</v>
      </c>
      <c r="K462">
        <v>286.548195652174</v>
      </c>
      <c r="L462">
        <v>1.17119565217391</v>
      </c>
      <c r="M462">
        <v>101.673347826087</v>
      </c>
      <c r="N462">
        <v>1.56521739130435E-2</v>
      </c>
      <c r="O462">
        <v>1.8515217391304299</v>
      </c>
      <c r="P462">
        <v>87.161963043478295</v>
      </c>
      <c r="Q462">
        <v>-12.483982826087001</v>
      </c>
      <c r="R462">
        <v>5.2889299999999997</v>
      </c>
      <c r="S462">
        <v>334.12871739130401</v>
      </c>
      <c r="T462">
        <v>418.70302173913001</v>
      </c>
      <c r="U462">
        <v>7.86552173913043</v>
      </c>
      <c r="V462">
        <v>7.7859999999999996</v>
      </c>
      <c r="W462">
        <v>-0.31724117391304402</v>
      </c>
      <c r="X462">
        <v>-21.9271584782609</v>
      </c>
      <c r="Y462">
        <v>0</v>
      </c>
      <c r="Z462">
        <v>9.5375236956521704E-3</v>
      </c>
      <c r="AA462">
        <v>4.7015920664347797E-3</v>
      </c>
      <c r="AB462" s="1" t="s">
        <v>28</v>
      </c>
    </row>
    <row r="463" spans="1:28" x14ac:dyDescent="0.35">
      <c r="A463" t="s">
        <v>49</v>
      </c>
      <c r="B463">
        <f t="shared" ref="B463:B526" si="8">C463-730</f>
        <v>53</v>
      </c>
      <c r="C463">
        <v>783</v>
      </c>
      <c r="D463" s="2">
        <v>201602221278.88901</v>
      </c>
      <c r="E463" s="2">
        <v>2016</v>
      </c>
      <c r="F463">
        <v>-1.8458268333333301</v>
      </c>
      <c r="G463" s="3">
        <v>0.12443650000000001</v>
      </c>
      <c r="H463" s="3">
        <v>0.17919470242999999</v>
      </c>
      <c r="I463">
        <v>6.3855833333333303</v>
      </c>
      <c r="J463">
        <v>152.640111111111</v>
      </c>
      <c r="K463">
        <v>288.89722222222201</v>
      </c>
      <c r="L463">
        <v>0.95344444444444398</v>
      </c>
      <c r="M463">
        <v>101.689722222222</v>
      </c>
      <c r="N463">
        <v>0</v>
      </c>
      <c r="O463">
        <v>1.1757500000000001</v>
      </c>
      <c r="P463">
        <v>90.347774999999999</v>
      </c>
      <c r="Q463">
        <v>77.740530555555594</v>
      </c>
      <c r="R463">
        <v>18.945942250000002</v>
      </c>
      <c r="S463">
        <v>344.85161111111103</v>
      </c>
      <c r="T463">
        <v>409.90738888888899</v>
      </c>
      <c r="U463">
        <v>7.4516111111111103</v>
      </c>
      <c r="V463">
        <v>7.3607500000000003</v>
      </c>
      <c r="W463">
        <v>-1.37114022222222</v>
      </c>
      <c r="X463">
        <v>17.819630333333301</v>
      </c>
      <c r="Y463">
        <v>0</v>
      </c>
      <c r="Z463">
        <v>9.9234702777777802E-3</v>
      </c>
      <c r="AA463">
        <v>8.5182606010583296E-3</v>
      </c>
      <c r="AB463">
        <v>-3.3626153055555598E-3</v>
      </c>
    </row>
    <row r="464" spans="1:28" x14ac:dyDescent="0.35">
      <c r="A464" t="s">
        <v>49</v>
      </c>
      <c r="B464">
        <f t="shared" si="8"/>
        <v>54</v>
      </c>
      <c r="C464">
        <v>784</v>
      </c>
      <c r="D464" s="2">
        <v>201602231336.875</v>
      </c>
      <c r="E464" s="2">
        <v>2016</v>
      </c>
      <c r="F464">
        <v>0.30271315625</v>
      </c>
      <c r="G464" s="3">
        <v>0.1298166875</v>
      </c>
      <c r="H464" s="3">
        <v>0.185322872348438</v>
      </c>
      <c r="I464">
        <v>5.2331874999999997</v>
      </c>
      <c r="J464">
        <v>161.51140624999999</v>
      </c>
      <c r="K464">
        <v>287.8526875</v>
      </c>
      <c r="L464">
        <v>2.3410937500000002</v>
      </c>
      <c r="M464">
        <v>101.66312499999999</v>
      </c>
      <c r="N464">
        <v>3.1250000000000002E-3</v>
      </c>
      <c r="O464">
        <v>0.9345</v>
      </c>
      <c r="P464">
        <v>79.195034375000006</v>
      </c>
      <c r="Q464">
        <v>88.330654062500003</v>
      </c>
      <c r="R464">
        <v>20.091405312500001</v>
      </c>
      <c r="S464">
        <v>340.94175000000001</v>
      </c>
      <c r="T464">
        <v>442.01987500000001</v>
      </c>
      <c r="U464">
        <v>7.3961249999999996</v>
      </c>
      <c r="V464">
        <v>7.436375</v>
      </c>
      <c r="W464">
        <v>17.558976218750001</v>
      </c>
      <c r="X464">
        <v>20.361336999999999</v>
      </c>
      <c r="Y464">
        <v>0</v>
      </c>
      <c r="Z464">
        <v>1.5547375E-2</v>
      </c>
      <c r="AA464">
        <v>4.8937988840531202E-3</v>
      </c>
      <c r="AB464">
        <v>-7.8151142499999996E-3</v>
      </c>
    </row>
    <row r="465" spans="1:28" x14ac:dyDescent="0.35">
      <c r="A465" t="s">
        <v>49</v>
      </c>
      <c r="B465">
        <f t="shared" si="8"/>
        <v>55</v>
      </c>
      <c r="C465">
        <v>785</v>
      </c>
      <c r="D465" s="2">
        <v>201602241246.17599</v>
      </c>
      <c r="E465" s="2">
        <v>2016</v>
      </c>
      <c r="F465">
        <v>0.50543903823529401</v>
      </c>
      <c r="G465" s="3">
        <v>0.133076205882353</v>
      </c>
      <c r="H465" s="3">
        <v>0.120992063788235</v>
      </c>
      <c r="I465">
        <v>7.5474117647058803</v>
      </c>
      <c r="J465">
        <v>108.086411764706</v>
      </c>
      <c r="K465">
        <v>301.39755882352898</v>
      </c>
      <c r="L465">
        <v>3.5083823529411799</v>
      </c>
      <c r="M465">
        <v>101.68094117647099</v>
      </c>
      <c r="N465">
        <v>0</v>
      </c>
      <c r="O465">
        <v>0.67105882352941204</v>
      </c>
      <c r="P465">
        <v>72.3221647058824</v>
      </c>
      <c r="Q465">
        <v>46.274517941176498</v>
      </c>
      <c r="R465">
        <v>11.8401383235294</v>
      </c>
      <c r="S465">
        <v>351.37264705882399</v>
      </c>
      <c r="T465">
        <v>444.55023529411801</v>
      </c>
      <c r="U465">
        <v>7.8716764705882296</v>
      </c>
      <c r="V465">
        <v>7.7226764705882296</v>
      </c>
      <c r="W465">
        <v>13.8335387058824</v>
      </c>
      <c r="X465">
        <v>7.5827281470588197</v>
      </c>
      <c r="Y465">
        <v>0</v>
      </c>
      <c r="Z465">
        <v>1.5331908823529399E-2</v>
      </c>
      <c r="AA465">
        <v>3.1761712927647098E-3</v>
      </c>
      <c r="AB465">
        <v>-1.14630108823529E-2</v>
      </c>
    </row>
    <row r="466" spans="1:28" x14ac:dyDescent="0.35">
      <c r="A466" t="s">
        <v>49</v>
      </c>
      <c r="B466">
        <f t="shared" si="8"/>
        <v>56</v>
      </c>
      <c r="C466">
        <v>786</v>
      </c>
      <c r="D466" s="2">
        <v>201602251235.12799</v>
      </c>
      <c r="E466" s="2">
        <v>2016</v>
      </c>
      <c r="F466">
        <v>2.5169302051282099</v>
      </c>
      <c r="G466" s="3">
        <v>0.11654391025641</v>
      </c>
      <c r="H466" s="3">
        <v>0.14330974964384599</v>
      </c>
      <c r="I466">
        <v>7.1917948717948699</v>
      </c>
      <c r="J466">
        <v>131.70551282051301</v>
      </c>
      <c r="K466">
        <v>292.48535897435897</v>
      </c>
      <c r="L466">
        <v>2.8685128205128199</v>
      </c>
      <c r="M466">
        <v>101.675743589744</v>
      </c>
      <c r="N466">
        <v>0</v>
      </c>
      <c r="O466">
        <v>0.77635897435897405</v>
      </c>
      <c r="P466">
        <v>77.8364512820513</v>
      </c>
      <c r="Q466">
        <v>57.969125512820497</v>
      </c>
      <c r="R466">
        <v>15.671528076923099</v>
      </c>
      <c r="S466">
        <v>350.551025641026</v>
      </c>
      <c r="T466">
        <v>450.666615384615</v>
      </c>
      <c r="U466">
        <v>8.2564871794871806</v>
      </c>
      <c r="V466">
        <v>8.0338974358974404</v>
      </c>
      <c r="W466">
        <v>15.977383107692299</v>
      </c>
      <c r="X466">
        <v>6.3544536153846201</v>
      </c>
      <c r="Y466">
        <v>0</v>
      </c>
      <c r="Z466">
        <v>7.0668228205128204E-3</v>
      </c>
      <c r="AA466">
        <v>2.54527265462051E-3</v>
      </c>
      <c r="AB466">
        <v>-1.1713033589743601E-2</v>
      </c>
    </row>
    <row r="467" spans="1:28" x14ac:dyDescent="0.35">
      <c r="A467" t="s">
        <v>49</v>
      </c>
      <c r="B467">
        <f t="shared" si="8"/>
        <v>57</v>
      </c>
      <c r="C467">
        <v>787</v>
      </c>
      <c r="D467" s="2">
        <v>201602261152.57101</v>
      </c>
      <c r="E467" s="2">
        <v>2016</v>
      </c>
      <c r="F467">
        <v>0.79447008571428601</v>
      </c>
      <c r="G467" s="3">
        <v>0.105322717142857</v>
      </c>
      <c r="H467" s="3">
        <v>6.1433027044857098E-2</v>
      </c>
      <c r="I467">
        <v>7.0255428571428604</v>
      </c>
      <c r="J467">
        <v>61.839199999999998</v>
      </c>
      <c r="K467">
        <v>326.71868571428598</v>
      </c>
      <c r="L467">
        <v>0.33105714285714299</v>
      </c>
      <c r="M467">
        <v>101.715285714286</v>
      </c>
      <c r="N467">
        <v>3.4285714285714301E-2</v>
      </c>
      <c r="O467">
        <v>0.68954285714285701</v>
      </c>
      <c r="P467">
        <v>96.973740000000006</v>
      </c>
      <c r="Q467">
        <v>33.277555999999997</v>
      </c>
      <c r="R467">
        <v>6.5198908857142897</v>
      </c>
      <c r="S467">
        <v>348.76228571428601</v>
      </c>
      <c r="T467">
        <v>499.12454285714301</v>
      </c>
      <c r="U467">
        <v>8.3921714285714302</v>
      </c>
      <c r="V467">
        <v>8.2959999999999994</v>
      </c>
      <c r="W467">
        <v>1.60900528571429</v>
      </c>
      <c r="X467">
        <v>3.8909930857142898</v>
      </c>
      <c r="Y467">
        <v>0</v>
      </c>
      <c r="Z467">
        <v>2.901266E-3</v>
      </c>
      <c r="AA467">
        <v>1.2405427271371401E-3</v>
      </c>
      <c r="AB467">
        <v>-1.02153670285714E-2</v>
      </c>
    </row>
    <row r="468" spans="1:28" x14ac:dyDescent="0.35">
      <c r="A468" t="s">
        <v>49</v>
      </c>
      <c r="B468">
        <f t="shared" si="8"/>
        <v>58</v>
      </c>
      <c r="C468">
        <v>788</v>
      </c>
      <c r="D468" s="2">
        <v>201602271323.33301</v>
      </c>
      <c r="E468" s="2">
        <v>2016</v>
      </c>
      <c r="F468">
        <v>1.8034572222222201E-2</v>
      </c>
      <c r="G468" s="3">
        <v>0.102361866666667</v>
      </c>
      <c r="H468" s="3">
        <v>3.84741404779722E-2</v>
      </c>
      <c r="I468">
        <v>8.9409722222222197</v>
      </c>
      <c r="J468">
        <v>46.236499999999999</v>
      </c>
      <c r="K468">
        <v>342.01011111111097</v>
      </c>
      <c r="L468">
        <v>1.1365000000000001</v>
      </c>
      <c r="M468">
        <v>101.70650000000001</v>
      </c>
      <c r="N468">
        <v>0</v>
      </c>
      <c r="O468">
        <v>1.1915555555555599</v>
      </c>
      <c r="P468">
        <v>89.610291666666697</v>
      </c>
      <c r="Q468">
        <v>25.156255333333299</v>
      </c>
      <c r="R468">
        <v>4.3913517500000001</v>
      </c>
      <c r="S468">
        <v>358.699555555556</v>
      </c>
      <c r="T468">
        <v>454.76147222222198</v>
      </c>
      <c r="U468">
        <v>8.7835000000000001</v>
      </c>
      <c r="V468">
        <v>8.5818333333333303</v>
      </c>
      <c r="W468">
        <v>-1.41651222222222</v>
      </c>
      <c r="X468">
        <v>2.3141965277777801</v>
      </c>
      <c r="Y468">
        <v>0</v>
      </c>
      <c r="Z468">
        <v>2.5861280555555602E-3</v>
      </c>
      <c r="AA468">
        <v>1.9175164859722199E-3</v>
      </c>
      <c r="AB468">
        <v>-1.02599827222222E-2</v>
      </c>
    </row>
    <row r="469" spans="1:28" x14ac:dyDescent="0.35">
      <c r="A469" t="s">
        <v>49</v>
      </c>
      <c r="B469">
        <f t="shared" si="8"/>
        <v>59</v>
      </c>
      <c r="C469">
        <v>789</v>
      </c>
      <c r="D469" s="2">
        <v>201602281165</v>
      </c>
      <c r="E469" s="2">
        <v>2016</v>
      </c>
      <c r="F469">
        <v>-0.79993974999999995</v>
      </c>
      <c r="G469" s="3">
        <v>9.6114356250000005E-2</v>
      </c>
      <c r="H469" s="3">
        <v>2.79036958369792E-2</v>
      </c>
      <c r="I469">
        <v>8.5668124999999993</v>
      </c>
      <c r="J469">
        <v>42.508395833333303</v>
      </c>
      <c r="K469">
        <v>332.957541666667</v>
      </c>
      <c r="L469">
        <v>0.66466666666666696</v>
      </c>
      <c r="M469">
        <v>101.666166666667</v>
      </c>
      <c r="N469">
        <v>0.14374999999999999</v>
      </c>
      <c r="O469">
        <v>3.4293958333333299</v>
      </c>
      <c r="P469">
        <v>93.849081249999998</v>
      </c>
      <c r="Q469">
        <v>18.540344999999999</v>
      </c>
      <c r="R469">
        <v>4.2676668958333304</v>
      </c>
      <c r="S469">
        <v>352.65804166666697</v>
      </c>
      <c r="T469">
        <v>430.17372916666699</v>
      </c>
      <c r="U469">
        <v>8.8305624999999992</v>
      </c>
      <c r="V469">
        <v>8.7001875000000002</v>
      </c>
      <c r="W469">
        <v>-0.99114308333333301</v>
      </c>
      <c r="X469">
        <v>-16.553354375000001</v>
      </c>
      <c r="Y469">
        <v>0</v>
      </c>
      <c r="Z469">
        <v>2.6537075000000001E-3</v>
      </c>
      <c r="AA469">
        <v>1.5813743158958301E-3</v>
      </c>
      <c r="AB469">
        <v>-8.9267356458333294E-3</v>
      </c>
    </row>
    <row r="470" spans="1:28" x14ac:dyDescent="0.35">
      <c r="A470" t="s">
        <v>49</v>
      </c>
      <c r="B470">
        <f t="shared" si="8"/>
        <v>60</v>
      </c>
      <c r="C470">
        <v>790</v>
      </c>
      <c r="D470" s="2">
        <v>201602291165</v>
      </c>
      <c r="E470" s="2">
        <v>2016</v>
      </c>
      <c r="F470">
        <v>-0.44699640416666703</v>
      </c>
      <c r="G470" s="3">
        <v>9.1078139583333301E-2</v>
      </c>
      <c r="H470" s="3">
        <v>5.1958066355750003E-2</v>
      </c>
      <c r="I470">
        <v>8.2913958333333309</v>
      </c>
      <c r="J470">
        <v>114.23425</v>
      </c>
      <c r="K470">
        <v>310.745229166667</v>
      </c>
      <c r="L470">
        <v>0.22487499999999999</v>
      </c>
      <c r="M470">
        <v>101.64014583333299</v>
      </c>
      <c r="N470">
        <v>5.425E-2</v>
      </c>
      <c r="O470">
        <v>2.7301458333333302</v>
      </c>
      <c r="P470">
        <v>97.805814583333301</v>
      </c>
      <c r="Q470">
        <v>57.794467916666697</v>
      </c>
      <c r="R470">
        <v>12.593389312499999</v>
      </c>
      <c r="S470">
        <v>354.59158333333301</v>
      </c>
      <c r="T470">
        <v>426.38458333333301</v>
      </c>
      <c r="U470">
        <v>8.578875</v>
      </c>
      <c r="V470">
        <v>8.5014374999999998</v>
      </c>
      <c r="W470">
        <v>0.72438637500000003</v>
      </c>
      <c r="X470">
        <v>4.7212937500000001</v>
      </c>
      <c r="Y470">
        <v>0</v>
      </c>
      <c r="Z470">
        <v>1.86885020833333E-3</v>
      </c>
      <c r="AA470">
        <v>1.7431898064083299E-3</v>
      </c>
      <c r="AB470">
        <v>-9.2122608958333293E-3</v>
      </c>
    </row>
    <row r="471" spans="1:28" x14ac:dyDescent="0.35">
      <c r="A471" t="s">
        <v>49</v>
      </c>
      <c r="B471">
        <f t="shared" si="8"/>
        <v>61</v>
      </c>
      <c r="C471">
        <v>791</v>
      </c>
      <c r="D471" s="2">
        <v>201603011165</v>
      </c>
      <c r="E471" s="2">
        <v>2016</v>
      </c>
      <c r="F471">
        <v>9.0690854166666696E-2</v>
      </c>
      <c r="G471" s="3">
        <v>8.4986268749999996E-2</v>
      </c>
      <c r="H471" s="3">
        <v>5.9862025825208297E-3</v>
      </c>
      <c r="I471">
        <v>7.6783958333333304</v>
      </c>
      <c r="J471">
        <v>20.899791666666701</v>
      </c>
      <c r="K471">
        <v>333.88433333333302</v>
      </c>
      <c r="L471">
        <v>0.56247916666666697</v>
      </c>
      <c r="M471">
        <v>101.68725000000001</v>
      </c>
      <c r="N471">
        <v>0.18558333333333299</v>
      </c>
      <c r="O471">
        <v>3.7326458333333301</v>
      </c>
      <c r="P471">
        <v>94.599033333333296</v>
      </c>
      <c r="Q471">
        <v>5.0610289583333303</v>
      </c>
      <c r="R471">
        <v>2.0689888333333299</v>
      </c>
      <c r="S471">
        <v>347.65389583333302</v>
      </c>
      <c r="T471">
        <v>425.68925000000002</v>
      </c>
      <c r="U471">
        <v>8.7133541666666705</v>
      </c>
      <c r="V471">
        <v>8.63683333333333</v>
      </c>
      <c r="W471">
        <v>0.16282774999999999</v>
      </c>
      <c r="X471">
        <v>-25.465081520833301</v>
      </c>
      <c r="Y471">
        <v>0</v>
      </c>
      <c r="Z471">
        <v>1.0998273958333299E-3</v>
      </c>
      <c r="AA471">
        <v>5.2106925414791699E-4</v>
      </c>
      <c r="AB471">
        <v>-3.8996499166666699E-3</v>
      </c>
    </row>
    <row r="472" spans="1:28" x14ac:dyDescent="0.35">
      <c r="A472" t="s">
        <v>49</v>
      </c>
      <c r="B472">
        <f t="shared" si="8"/>
        <v>62</v>
      </c>
      <c r="C472">
        <v>792</v>
      </c>
      <c r="D472" s="2">
        <v>201603021165</v>
      </c>
      <c r="E472" s="2">
        <v>2016</v>
      </c>
      <c r="F472">
        <v>-0.54963822437499998</v>
      </c>
      <c r="G472" s="3">
        <v>8.5152381250000006E-2</v>
      </c>
      <c r="H472" s="3">
        <v>5.8375522227708298E-3</v>
      </c>
      <c r="I472">
        <v>9.2035833333333308</v>
      </c>
      <c r="J472">
        <v>62.323062499999999</v>
      </c>
      <c r="K472">
        <v>341.488333333333</v>
      </c>
      <c r="L472">
        <v>1.27141666666667</v>
      </c>
      <c r="M472">
        <v>101.717458333333</v>
      </c>
      <c r="N472">
        <v>0.17504166666666701</v>
      </c>
      <c r="O472">
        <v>3.4447083333333302</v>
      </c>
      <c r="P472">
        <v>89.311020833333302</v>
      </c>
      <c r="Q472">
        <v>40.4434289583333</v>
      </c>
      <c r="R472">
        <v>6.2468250812499999</v>
      </c>
      <c r="S472">
        <v>357.12106249999999</v>
      </c>
      <c r="T472">
        <v>424.48762499999998</v>
      </c>
      <c r="U472">
        <v>8.6683333333333294</v>
      </c>
      <c r="V472">
        <v>8.4205625000000008</v>
      </c>
      <c r="W472">
        <v>-1.38238145833333</v>
      </c>
      <c r="X472">
        <v>-6.3208316666666704</v>
      </c>
      <c r="Y472">
        <v>0</v>
      </c>
      <c r="Z472">
        <v>4.111549375E-4</v>
      </c>
      <c r="AA472">
        <v>2.8686577080416699E-4</v>
      </c>
      <c r="AB472">
        <v>2.3016078750000002E-3</v>
      </c>
    </row>
    <row r="473" spans="1:28" x14ac:dyDescent="0.35">
      <c r="A473" t="s">
        <v>49</v>
      </c>
      <c r="B473">
        <f t="shared" si="8"/>
        <v>63</v>
      </c>
      <c r="C473">
        <v>793</v>
      </c>
      <c r="D473" s="2">
        <v>201603031179.14899</v>
      </c>
      <c r="E473" s="2">
        <v>2016</v>
      </c>
      <c r="F473">
        <v>-0.54478387234042602</v>
      </c>
      <c r="G473" s="3">
        <v>0.13883588297872301</v>
      </c>
      <c r="H473" s="3">
        <v>0</v>
      </c>
      <c r="I473">
        <v>10.216680851063799</v>
      </c>
      <c r="J473">
        <v>96.203808510638297</v>
      </c>
      <c r="K473">
        <v>321.94885106382998</v>
      </c>
      <c r="L473">
        <v>1.61629787234043</v>
      </c>
      <c r="M473">
        <v>101.724957446809</v>
      </c>
      <c r="N473">
        <v>5.0808510638297902E-2</v>
      </c>
      <c r="O473">
        <v>2.23004255319149</v>
      </c>
      <c r="P473">
        <v>87.184412765957404</v>
      </c>
      <c r="Q473">
        <v>46.787880000000001</v>
      </c>
      <c r="R473">
        <v>10.322368127659599</v>
      </c>
      <c r="S473">
        <v>361.04259574468102</v>
      </c>
      <c r="T473">
        <v>423.25042553191503</v>
      </c>
      <c r="U473">
        <v>9.2343191489361693</v>
      </c>
      <c r="V473">
        <v>8.8485957446808499</v>
      </c>
      <c r="W473">
        <v>-0.92194636170212796</v>
      </c>
      <c r="X473">
        <v>-2.2071806595744698</v>
      </c>
      <c r="Y473">
        <v>0</v>
      </c>
      <c r="Z473">
        <v>3.0438491489361702E-4</v>
      </c>
      <c r="AA473">
        <v>0</v>
      </c>
      <c r="AB473">
        <v>2.4730588723404301E-3</v>
      </c>
    </row>
    <row r="474" spans="1:28" x14ac:dyDescent="0.35">
      <c r="A474" t="s">
        <v>49</v>
      </c>
      <c r="B474">
        <f t="shared" si="8"/>
        <v>64</v>
      </c>
      <c r="C474">
        <v>794</v>
      </c>
      <c r="D474" s="2">
        <v>201603040440.526</v>
      </c>
      <c r="E474" s="2">
        <v>2016</v>
      </c>
      <c r="F474">
        <v>-0.36269394736842098</v>
      </c>
      <c r="G474" s="3">
        <v>0.20536173684210501</v>
      </c>
      <c r="H474" s="3">
        <v>0</v>
      </c>
      <c r="I474">
        <v>9.5421578947368406</v>
      </c>
      <c r="J474">
        <v>8.7512105263157896</v>
      </c>
      <c r="K474">
        <v>314.61568421052601</v>
      </c>
      <c r="L474">
        <v>0.93573684210526298</v>
      </c>
      <c r="M474">
        <v>101.764894736842</v>
      </c>
      <c r="N474">
        <v>0</v>
      </c>
      <c r="O474">
        <v>2.6389999999999998</v>
      </c>
      <c r="P474" t="s">
        <v>25</v>
      </c>
      <c r="Q474">
        <v>-29.758468421052601</v>
      </c>
      <c r="R474">
        <v>1.5912066315789499</v>
      </c>
      <c r="S474">
        <v>351.532842105263</v>
      </c>
      <c r="T474">
        <v>430.95784210526301</v>
      </c>
      <c r="U474">
        <v>9.4510000000000005</v>
      </c>
      <c r="V474">
        <v>9.3237368421052604</v>
      </c>
      <c r="W474">
        <v>0.32641799999999999</v>
      </c>
      <c r="X474">
        <v>-27.861446842105298</v>
      </c>
      <c r="Y474">
        <v>0</v>
      </c>
      <c r="Z474">
        <v>5.3622357894736797E-4</v>
      </c>
      <c r="AA474">
        <v>0</v>
      </c>
      <c r="AB474">
        <v>-2.0869440526315799E-3</v>
      </c>
    </row>
    <row r="475" spans="1:28" x14ac:dyDescent="0.35">
      <c r="A475" t="s">
        <v>49</v>
      </c>
      <c r="B475">
        <f t="shared" si="8"/>
        <v>99</v>
      </c>
      <c r="C475">
        <v>829</v>
      </c>
      <c r="D475" s="2">
        <v>201604081752.5</v>
      </c>
      <c r="E475" s="2">
        <v>2016</v>
      </c>
      <c r="F475">
        <v>0.94211820833333304</v>
      </c>
      <c r="G475" s="3">
        <v>1.1106956666666701</v>
      </c>
      <c r="H475" s="3">
        <v>0.76261718715416704</v>
      </c>
      <c r="I475">
        <v>16.8942916666667</v>
      </c>
      <c r="J475">
        <v>259.67383333333299</v>
      </c>
      <c r="K475">
        <v>307.68391666666702</v>
      </c>
      <c r="L475">
        <v>8.7298749999999998</v>
      </c>
      <c r="M475">
        <v>101.70337499999999</v>
      </c>
      <c r="N475">
        <v>2.5958333333333299E-2</v>
      </c>
      <c r="O475">
        <v>2.8424999999999998</v>
      </c>
      <c r="P475">
        <v>56.588437499999998</v>
      </c>
      <c r="Q475">
        <v>135.080279166667</v>
      </c>
      <c r="R475">
        <v>27.426060833333299</v>
      </c>
      <c r="S475">
        <v>404.85825</v>
      </c>
      <c r="T475">
        <v>412.190791666667</v>
      </c>
      <c r="U475">
        <v>15.2812916666667</v>
      </c>
      <c r="V475">
        <v>14.278124999999999</v>
      </c>
      <c r="W475">
        <v>44.849026250000001</v>
      </c>
      <c r="X475">
        <v>21.779243749999999</v>
      </c>
      <c r="Y475">
        <v>0</v>
      </c>
      <c r="Z475">
        <v>3.7405975000000001E-2</v>
      </c>
      <c r="AA475">
        <v>1.9508323630416699E-2</v>
      </c>
      <c r="AB475">
        <v>-1.0403385416666701E-2</v>
      </c>
    </row>
    <row r="476" spans="1:28" x14ac:dyDescent="0.35">
      <c r="A476" t="s">
        <v>49</v>
      </c>
      <c r="B476">
        <f t="shared" si="8"/>
        <v>100</v>
      </c>
      <c r="C476">
        <v>830</v>
      </c>
      <c r="D476" s="2">
        <v>201604091217.77802</v>
      </c>
      <c r="E476" s="2">
        <v>2016</v>
      </c>
      <c r="F476">
        <v>0.77965742694444395</v>
      </c>
      <c r="G476" s="3">
        <v>1.59119583333333</v>
      </c>
      <c r="H476" s="3">
        <v>1.3872125</v>
      </c>
      <c r="I476">
        <v>13.248527777777801</v>
      </c>
      <c r="J476">
        <v>282.24163888888899</v>
      </c>
      <c r="K476">
        <v>297.409138888889</v>
      </c>
      <c r="L476">
        <v>5.2562777777777798</v>
      </c>
      <c r="M476">
        <v>101.712722222222</v>
      </c>
      <c r="N476">
        <v>0</v>
      </c>
      <c r="O476">
        <v>1.57652777777778</v>
      </c>
      <c r="P476">
        <v>68.923511111111097</v>
      </c>
      <c r="Q476">
        <v>160.29923888888899</v>
      </c>
      <c r="R476">
        <v>29.2528155555556</v>
      </c>
      <c r="S476">
        <v>390.10055555555601</v>
      </c>
      <c r="T476">
        <v>418.00375000000003</v>
      </c>
      <c r="U476">
        <v>14.9154444444444</v>
      </c>
      <c r="V476">
        <v>14.313555555555601</v>
      </c>
      <c r="W476">
        <v>35.915829305555597</v>
      </c>
      <c r="X476">
        <v>43.328081944444399</v>
      </c>
      <c r="Y476">
        <v>0</v>
      </c>
      <c r="Z476">
        <v>7.1837366666666694E-2</v>
      </c>
      <c r="AA476">
        <v>3.92685916666667E-2</v>
      </c>
      <c r="AB476">
        <v>-1.2002401638888899E-2</v>
      </c>
    </row>
    <row r="477" spans="1:28" x14ac:dyDescent="0.35">
      <c r="A477" t="s">
        <v>49</v>
      </c>
      <c r="B477">
        <f t="shared" si="8"/>
        <v>101</v>
      </c>
      <c r="C477">
        <v>831</v>
      </c>
      <c r="D477" s="2">
        <v>201604101366.66699</v>
      </c>
      <c r="E477" s="2">
        <v>2016</v>
      </c>
      <c r="F477">
        <v>0.21866713666666701</v>
      </c>
      <c r="G477" s="3">
        <v>1.92834307692308</v>
      </c>
      <c r="H477" s="3">
        <v>1.7197980988205099</v>
      </c>
      <c r="I477">
        <v>11.4570512820513</v>
      </c>
      <c r="J477">
        <v>253.797948717949</v>
      </c>
      <c r="K477">
        <v>315.20402564102602</v>
      </c>
      <c r="L477">
        <v>3.9990000000000001</v>
      </c>
      <c r="M477">
        <v>101.72758974359</v>
      </c>
      <c r="N477">
        <v>1.0871794871794901E-2</v>
      </c>
      <c r="O477">
        <v>1.8198205128205101</v>
      </c>
      <c r="P477">
        <v>72.824633333333296</v>
      </c>
      <c r="Q477">
        <v>162.38183769230801</v>
      </c>
      <c r="R477">
        <v>25.822714871794901</v>
      </c>
      <c r="S477">
        <v>380.79761538461503</v>
      </c>
      <c r="T477">
        <v>414.03128205128201</v>
      </c>
      <c r="U477">
        <v>14.6876153846154</v>
      </c>
      <c r="V477">
        <v>14.2659230769231</v>
      </c>
      <c r="W477">
        <v>33.189740487179499</v>
      </c>
      <c r="X477">
        <v>53.946683487179499</v>
      </c>
      <c r="Y477">
        <v>0</v>
      </c>
      <c r="Z477">
        <v>8.3380264102564106E-2</v>
      </c>
      <c r="AA477">
        <v>5.9792127717948701E-2</v>
      </c>
      <c r="AB477">
        <v>-2.3923931282051301E-2</v>
      </c>
    </row>
    <row r="478" spans="1:28" x14ac:dyDescent="0.35">
      <c r="A478" t="s">
        <v>49</v>
      </c>
      <c r="B478">
        <f t="shared" si="8"/>
        <v>102</v>
      </c>
      <c r="C478">
        <v>832</v>
      </c>
      <c r="D478" s="2">
        <v>201604110715</v>
      </c>
      <c r="E478" s="2">
        <v>2016</v>
      </c>
      <c r="F478">
        <v>-0.129860366666667</v>
      </c>
      <c r="G478" s="3">
        <v>2.0486856666666702</v>
      </c>
      <c r="H478" s="3">
        <v>1.6235485000000001</v>
      </c>
      <c r="I478">
        <v>11.6375666666667</v>
      </c>
      <c r="J478">
        <v>184.5189</v>
      </c>
      <c r="K478">
        <v>347.03039999999999</v>
      </c>
      <c r="L478">
        <v>4.9950333333333301</v>
      </c>
      <c r="M478">
        <v>101.712533333333</v>
      </c>
      <c r="N478">
        <v>0</v>
      </c>
      <c r="O478">
        <v>2.3094333333333301</v>
      </c>
      <c r="P478" t="s">
        <v>25</v>
      </c>
      <c r="Q478">
        <v>134.367547</v>
      </c>
      <c r="R478">
        <v>18.3226147666667</v>
      </c>
      <c r="S478">
        <v>378.856333333333</v>
      </c>
      <c r="T478">
        <v>405.82833333333298</v>
      </c>
      <c r="U478">
        <v>14.3791333333333</v>
      </c>
      <c r="V478">
        <v>14.2154666666667</v>
      </c>
      <c r="W478">
        <v>29.700820400000001</v>
      </c>
      <c r="X478">
        <v>44.202157</v>
      </c>
      <c r="Y478">
        <v>0</v>
      </c>
      <c r="Z478">
        <v>8.2829703333333296E-2</v>
      </c>
      <c r="AA478">
        <v>5.9067058333333297E-2</v>
      </c>
      <c r="AB478">
        <v>-2.8784861666666699E-2</v>
      </c>
    </row>
    <row r="479" spans="1:28" x14ac:dyDescent="0.35">
      <c r="A479" t="s">
        <v>49</v>
      </c>
      <c r="B479">
        <f t="shared" si="8"/>
        <v>110</v>
      </c>
      <c r="C479">
        <v>840</v>
      </c>
      <c r="D479" s="2">
        <v>201604191615</v>
      </c>
      <c r="E479" s="2">
        <v>2016</v>
      </c>
      <c r="F479">
        <v>-1.1069145766666699</v>
      </c>
      <c r="G479" s="3">
        <v>4.7062419999999996</v>
      </c>
      <c r="H479" s="3">
        <v>4.4546932333333302</v>
      </c>
      <c r="I479">
        <v>19.759866666666699</v>
      </c>
      <c r="J479">
        <v>362.22053333333298</v>
      </c>
      <c r="K479">
        <v>328.78676666666701</v>
      </c>
      <c r="L479">
        <v>2.8253333333333299</v>
      </c>
      <c r="M479">
        <v>101.6354</v>
      </c>
      <c r="N479">
        <v>0</v>
      </c>
      <c r="O479">
        <v>1.5084</v>
      </c>
      <c r="P479" t="s">
        <v>25</v>
      </c>
      <c r="Q479">
        <v>230.28626666666699</v>
      </c>
      <c r="R479">
        <v>36.101983666666698</v>
      </c>
      <c r="S479">
        <v>424.62299999999999</v>
      </c>
      <c r="T479">
        <v>432.0163</v>
      </c>
      <c r="U479">
        <v>16.447399999999998</v>
      </c>
      <c r="V479">
        <v>15.343033333333301</v>
      </c>
      <c r="W479">
        <v>47.193576666666701</v>
      </c>
      <c r="X479">
        <v>45.2761474666667</v>
      </c>
      <c r="Y479">
        <v>0</v>
      </c>
      <c r="Z479">
        <v>8.6826483333333301E-2</v>
      </c>
      <c r="AA479">
        <v>5.6773935666666699E-2</v>
      </c>
      <c r="AB479">
        <v>-3.9987082333333299E-2</v>
      </c>
    </row>
    <row r="480" spans="1:28" x14ac:dyDescent="0.35">
      <c r="A480" t="s">
        <v>49</v>
      </c>
      <c r="B480">
        <f t="shared" si="8"/>
        <v>111</v>
      </c>
      <c r="C480">
        <v>841</v>
      </c>
      <c r="D480" s="2">
        <v>201604201165</v>
      </c>
      <c r="E480" s="2">
        <v>2016</v>
      </c>
      <c r="F480">
        <v>3.4199160068749999</v>
      </c>
      <c r="G480" s="3">
        <v>4.0705549999999997</v>
      </c>
      <c r="H480" s="3">
        <v>3.3128707291666699</v>
      </c>
      <c r="I480">
        <v>17.736625</v>
      </c>
      <c r="J480">
        <v>279.72022916666702</v>
      </c>
      <c r="K480">
        <v>327.04927083333303</v>
      </c>
      <c r="L480">
        <v>3.1845625000000002</v>
      </c>
      <c r="M480">
        <v>101.652104166667</v>
      </c>
      <c r="N480">
        <v>0</v>
      </c>
      <c r="O480">
        <v>1.0738541666666701</v>
      </c>
      <c r="P480" t="s">
        <v>25</v>
      </c>
      <c r="Q480">
        <v>167.94095416666701</v>
      </c>
      <c r="R480">
        <v>29.027730416666699</v>
      </c>
      <c r="S480">
        <v>409.80066666666698</v>
      </c>
      <c r="T480">
        <v>445.09662500000002</v>
      </c>
      <c r="U480">
        <v>16.667562499999999</v>
      </c>
      <c r="V480">
        <v>15.810708333333301</v>
      </c>
      <c r="W480">
        <v>46.203414291666697</v>
      </c>
      <c r="X480">
        <v>26.315114375</v>
      </c>
      <c r="Y480">
        <v>0</v>
      </c>
      <c r="Z480">
        <v>9.1028410416666705E-2</v>
      </c>
      <c r="AA480">
        <v>5.1569973333333297E-2</v>
      </c>
      <c r="AB480">
        <v>-4.4117817291666701E-2</v>
      </c>
    </row>
    <row r="481" spans="1:28" x14ac:dyDescent="0.35">
      <c r="A481" t="s">
        <v>49</v>
      </c>
      <c r="B481">
        <f t="shared" si="8"/>
        <v>112</v>
      </c>
      <c r="C481">
        <v>842</v>
      </c>
      <c r="D481" s="2">
        <v>201604210340.66699</v>
      </c>
      <c r="E481" s="2">
        <v>2016</v>
      </c>
      <c r="F481">
        <v>-1.8303610666666701</v>
      </c>
      <c r="G481" s="3">
        <v>3.5644040000000001</v>
      </c>
      <c r="H481" s="3">
        <v>0.54150658100000004</v>
      </c>
      <c r="I481">
        <v>14.2098</v>
      </c>
      <c r="J481">
        <v>7.7876666666666701</v>
      </c>
      <c r="K481">
        <v>358.49073333333303</v>
      </c>
      <c r="L481">
        <v>3.2629999999999999</v>
      </c>
      <c r="M481">
        <v>101.66353333333301</v>
      </c>
      <c r="N481">
        <v>4.6666666666666697E-2</v>
      </c>
      <c r="O481">
        <v>1.3368</v>
      </c>
      <c r="P481" t="s">
        <v>25</v>
      </c>
      <c r="Q481">
        <v>-16.161947999999999</v>
      </c>
      <c r="R481">
        <v>2.6969239333333301</v>
      </c>
      <c r="S481">
        <v>379.7414</v>
      </c>
      <c r="T481">
        <v>426.02286666666703</v>
      </c>
      <c r="U481">
        <v>17.137333333333299</v>
      </c>
      <c r="V481">
        <v>16.499933333333299</v>
      </c>
      <c r="W481">
        <v>-5.3846646666666702</v>
      </c>
      <c r="X481">
        <v>-8.7036113333333294</v>
      </c>
      <c r="Y481">
        <v>0</v>
      </c>
      <c r="Z481">
        <v>8.0274186666666705E-2</v>
      </c>
      <c r="AA481">
        <v>1.0986919748666699E-2</v>
      </c>
      <c r="AB481">
        <v>-4.7157847333333301E-2</v>
      </c>
    </row>
    <row r="482" spans="1:28" x14ac:dyDescent="0.35">
      <c r="A482" t="s">
        <v>49</v>
      </c>
      <c r="B482">
        <f t="shared" si="8"/>
        <v>117</v>
      </c>
      <c r="C482">
        <v>847</v>
      </c>
      <c r="D482" s="2">
        <v>201604261885.38501</v>
      </c>
      <c r="E482" s="2">
        <v>2016</v>
      </c>
      <c r="F482">
        <v>-1.18268220769231</v>
      </c>
      <c r="G482" s="3">
        <v>1.61264846153846</v>
      </c>
      <c r="H482" s="3">
        <v>1.54339576923077</v>
      </c>
      <c r="I482">
        <v>12.493</v>
      </c>
      <c r="J482">
        <v>146.19130769230799</v>
      </c>
      <c r="K482">
        <v>318.99515384615398</v>
      </c>
      <c r="L482">
        <v>10.656538461538499</v>
      </c>
      <c r="M482">
        <v>101.690307692308</v>
      </c>
      <c r="N482">
        <v>3.3076923076923101E-3</v>
      </c>
      <c r="O482">
        <v>1.21515384615385</v>
      </c>
      <c r="P482" t="s">
        <v>25</v>
      </c>
      <c r="Q482">
        <v>64.283985384615406</v>
      </c>
      <c r="R482">
        <v>16.179740769230801</v>
      </c>
      <c r="S482">
        <v>384.73315384615398</v>
      </c>
      <c r="T482">
        <v>418.68392307692301</v>
      </c>
      <c r="U482">
        <v>15.72</v>
      </c>
      <c r="V482">
        <v>14.933615384615401</v>
      </c>
      <c r="W482">
        <v>23.888652307692301</v>
      </c>
      <c r="X482">
        <v>19.005204307692299</v>
      </c>
      <c r="Y482">
        <v>0</v>
      </c>
      <c r="Z482">
        <v>3.1971769230769199E-2</v>
      </c>
      <c r="AA482">
        <v>2.40712307692308E-2</v>
      </c>
      <c r="AB482">
        <v>-3.3886990769230803E-2</v>
      </c>
    </row>
    <row r="483" spans="1:28" x14ac:dyDescent="0.35">
      <c r="A483" t="s">
        <v>49</v>
      </c>
      <c r="B483">
        <f t="shared" si="8"/>
        <v>118</v>
      </c>
      <c r="C483">
        <v>848</v>
      </c>
      <c r="D483" s="2">
        <v>201604271163.41501</v>
      </c>
      <c r="E483" s="2">
        <v>2016</v>
      </c>
      <c r="F483">
        <v>-0.78351019512195097</v>
      </c>
      <c r="G483" s="3">
        <v>1.5155590243902399</v>
      </c>
      <c r="H483" s="3">
        <v>2.0668557052682899</v>
      </c>
      <c r="I483">
        <v>12.5948536585366</v>
      </c>
      <c r="J483">
        <v>278.005</v>
      </c>
      <c r="K483">
        <v>313.88587804878102</v>
      </c>
      <c r="L483">
        <v>10.697341463414601</v>
      </c>
      <c r="M483">
        <v>101.682585365854</v>
      </c>
      <c r="N483">
        <v>0</v>
      </c>
      <c r="O483">
        <v>1.8909268292682899</v>
      </c>
      <c r="P483" t="s">
        <v>25</v>
      </c>
      <c r="Q483">
        <v>175.67514634146301</v>
      </c>
      <c r="R483">
        <v>29.905978292682899</v>
      </c>
      <c r="S483">
        <v>386.309658536585</v>
      </c>
      <c r="T483">
        <v>416.33114634146301</v>
      </c>
      <c r="U483">
        <v>15.186902439024401</v>
      </c>
      <c r="V483">
        <v>14.8332195121951</v>
      </c>
      <c r="W483">
        <v>43.591760926829302</v>
      </c>
      <c r="X483">
        <v>50.302044000000002</v>
      </c>
      <c r="Y483">
        <v>0</v>
      </c>
      <c r="Z483">
        <v>1.69806670731707E-2</v>
      </c>
      <c r="AA483">
        <v>1.19302690729268E-2</v>
      </c>
      <c r="AB483">
        <v>-3.8842309268292699E-2</v>
      </c>
    </row>
    <row r="484" spans="1:28" x14ac:dyDescent="0.35">
      <c r="A484" t="s">
        <v>49</v>
      </c>
      <c r="B484">
        <f t="shared" si="8"/>
        <v>119</v>
      </c>
      <c r="C484">
        <v>849</v>
      </c>
      <c r="D484" s="2">
        <v>201604281213.11099</v>
      </c>
      <c r="E484" s="2">
        <v>2016</v>
      </c>
      <c r="F484">
        <v>0.25845173333333299</v>
      </c>
      <c r="G484" s="3">
        <v>1.45856288888889</v>
      </c>
      <c r="H484" s="3">
        <v>1.63354271071111</v>
      </c>
      <c r="I484">
        <v>13.329800000000001</v>
      </c>
      <c r="J484">
        <v>232.785</v>
      </c>
      <c r="K484">
        <v>341.20313333333303</v>
      </c>
      <c r="L484">
        <v>9.4090888888888902</v>
      </c>
      <c r="M484">
        <v>101.677466666667</v>
      </c>
      <c r="N484">
        <v>2.2222222222222201E-3</v>
      </c>
      <c r="O484">
        <v>2.1963555555555598</v>
      </c>
      <c r="P484" t="s">
        <v>25</v>
      </c>
      <c r="Q484">
        <v>160.33181111111099</v>
      </c>
      <c r="R484">
        <v>23.7076876888889</v>
      </c>
      <c r="S484">
        <v>389.93880000000001</v>
      </c>
      <c r="T484">
        <v>412.68308888888902</v>
      </c>
      <c r="U484">
        <v>15.5820666666667</v>
      </c>
      <c r="V484">
        <v>15.1220444444444</v>
      </c>
      <c r="W484">
        <v>32.8703245111111</v>
      </c>
      <c r="X484">
        <v>45.098275666666702</v>
      </c>
      <c r="Y484">
        <v>0</v>
      </c>
      <c r="Z484">
        <v>8.21737622222222E-3</v>
      </c>
      <c r="AA484">
        <v>5.1796354422222199E-3</v>
      </c>
      <c r="AB484">
        <v>-4.19771293333333E-2</v>
      </c>
    </row>
    <row r="485" spans="1:28" x14ac:dyDescent="0.35">
      <c r="A485" t="s">
        <v>49</v>
      </c>
      <c r="B485">
        <f t="shared" si="8"/>
        <v>120</v>
      </c>
      <c r="C485">
        <v>850</v>
      </c>
      <c r="D485" s="2">
        <v>201604290440.526</v>
      </c>
      <c r="E485" s="2">
        <v>2016</v>
      </c>
      <c r="F485">
        <v>0.50629373684210499</v>
      </c>
      <c r="G485" s="3">
        <v>1.33843894736842</v>
      </c>
      <c r="H485" s="3">
        <v>0.46701070052631599</v>
      </c>
      <c r="I485">
        <v>11.632315789473701</v>
      </c>
      <c r="J485">
        <v>33.947421052631597</v>
      </c>
      <c r="K485">
        <v>349.12773684210498</v>
      </c>
      <c r="L485">
        <v>4.9219473684210504</v>
      </c>
      <c r="M485">
        <v>101.681894736842</v>
      </c>
      <c r="N485">
        <v>0</v>
      </c>
      <c r="O485">
        <v>1.66231578947368</v>
      </c>
      <c r="P485" t="s">
        <v>25</v>
      </c>
      <c r="Q485">
        <v>8.3654021052631595</v>
      </c>
      <c r="R485">
        <v>3.93198463157895</v>
      </c>
      <c r="S485">
        <v>370.772947368421</v>
      </c>
      <c r="T485">
        <v>415.28026315789498</v>
      </c>
      <c r="U485">
        <v>15.347842105263201</v>
      </c>
      <c r="V485">
        <v>15.241421052631599</v>
      </c>
      <c r="W485">
        <v>6.4887710526315798</v>
      </c>
      <c r="X485">
        <v>2.6595763157894701</v>
      </c>
      <c r="Y485">
        <v>0</v>
      </c>
      <c r="Z485">
        <v>7.61050684210526E-3</v>
      </c>
      <c r="AA485">
        <v>1.8012906157894701E-3</v>
      </c>
      <c r="AB485">
        <v>-4.3904751052631599E-2</v>
      </c>
    </row>
    <row r="486" spans="1:28" x14ac:dyDescent="0.35">
      <c r="A486" t="s">
        <v>49</v>
      </c>
      <c r="B486">
        <f t="shared" si="8"/>
        <v>123</v>
      </c>
      <c r="C486">
        <v>853</v>
      </c>
      <c r="D486" s="2">
        <v>201605021768.095</v>
      </c>
      <c r="E486" s="2">
        <v>2016</v>
      </c>
      <c r="F486">
        <v>0.13975023809523801</v>
      </c>
      <c r="G486" s="3">
        <v>2.9384023809523798</v>
      </c>
      <c r="H486" s="3">
        <v>2.72787021952381</v>
      </c>
      <c r="I486">
        <v>25.791</v>
      </c>
      <c r="J486">
        <v>328.091238095238</v>
      </c>
      <c r="K486">
        <v>365.50695238095199</v>
      </c>
      <c r="L486">
        <v>23.005952380952401</v>
      </c>
      <c r="M486">
        <v>101.643523809524</v>
      </c>
      <c r="N486">
        <v>1.9476190476190501E-2</v>
      </c>
      <c r="O486">
        <v>1.3024285714285699</v>
      </c>
      <c r="P486">
        <v>36.469057142857103</v>
      </c>
      <c r="Q486">
        <v>206.31583333333299</v>
      </c>
      <c r="R486">
        <v>34.5812047619048</v>
      </c>
      <c r="S486">
        <v>452.71171428571398</v>
      </c>
      <c r="T486">
        <v>415.15538095238099</v>
      </c>
      <c r="U486">
        <v>17.9188571428571</v>
      </c>
      <c r="V486">
        <v>16.46</v>
      </c>
      <c r="W486">
        <v>93.879339047618998</v>
      </c>
      <c r="X486">
        <v>38.794223333333299</v>
      </c>
      <c r="Y486">
        <v>0</v>
      </c>
      <c r="Z486">
        <v>3.7105487619047597E-2</v>
      </c>
      <c r="AA486">
        <v>2.9327696638095199E-2</v>
      </c>
      <c r="AB486">
        <v>-7.0808332380952396E-2</v>
      </c>
    </row>
    <row r="487" spans="1:28" x14ac:dyDescent="0.35">
      <c r="A487" t="s">
        <v>49</v>
      </c>
      <c r="B487">
        <f t="shared" si="8"/>
        <v>124</v>
      </c>
      <c r="C487">
        <v>854</v>
      </c>
      <c r="D487" s="2">
        <v>201605031216.88901</v>
      </c>
      <c r="E487" s="2">
        <v>2016</v>
      </c>
      <c r="F487">
        <v>-1.09543762222222</v>
      </c>
      <c r="G487" s="3">
        <v>2.0361248888888901</v>
      </c>
      <c r="H487" s="3">
        <v>2.70333622344444</v>
      </c>
      <c r="I487">
        <v>17.8759333333333</v>
      </c>
      <c r="J487">
        <v>238.70088888888901</v>
      </c>
      <c r="K487">
        <v>355.36648888888902</v>
      </c>
      <c r="L487">
        <v>7.0225999999999997</v>
      </c>
      <c r="M487">
        <v>101.628355555556</v>
      </c>
      <c r="N487">
        <v>0</v>
      </c>
      <c r="O487">
        <v>1.9539555555555601</v>
      </c>
      <c r="P487">
        <v>68.191446666666707</v>
      </c>
      <c r="Q487">
        <v>157.614478666667</v>
      </c>
      <c r="R487">
        <v>25.1763503333333</v>
      </c>
      <c r="S487">
        <v>411.27666666666698</v>
      </c>
      <c r="T487">
        <v>416.7654</v>
      </c>
      <c r="U487">
        <v>17.950422222222201</v>
      </c>
      <c r="V487">
        <v>17.100088888888902</v>
      </c>
      <c r="W487">
        <v>58.110779622222203</v>
      </c>
      <c r="X487">
        <v>47.720787777777801</v>
      </c>
      <c r="Y487">
        <v>0</v>
      </c>
      <c r="Z487">
        <v>1.66574744444444E-2</v>
      </c>
      <c r="AA487">
        <v>9.9921950904444407E-3</v>
      </c>
      <c r="AB487">
        <v>-7.0500416444444394E-2</v>
      </c>
    </row>
    <row r="488" spans="1:28" x14ac:dyDescent="0.35">
      <c r="A488" t="s">
        <v>49</v>
      </c>
      <c r="B488">
        <f t="shared" si="8"/>
        <v>125</v>
      </c>
      <c r="C488">
        <v>855</v>
      </c>
      <c r="D488" s="2">
        <v>201605040897.353</v>
      </c>
      <c r="E488" s="2">
        <v>2016</v>
      </c>
      <c r="F488">
        <v>-0.96110035294117602</v>
      </c>
      <c r="G488" s="3">
        <v>1.78987352941176</v>
      </c>
      <c r="H488" s="3">
        <v>2.5600292055588199</v>
      </c>
      <c r="I488">
        <v>12.9426470588235</v>
      </c>
      <c r="J488">
        <v>167.637941176471</v>
      </c>
      <c r="K488">
        <v>343.414088235294</v>
      </c>
      <c r="L488">
        <v>4.5023235294117603</v>
      </c>
      <c r="M488">
        <v>101.64164705882401</v>
      </c>
      <c r="N488">
        <v>2.64705882352941E-2</v>
      </c>
      <c r="O488">
        <v>3.2531470588235298</v>
      </c>
      <c r="P488">
        <v>71.893955882352898</v>
      </c>
      <c r="Q488">
        <v>106.855107941176</v>
      </c>
      <c r="R488">
        <v>19.922626294117599</v>
      </c>
      <c r="S488">
        <v>384.27582352941198</v>
      </c>
      <c r="T488">
        <v>409.70100000000002</v>
      </c>
      <c r="U488">
        <v>17.006882352941201</v>
      </c>
      <c r="V488">
        <v>16.695323529411802</v>
      </c>
      <c r="W488">
        <v>31.5523471470588</v>
      </c>
      <c r="X488">
        <v>28.872590764705901</v>
      </c>
      <c r="Y488">
        <v>0</v>
      </c>
      <c r="Z488">
        <v>3.3584879411764697E-2</v>
      </c>
      <c r="AA488">
        <v>1.7510746788235301E-2</v>
      </c>
      <c r="AB488">
        <v>-6.5340706470588206E-2</v>
      </c>
    </row>
    <row r="489" spans="1:28" x14ac:dyDescent="0.35">
      <c r="A489" t="s">
        <v>49</v>
      </c>
      <c r="B489">
        <f t="shared" si="8"/>
        <v>126</v>
      </c>
      <c r="C489">
        <v>856</v>
      </c>
      <c r="D489" s="2">
        <v>201605051180.789</v>
      </c>
      <c r="E489" s="2">
        <v>2016</v>
      </c>
      <c r="F489">
        <v>-1.6380604736842099</v>
      </c>
      <c r="G489" s="3">
        <v>2.39738526315789</v>
      </c>
      <c r="H489" s="3">
        <v>3.5634005429078899</v>
      </c>
      <c r="I489">
        <v>14.7088157894737</v>
      </c>
      <c r="J489">
        <v>321.70855263157898</v>
      </c>
      <c r="K489">
        <v>316.53171052631598</v>
      </c>
      <c r="L489">
        <v>8.3707894736842103</v>
      </c>
      <c r="M489">
        <v>101.681289473684</v>
      </c>
      <c r="N489">
        <v>0</v>
      </c>
      <c r="O489">
        <v>2.80768421052632</v>
      </c>
      <c r="P489" t="s">
        <v>25</v>
      </c>
      <c r="Q489">
        <v>205.26003394736799</v>
      </c>
      <c r="R489">
        <v>37.969828421052597</v>
      </c>
      <c r="S489">
        <v>395.009868421053</v>
      </c>
      <c r="T489">
        <v>415.16936842105298</v>
      </c>
      <c r="U489">
        <v>15.943710526315799</v>
      </c>
      <c r="V489">
        <v>15.725605263157901</v>
      </c>
      <c r="W489">
        <v>58.925562999999997</v>
      </c>
      <c r="X489">
        <v>66.145306105263202</v>
      </c>
      <c r="Y489">
        <v>0</v>
      </c>
      <c r="Z489">
        <v>3.9935694736842102E-2</v>
      </c>
      <c r="AA489">
        <v>2.3120258353684201E-2</v>
      </c>
      <c r="AB489">
        <v>-6.0159109736842097E-2</v>
      </c>
    </row>
    <row r="490" spans="1:28" x14ac:dyDescent="0.35">
      <c r="A490" t="s">
        <v>49</v>
      </c>
      <c r="B490">
        <f t="shared" si="8"/>
        <v>127</v>
      </c>
      <c r="C490">
        <v>857</v>
      </c>
      <c r="D490" s="2">
        <v>201605061290.30301</v>
      </c>
      <c r="E490" s="2">
        <v>2016</v>
      </c>
      <c r="F490">
        <v>-0.85097303030302995</v>
      </c>
      <c r="G490" s="3">
        <v>2.3834987878787901</v>
      </c>
      <c r="H490" s="3">
        <v>2.94609593151515</v>
      </c>
      <c r="I490">
        <v>17.477242424242402</v>
      </c>
      <c r="J490">
        <v>383.54242424242398</v>
      </c>
      <c r="K490">
        <v>305.07003030303002</v>
      </c>
      <c r="L490">
        <v>11.045999999999999</v>
      </c>
      <c r="M490">
        <v>101.707696969697</v>
      </c>
      <c r="N490">
        <v>0</v>
      </c>
      <c r="O490">
        <v>2.97660606060606</v>
      </c>
      <c r="P490">
        <v>52.914690909090901</v>
      </c>
      <c r="Q490">
        <v>236.74940909090901</v>
      </c>
      <c r="R490">
        <v>45.439271515151503</v>
      </c>
      <c r="S490">
        <v>406.42881818181797</v>
      </c>
      <c r="T490">
        <v>423.31439393939399</v>
      </c>
      <c r="U490">
        <v>16.494484848484799</v>
      </c>
      <c r="V490">
        <v>15.9018484848485</v>
      </c>
      <c r="W490">
        <v>97.343049212121201</v>
      </c>
      <c r="X490">
        <v>61.312813333333303</v>
      </c>
      <c r="Y490">
        <v>0</v>
      </c>
      <c r="Z490">
        <v>3.1223160606060601E-2</v>
      </c>
      <c r="AA490">
        <v>1.4860860696969701E-2</v>
      </c>
      <c r="AB490">
        <v>-6.7146495757575794E-2</v>
      </c>
    </row>
    <row r="491" spans="1:28" x14ac:dyDescent="0.35">
      <c r="A491" t="s">
        <v>49</v>
      </c>
      <c r="B491">
        <f t="shared" si="8"/>
        <v>128</v>
      </c>
      <c r="C491">
        <v>858</v>
      </c>
      <c r="D491" s="2">
        <v>201605071219.54501</v>
      </c>
      <c r="E491" s="2">
        <v>2016</v>
      </c>
      <c r="F491">
        <v>-0.67706655227272705</v>
      </c>
      <c r="G491" s="3">
        <v>1.4961855681818199</v>
      </c>
      <c r="H491" s="3">
        <v>2.1437757279772698</v>
      </c>
      <c r="I491">
        <v>16.671704545454499</v>
      </c>
      <c r="J491">
        <v>328.32031818181798</v>
      </c>
      <c r="K491">
        <v>315.28625</v>
      </c>
      <c r="L491">
        <v>8.8068863636363606</v>
      </c>
      <c r="M491">
        <v>101.715613636364</v>
      </c>
      <c r="N491">
        <v>0</v>
      </c>
      <c r="O491">
        <v>1.64240909090909</v>
      </c>
      <c r="P491">
        <v>61.692331818181799</v>
      </c>
      <c r="Q491">
        <v>198.91049886363601</v>
      </c>
      <c r="R491">
        <v>35.318517863636401</v>
      </c>
      <c r="S491">
        <v>409.37877272727297</v>
      </c>
      <c r="T491">
        <v>438.682931818182</v>
      </c>
      <c r="U491">
        <v>16.689181818181801</v>
      </c>
      <c r="V491">
        <v>16.096590909090899</v>
      </c>
      <c r="W491">
        <v>83.015531045454594</v>
      </c>
      <c r="X491">
        <v>63.333399545454498</v>
      </c>
      <c r="Y491">
        <v>0</v>
      </c>
      <c r="Z491">
        <v>2.37355727272727E-2</v>
      </c>
      <c r="AA491">
        <v>1.1085475119545499E-2</v>
      </c>
      <c r="AB491">
        <v>-7.7190395681818194E-2</v>
      </c>
    </row>
    <row r="492" spans="1:28" x14ac:dyDescent="0.35">
      <c r="A492" t="s">
        <v>49</v>
      </c>
      <c r="B492">
        <f t="shared" si="8"/>
        <v>129</v>
      </c>
      <c r="C492">
        <v>859</v>
      </c>
      <c r="D492" s="2">
        <v>201605081165</v>
      </c>
      <c r="E492" s="2">
        <v>2016</v>
      </c>
      <c r="F492">
        <v>-0.93357932708333302</v>
      </c>
      <c r="G492" s="3">
        <v>1.03028927083333</v>
      </c>
      <c r="H492" s="3">
        <v>2.0372846619854199</v>
      </c>
      <c r="I492">
        <v>12.983083333333299</v>
      </c>
      <c r="J492">
        <v>300.40441666666698</v>
      </c>
      <c r="K492">
        <v>301.25868750000001</v>
      </c>
      <c r="L492">
        <v>6.055625</v>
      </c>
      <c r="M492">
        <v>101.71962499999999</v>
      </c>
      <c r="N492">
        <v>2.0833333333333301E-2</v>
      </c>
      <c r="O492">
        <v>3.1315624999999998</v>
      </c>
      <c r="P492">
        <v>61.6216333333333</v>
      </c>
      <c r="Q492">
        <v>177.803445833333</v>
      </c>
      <c r="R492">
        <v>36.401375791666702</v>
      </c>
      <c r="S492">
        <v>387.45827083333302</v>
      </c>
      <c r="T492">
        <v>409.46310416666699</v>
      </c>
      <c r="U492">
        <v>16.600604166666699</v>
      </c>
      <c r="V492">
        <v>16.225999999999999</v>
      </c>
      <c r="W492">
        <v>68.873706208333303</v>
      </c>
      <c r="X492">
        <v>70.793607416666703</v>
      </c>
      <c r="Y492">
        <v>0</v>
      </c>
      <c r="Z492">
        <v>3.07206104166667E-2</v>
      </c>
      <c r="AA492">
        <v>1.7012569856645801E-2</v>
      </c>
      <c r="AB492">
        <v>-8.2492513333333295E-2</v>
      </c>
    </row>
    <row r="493" spans="1:28" x14ac:dyDescent="0.35">
      <c r="A493" t="s">
        <v>49</v>
      </c>
      <c r="B493">
        <f t="shared" si="8"/>
        <v>130</v>
      </c>
      <c r="C493">
        <v>860</v>
      </c>
      <c r="D493" s="2">
        <v>201605091214.57101</v>
      </c>
      <c r="E493" s="2">
        <v>2016</v>
      </c>
      <c r="F493">
        <v>-1.5438348200000001</v>
      </c>
      <c r="G493" s="3">
        <v>1.25069394285714</v>
      </c>
      <c r="H493" s="3">
        <v>2.6959751428571401</v>
      </c>
      <c r="I493">
        <v>13.8162857142857</v>
      </c>
      <c r="J493">
        <v>390.13905714285698</v>
      </c>
      <c r="K493">
        <v>300.84831428571403</v>
      </c>
      <c r="L493">
        <v>7.2036857142857098</v>
      </c>
      <c r="M493">
        <v>101.713085714286</v>
      </c>
      <c r="N493">
        <v>3.0571428571428598E-3</v>
      </c>
      <c r="O493">
        <v>1.51877142857143</v>
      </c>
      <c r="P493">
        <v>63.870937142857102</v>
      </c>
      <c r="Q493">
        <v>247.80439314285701</v>
      </c>
      <c r="R493">
        <v>44.776352000000003</v>
      </c>
      <c r="S493">
        <v>398.41031428571398</v>
      </c>
      <c r="T493">
        <v>421.38205714285698</v>
      </c>
      <c r="U493">
        <v>16.073457142857102</v>
      </c>
      <c r="V493">
        <v>15.738685714285699</v>
      </c>
      <c r="W493">
        <v>88.217892314285706</v>
      </c>
      <c r="X493">
        <v>87.843961142857097</v>
      </c>
      <c r="Y493">
        <v>0</v>
      </c>
      <c r="Z493">
        <v>5.9675534285714302E-2</v>
      </c>
      <c r="AA493">
        <v>4.2082591428571403E-2</v>
      </c>
      <c r="AB493">
        <v>-7.7700188285714303E-2</v>
      </c>
    </row>
    <row r="494" spans="1:28" x14ac:dyDescent="0.35">
      <c r="A494" t="s">
        <v>49</v>
      </c>
      <c r="B494">
        <f t="shared" si="8"/>
        <v>131</v>
      </c>
      <c r="C494">
        <v>861</v>
      </c>
      <c r="D494" s="2">
        <v>201605101179.091</v>
      </c>
      <c r="E494" s="2">
        <v>2016</v>
      </c>
      <c r="F494">
        <v>-2.7176077878787899</v>
      </c>
      <c r="G494" s="3">
        <v>1.58933106060606</v>
      </c>
      <c r="H494" s="3">
        <v>3.03548047372727</v>
      </c>
      <c r="I494">
        <v>16.820393939393899</v>
      </c>
      <c r="J494">
        <v>429.32545454545499</v>
      </c>
      <c r="K494">
        <v>307.31566666666703</v>
      </c>
      <c r="L494">
        <v>8.2304545454545508</v>
      </c>
      <c r="M494">
        <v>101.721090909091</v>
      </c>
      <c r="N494">
        <v>3.0303030303030298E-4</v>
      </c>
      <c r="O494">
        <v>1.45133333333333</v>
      </c>
      <c r="P494" t="s">
        <v>25</v>
      </c>
      <c r="Q494">
        <v>276.05114848484902</v>
      </c>
      <c r="R494">
        <v>46.360508484848502</v>
      </c>
      <c r="S494">
        <v>414.23130303030302</v>
      </c>
      <c r="T494">
        <v>434.31293939393902</v>
      </c>
      <c r="U494">
        <v>16.215151515151501</v>
      </c>
      <c r="V494">
        <v>15.7752121212121</v>
      </c>
      <c r="W494">
        <v>103.852357090909</v>
      </c>
      <c r="X494">
        <v>86.317442727272706</v>
      </c>
      <c r="Y494">
        <v>0</v>
      </c>
      <c r="Z494">
        <v>8.3782387878787903E-2</v>
      </c>
      <c r="AA494">
        <v>6.2282157909090897E-2</v>
      </c>
      <c r="AB494">
        <v>-8.1428598787878795E-2</v>
      </c>
    </row>
    <row r="495" spans="1:28" x14ac:dyDescent="0.35">
      <c r="A495" t="s">
        <v>49</v>
      </c>
      <c r="B495">
        <f t="shared" si="8"/>
        <v>132</v>
      </c>
      <c r="C495">
        <v>862</v>
      </c>
      <c r="D495" s="2">
        <v>201605111219.33301</v>
      </c>
      <c r="E495" s="2">
        <v>2016</v>
      </c>
      <c r="F495">
        <v>-2.0900576333333301</v>
      </c>
      <c r="G495" s="3">
        <v>1.662291</v>
      </c>
      <c r="H495" s="3">
        <v>3.05828085153333</v>
      </c>
      <c r="I495">
        <v>16.531333333333301</v>
      </c>
      <c r="J495">
        <v>246.813633333333</v>
      </c>
      <c r="K495">
        <v>343.49473333333299</v>
      </c>
      <c r="L495">
        <v>6.6297333333333297</v>
      </c>
      <c r="M495">
        <v>101.73139999999999</v>
      </c>
      <c r="N495">
        <v>4.1000000000000003E-3</v>
      </c>
      <c r="O495">
        <v>1.8336333333333299</v>
      </c>
      <c r="P495" t="s">
        <v>25</v>
      </c>
      <c r="Q495">
        <v>157.83166600000001</v>
      </c>
      <c r="R495">
        <v>28.5761613333333</v>
      </c>
      <c r="S495">
        <v>403.90036666666703</v>
      </c>
      <c r="T495">
        <v>422.1687</v>
      </c>
      <c r="U495">
        <v>16.227733333333301</v>
      </c>
      <c r="V495">
        <v>15.958733333333299</v>
      </c>
      <c r="W495">
        <v>61.667959133333298</v>
      </c>
      <c r="X495">
        <v>45.605847333333301</v>
      </c>
      <c r="Y495">
        <v>0</v>
      </c>
      <c r="Z495">
        <v>0.11121323333333299</v>
      </c>
      <c r="AA495">
        <v>9.8773162673333303E-2</v>
      </c>
      <c r="AB495">
        <v>-8.2235797666666693E-2</v>
      </c>
    </row>
    <row r="496" spans="1:28" x14ac:dyDescent="0.35">
      <c r="A496" t="s">
        <v>49</v>
      </c>
      <c r="B496">
        <f t="shared" si="8"/>
        <v>133</v>
      </c>
      <c r="C496">
        <v>863</v>
      </c>
      <c r="D496" s="2">
        <v>201605121325</v>
      </c>
      <c r="E496" s="2">
        <v>2016</v>
      </c>
      <c r="F496">
        <v>-2.39457587666667</v>
      </c>
      <c r="G496" s="3">
        <v>2.111755</v>
      </c>
      <c r="H496" s="3">
        <v>4.0623166666666704</v>
      </c>
      <c r="I496">
        <v>17.966833333333302</v>
      </c>
      <c r="J496">
        <v>450.04936666666703</v>
      </c>
      <c r="K496">
        <v>314.70116666666701</v>
      </c>
      <c r="L496">
        <v>10.465999999999999</v>
      </c>
      <c r="M496">
        <v>101.729966666667</v>
      </c>
      <c r="N496">
        <v>4.6666666666666697E-3</v>
      </c>
      <c r="O496">
        <v>1.3603000000000001</v>
      </c>
      <c r="P496">
        <v>55.541926666666697</v>
      </c>
      <c r="Q496">
        <v>291.73911333333302</v>
      </c>
      <c r="R496">
        <v>51.1403313333333</v>
      </c>
      <c r="S496">
        <v>421.87116666666702</v>
      </c>
      <c r="T496">
        <v>425.116533333333</v>
      </c>
      <c r="U496">
        <v>15.9213666666667</v>
      </c>
      <c r="V496">
        <v>15.489366666666699</v>
      </c>
      <c r="W496">
        <v>103.76373933333301</v>
      </c>
      <c r="X496">
        <v>101.30487966666701</v>
      </c>
      <c r="Y496">
        <v>0</v>
      </c>
      <c r="Z496">
        <v>8.9125806666666696E-2</v>
      </c>
      <c r="AA496">
        <v>7.5883046666666704E-2</v>
      </c>
      <c r="AB496">
        <v>-8.3092084333333302E-2</v>
      </c>
    </row>
    <row r="497" spans="1:28" x14ac:dyDescent="0.35">
      <c r="A497" t="s">
        <v>49</v>
      </c>
      <c r="B497">
        <f t="shared" si="8"/>
        <v>134</v>
      </c>
      <c r="C497">
        <v>864</v>
      </c>
      <c r="D497" s="2">
        <v>201605131330.35699</v>
      </c>
      <c r="E497" s="2">
        <v>2016</v>
      </c>
      <c r="F497">
        <v>-1.91360564285714</v>
      </c>
      <c r="G497" s="3">
        <v>3.1036807142857099</v>
      </c>
      <c r="H497" s="3">
        <v>4.7299272500000002</v>
      </c>
      <c r="I497">
        <v>21.830928571428601</v>
      </c>
      <c r="J497">
        <v>478.88703571428601</v>
      </c>
      <c r="K497">
        <v>337.87992857142899</v>
      </c>
      <c r="L497">
        <v>16.470607142857101</v>
      </c>
      <c r="M497">
        <v>101.695178571429</v>
      </c>
      <c r="N497">
        <v>0</v>
      </c>
      <c r="O497">
        <v>2.1756428571428601</v>
      </c>
      <c r="P497">
        <v>43.112549999999999</v>
      </c>
      <c r="Q497">
        <v>325.27148357142897</v>
      </c>
      <c r="R497">
        <v>53.314393928571398</v>
      </c>
      <c r="S497">
        <v>438.18364285714301</v>
      </c>
      <c r="T497">
        <v>423.62978571428602</v>
      </c>
      <c r="U497">
        <v>16.8494285714286</v>
      </c>
      <c r="V497">
        <v>16.1260714285714</v>
      </c>
      <c r="W497">
        <v>134.73661678571401</v>
      </c>
      <c r="X497">
        <v>82.936788928571403</v>
      </c>
      <c r="Y497">
        <v>0</v>
      </c>
      <c r="Z497">
        <v>4.5584760714285702E-2</v>
      </c>
      <c r="AA497">
        <v>3.8078800000000003E-2</v>
      </c>
      <c r="AB497">
        <v>-8.8949615714285696E-2</v>
      </c>
    </row>
    <row r="498" spans="1:28" x14ac:dyDescent="0.35">
      <c r="A498" t="s">
        <v>49</v>
      </c>
      <c r="B498">
        <f t="shared" si="8"/>
        <v>135</v>
      </c>
      <c r="C498">
        <v>865</v>
      </c>
      <c r="D498" s="2">
        <v>201605141423.51401</v>
      </c>
      <c r="E498" s="2">
        <v>2016</v>
      </c>
      <c r="F498">
        <v>-1.8301911432432401</v>
      </c>
      <c r="G498" s="3">
        <v>2.5873591891891898</v>
      </c>
      <c r="H498" s="3">
        <v>4.1951064891891896</v>
      </c>
      <c r="I498">
        <v>16.847810810810799</v>
      </c>
      <c r="J498">
        <v>340.60037837837802</v>
      </c>
      <c r="K498">
        <v>335.93467567567598</v>
      </c>
      <c r="L498">
        <v>6.4062702702702703</v>
      </c>
      <c r="M498">
        <v>101.651648648649</v>
      </c>
      <c r="N498">
        <v>0</v>
      </c>
      <c r="O498">
        <v>2.9486486486486498</v>
      </c>
      <c r="P498">
        <v>68.817027027026995</v>
      </c>
      <c r="Q498">
        <v>228.23654648648599</v>
      </c>
      <c r="R498">
        <v>38.266770999999999</v>
      </c>
      <c r="S498">
        <v>410.03305405405399</v>
      </c>
      <c r="T498">
        <v>420.64175675675699</v>
      </c>
      <c r="U498">
        <v>17.306162162162199</v>
      </c>
      <c r="V498">
        <v>16.6897027027027</v>
      </c>
      <c r="W498">
        <v>67.469699459459505</v>
      </c>
      <c r="X498">
        <v>87.855816891891905</v>
      </c>
      <c r="Y498">
        <v>0</v>
      </c>
      <c r="Z498">
        <v>3.2748427027027002E-2</v>
      </c>
      <c r="AA498">
        <v>2.20794443243243E-2</v>
      </c>
      <c r="AB498">
        <v>-8.9158154324324307E-2</v>
      </c>
    </row>
    <row r="499" spans="1:28" x14ac:dyDescent="0.35">
      <c r="A499" t="s">
        <v>49</v>
      </c>
      <c r="B499">
        <f t="shared" si="8"/>
        <v>136</v>
      </c>
      <c r="C499">
        <v>866</v>
      </c>
      <c r="D499" s="2">
        <v>201605151165</v>
      </c>
      <c r="E499" s="2">
        <v>2016</v>
      </c>
      <c r="F499">
        <v>-1.1742192916666701</v>
      </c>
      <c r="G499" s="3">
        <v>2.12624770833333</v>
      </c>
      <c r="H499" s="3">
        <v>3.02827083470833</v>
      </c>
      <c r="I499">
        <v>14.102854166666701</v>
      </c>
      <c r="J499">
        <v>162.179354166667</v>
      </c>
      <c r="K499">
        <v>357.48481249999998</v>
      </c>
      <c r="L499">
        <v>3.7482708333333301</v>
      </c>
      <c r="M499">
        <v>101.64683333333301</v>
      </c>
      <c r="N499">
        <v>0</v>
      </c>
      <c r="O499">
        <v>2.3953958333333301</v>
      </c>
      <c r="P499">
        <v>77.142235416666693</v>
      </c>
      <c r="Q499">
        <v>107.2690235625</v>
      </c>
      <c r="R499">
        <v>20.0589802916667</v>
      </c>
      <c r="S499">
        <v>392.335916666667</v>
      </c>
      <c r="T499">
        <v>408.64347916666702</v>
      </c>
      <c r="U499">
        <v>16.718812499999999</v>
      </c>
      <c r="V499">
        <v>16.410374999999998</v>
      </c>
      <c r="W499">
        <v>22.076734854166698</v>
      </c>
      <c r="X499">
        <v>47.985084270833298</v>
      </c>
      <c r="Y499">
        <v>0</v>
      </c>
      <c r="Z499">
        <v>3.0045818750000002E-2</v>
      </c>
      <c r="AA499">
        <v>1.51419684964583E-2</v>
      </c>
      <c r="AB499">
        <v>-8.2270855000000004E-2</v>
      </c>
    </row>
    <row r="500" spans="1:28" x14ac:dyDescent="0.35">
      <c r="A500" t="s">
        <v>49</v>
      </c>
      <c r="B500">
        <f t="shared" si="8"/>
        <v>137</v>
      </c>
      <c r="C500">
        <v>867</v>
      </c>
      <c r="D500" s="2">
        <v>201605160965</v>
      </c>
      <c r="E500" s="2">
        <v>2016</v>
      </c>
      <c r="F500">
        <v>-0.63991137499999995</v>
      </c>
      <c r="G500" s="3">
        <v>1.92313125</v>
      </c>
      <c r="H500" s="3">
        <v>2.2659050239999998</v>
      </c>
      <c r="I500">
        <v>13.200200000000001</v>
      </c>
      <c r="J500">
        <v>82.704525000000004</v>
      </c>
      <c r="K500">
        <v>367.41512499999999</v>
      </c>
      <c r="L500">
        <v>3.1657999999999999</v>
      </c>
      <c r="M500">
        <v>101.6529</v>
      </c>
      <c r="N500">
        <v>0</v>
      </c>
      <c r="O500">
        <v>1.7864249999999999</v>
      </c>
      <c r="P500">
        <v>79.149772499999997</v>
      </c>
      <c r="Q500">
        <v>56.615716550000002</v>
      </c>
      <c r="R500">
        <v>8.8817245499999995</v>
      </c>
      <c r="S500">
        <v>384.62222500000001</v>
      </c>
      <c r="T500">
        <v>412.0068</v>
      </c>
      <c r="U500">
        <v>15.902175</v>
      </c>
      <c r="V500">
        <v>15.833325</v>
      </c>
      <c r="W500">
        <v>6.9391300249999999</v>
      </c>
      <c r="X500">
        <v>20.728204975000001</v>
      </c>
      <c r="Y500">
        <v>0</v>
      </c>
      <c r="Z500">
        <v>2.5065065000000001E-2</v>
      </c>
      <c r="AA500">
        <v>1.20446831675E-2</v>
      </c>
      <c r="AB500">
        <v>-7.5960850999999996E-2</v>
      </c>
    </row>
    <row r="501" spans="1:28" x14ac:dyDescent="0.35">
      <c r="A501" t="s">
        <v>49</v>
      </c>
      <c r="B501">
        <f t="shared" si="8"/>
        <v>138</v>
      </c>
      <c r="C501">
        <v>868</v>
      </c>
      <c r="D501" s="2">
        <v>201605171360.345</v>
      </c>
      <c r="E501" s="2">
        <v>2016</v>
      </c>
      <c r="F501">
        <v>-3.4189733793103398</v>
      </c>
      <c r="G501" s="3">
        <v>2.3704362068965499</v>
      </c>
      <c r="H501" s="3">
        <v>5.5001562068965502</v>
      </c>
      <c r="I501">
        <v>17.336172413793101</v>
      </c>
      <c r="J501">
        <v>465.33172413793102</v>
      </c>
      <c r="K501">
        <v>330.66793103448299</v>
      </c>
      <c r="L501">
        <v>8.4861034482758608</v>
      </c>
      <c r="M501">
        <v>101.679827586207</v>
      </c>
      <c r="N501" s="1" t="s">
        <v>29</v>
      </c>
      <c r="O501">
        <v>1.87941379310345</v>
      </c>
      <c r="P501">
        <v>59.290765517241397</v>
      </c>
      <c r="Q501">
        <v>318.931183793103</v>
      </c>
      <c r="R501">
        <v>53.370294482758602</v>
      </c>
      <c r="S501">
        <v>423.698793103448</v>
      </c>
      <c r="T501">
        <v>406.94110344827601</v>
      </c>
      <c r="U501">
        <v>15.8257931034483</v>
      </c>
      <c r="V501">
        <v>15.3833793103448</v>
      </c>
      <c r="W501">
        <v>99.773618586206894</v>
      </c>
      <c r="X501">
        <v>126.05872655172401</v>
      </c>
      <c r="Y501">
        <v>0</v>
      </c>
      <c r="Z501">
        <v>2.5390900000000001E-2</v>
      </c>
      <c r="AA501">
        <v>2.24959206896552E-2</v>
      </c>
      <c r="AB501">
        <v>-7.1941930000000001E-2</v>
      </c>
    </row>
    <row r="502" spans="1:28" x14ac:dyDescent="0.35">
      <c r="A502" t="s">
        <v>49</v>
      </c>
      <c r="B502">
        <f t="shared" si="8"/>
        <v>139</v>
      </c>
      <c r="C502">
        <v>869</v>
      </c>
      <c r="D502" s="2">
        <v>201605181206.30399</v>
      </c>
      <c r="E502" s="2">
        <v>2016</v>
      </c>
      <c r="F502">
        <v>-1.4969795869565199</v>
      </c>
      <c r="G502" s="3">
        <v>2.0446317391304301</v>
      </c>
      <c r="H502" s="3">
        <v>3.16387614195652</v>
      </c>
      <c r="I502">
        <v>14.739956521739099</v>
      </c>
      <c r="J502">
        <v>179.288130434783</v>
      </c>
      <c r="K502">
        <v>347.61289130434801</v>
      </c>
      <c r="L502">
        <v>5.5817391304347801</v>
      </c>
      <c r="M502">
        <v>101.708434782609</v>
      </c>
      <c r="N502" s="1" t="s">
        <v>30</v>
      </c>
      <c r="O502">
        <v>2.56908695652174</v>
      </c>
      <c r="P502">
        <v>67.942782608695694</v>
      </c>
      <c r="Q502">
        <v>111.048588695652</v>
      </c>
      <c r="R502">
        <v>22.4319463043478</v>
      </c>
      <c r="S502">
        <v>393.42063043478299</v>
      </c>
      <c r="T502">
        <v>409.92334782608702</v>
      </c>
      <c r="U502">
        <v>16.308086956521699</v>
      </c>
      <c r="V502">
        <v>15.960630434782599</v>
      </c>
      <c r="W502">
        <v>35.704321434782599</v>
      </c>
      <c r="X502">
        <v>40.518465869565198</v>
      </c>
      <c r="Y502">
        <v>0</v>
      </c>
      <c r="Z502">
        <v>1.7951571739130399E-2</v>
      </c>
      <c r="AA502">
        <v>1.0145790071739101E-2</v>
      </c>
      <c r="AB502">
        <v>-8.0461201521739106E-2</v>
      </c>
    </row>
    <row r="503" spans="1:28" x14ac:dyDescent="0.35">
      <c r="A503" t="s">
        <v>49</v>
      </c>
      <c r="B503">
        <f t="shared" si="8"/>
        <v>140</v>
      </c>
      <c r="C503">
        <v>870</v>
      </c>
      <c r="D503" s="2">
        <v>201605190995.854</v>
      </c>
      <c r="E503" s="2">
        <v>2016</v>
      </c>
      <c r="F503">
        <v>-1.7097987634146301</v>
      </c>
      <c r="G503" s="3">
        <v>1.85576585365854</v>
      </c>
      <c r="H503" s="3">
        <v>3.5115213000000001</v>
      </c>
      <c r="I503">
        <v>12.7432926829268</v>
      </c>
      <c r="J503">
        <v>217.53700000000001</v>
      </c>
      <c r="K503">
        <v>343.67114634146299</v>
      </c>
      <c r="L503">
        <v>5.0312926829268303</v>
      </c>
      <c r="M503">
        <v>101.67468292682901</v>
      </c>
      <c r="N503">
        <v>2.19512195121951E-2</v>
      </c>
      <c r="O503">
        <v>2.0624878048780499</v>
      </c>
      <c r="P503">
        <v>67.154712195121903</v>
      </c>
      <c r="Q503">
        <v>145.79484975609799</v>
      </c>
      <c r="R503">
        <v>27.534461243902399</v>
      </c>
      <c r="S503">
        <v>387.87900000000002</v>
      </c>
      <c r="T503">
        <v>407.86200000000002</v>
      </c>
      <c r="U503">
        <v>15.573048780487801</v>
      </c>
      <c r="V503">
        <v>15.490195121951199</v>
      </c>
      <c r="W503">
        <v>42.486803609756102</v>
      </c>
      <c r="X503">
        <v>55.194573902438997</v>
      </c>
      <c r="Y503">
        <v>0</v>
      </c>
      <c r="Z503">
        <v>1.4854985365853699E-2</v>
      </c>
      <c r="AA503">
        <v>9.4244395243902393E-3</v>
      </c>
      <c r="AB503">
        <v>-8.0812686341463394E-2</v>
      </c>
    </row>
    <row r="504" spans="1:28" x14ac:dyDescent="0.35">
      <c r="A504" t="s">
        <v>49</v>
      </c>
      <c r="B504">
        <f t="shared" si="8"/>
        <v>141</v>
      </c>
      <c r="C504">
        <v>871</v>
      </c>
      <c r="D504" s="2">
        <v>201605201140.233</v>
      </c>
      <c r="E504" s="2">
        <v>2016</v>
      </c>
      <c r="F504">
        <v>-1.39856103953488</v>
      </c>
      <c r="G504" s="3">
        <v>2.0151483720930199</v>
      </c>
      <c r="H504" s="3">
        <v>3.5267890027907001</v>
      </c>
      <c r="I504">
        <v>14.292999999999999</v>
      </c>
      <c r="J504">
        <v>306.07537209302302</v>
      </c>
      <c r="K504">
        <v>331.90437209302303</v>
      </c>
      <c r="L504">
        <v>5.6660232558139496</v>
      </c>
      <c r="M504">
        <v>101.67402325581401</v>
      </c>
      <c r="N504">
        <v>1.3953488372093001E-2</v>
      </c>
      <c r="O504">
        <v>1.9927674418604699</v>
      </c>
      <c r="P504">
        <v>68.868444186046503</v>
      </c>
      <c r="Q504">
        <v>203.36777813953501</v>
      </c>
      <c r="R504">
        <v>36.760579999999997</v>
      </c>
      <c r="S504">
        <v>397.851581395349</v>
      </c>
      <c r="T504">
        <v>416.59188372093001</v>
      </c>
      <c r="U504">
        <v>16.071069767441902</v>
      </c>
      <c r="V504">
        <v>15.6260697674419</v>
      </c>
      <c r="W504">
        <v>60.617741674418603</v>
      </c>
      <c r="X504">
        <v>68.220114186046501</v>
      </c>
      <c r="Y504">
        <v>0</v>
      </c>
      <c r="Z504">
        <v>1.7604209999999999E-2</v>
      </c>
      <c r="AA504">
        <v>1.0149994744186E-2</v>
      </c>
      <c r="AB504">
        <v>-8.0915180232558101E-2</v>
      </c>
    </row>
    <row r="505" spans="1:28" x14ac:dyDescent="0.35">
      <c r="A505" t="s">
        <v>49</v>
      </c>
      <c r="B505">
        <f t="shared" si="8"/>
        <v>142</v>
      </c>
      <c r="C505">
        <v>872</v>
      </c>
      <c r="D505" s="2">
        <v>201605211323.077</v>
      </c>
      <c r="E505" s="2">
        <v>2016</v>
      </c>
      <c r="F505">
        <v>-2.05540346153846</v>
      </c>
      <c r="G505" s="3">
        <v>1.8409946153846199</v>
      </c>
      <c r="H505" s="3">
        <v>2.9916561493717899</v>
      </c>
      <c r="I505">
        <v>13.878538461538501</v>
      </c>
      <c r="J505">
        <v>205.29774358974399</v>
      </c>
      <c r="K505">
        <v>344.079743589744</v>
      </c>
      <c r="L505">
        <v>4.3502307692307696</v>
      </c>
      <c r="M505">
        <v>101.705717948718</v>
      </c>
      <c r="N505">
        <v>0</v>
      </c>
      <c r="O505">
        <v>2.2623333333333302</v>
      </c>
      <c r="P505">
        <v>75.176023076923101</v>
      </c>
      <c r="Q505">
        <v>134.74319846153799</v>
      </c>
      <c r="R505">
        <v>23.683429666666701</v>
      </c>
      <c r="S505">
        <v>390.95174358974401</v>
      </c>
      <c r="T505">
        <v>428.49507692307702</v>
      </c>
      <c r="U505">
        <v>16.072487179487201</v>
      </c>
      <c r="V505">
        <v>15.767025641025599</v>
      </c>
      <c r="W505">
        <v>32.148950333333303</v>
      </c>
      <c r="X505">
        <v>51.789178256410302</v>
      </c>
      <c r="Y505">
        <v>0</v>
      </c>
      <c r="Z505">
        <v>1.4094870000000001E-2</v>
      </c>
      <c r="AA505">
        <v>6.8383131824615402E-3</v>
      </c>
      <c r="AB505">
        <v>-8.4276308717948695E-2</v>
      </c>
    </row>
    <row r="506" spans="1:28" x14ac:dyDescent="0.35">
      <c r="A506" t="s">
        <v>49</v>
      </c>
      <c r="B506">
        <f t="shared" si="8"/>
        <v>143</v>
      </c>
      <c r="C506">
        <v>873</v>
      </c>
      <c r="D506" s="2">
        <v>201605221110.48801</v>
      </c>
      <c r="E506" s="2">
        <v>2016</v>
      </c>
      <c r="F506">
        <v>-1.5089342934146299</v>
      </c>
      <c r="G506" s="3">
        <v>1.6764465853658499</v>
      </c>
      <c r="H506" s="3">
        <v>3.0044168180487798</v>
      </c>
      <c r="I506">
        <v>15.163756097561</v>
      </c>
      <c r="J506">
        <v>259.23387804878001</v>
      </c>
      <c r="K506">
        <v>340.39243902439</v>
      </c>
      <c r="L506">
        <v>6.1651219512195103</v>
      </c>
      <c r="M506">
        <v>101.69517073170699</v>
      </c>
      <c r="N506">
        <v>0</v>
      </c>
      <c r="O506">
        <v>2.1220487804878001</v>
      </c>
      <c r="P506">
        <v>65.8945902439024</v>
      </c>
      <c r="Q506">
        <v>169.38521327317099</v>
      </c>
      <c r="R506">
        <v>31.127453292682901</v>
      </c>
      <c r="S506">
        <v>399.11743902439002</v>
      </c>
      <c r="T506">
        <v>404.51378048780498</v>
      </c>
      <c r="U506">
        <v>15.9191707317073</v>
      </c>
      <c r="V506">
        <v>15.6152926829268</v>
      </c>
      <c r="W506">
        <v>49.312300853658499</v>
      </c>
      <c r="X506">
        <v>58.5506402439024</v>
      </c>
      <c r="Y506">
        <v>0</v>
      </c>
      <c r="Z506">
        <v>1.0266425365853701E-2</v>
      </c>
      <c r="AA506">
        <v>6.5190703443902404E-3</v>
      </c>
      <c r="AB506">
        <v>-8.5278336585365794E-2</v>
      </c>
    </row>
    <row r="507" spans="1:28" x14ac:dyDescent="0.35">
      <c r="A507" t="s">
        <v>49</v>
      </c>
      <c r="B507">
        <f t="shared" si="8"/>
        <v>144</v>
      </c>
      <c r="C507">
        <v>874</v>
      </c>
      <c r="D507" s="2">
        <v>201605231212.82599</v>
      </c>
      <c r="E507" s="2">
        <v>2016</v>
      </c>
      <c r="F507">
        <v>-0.756407826086957</v>
      </c>
      <c r="G507" s="3">
        <v>1.04184052173913</v>
      </c>
      <c r="H507" s="3">
        <v>1.17215485686304</v>
      </c>
      <c r="I507">
        <v>13.830500000000001</v>
      </c>
      <c r="J507">
        <v>106.138043478261</v>
      </c>
      <c r="K507">
        <v>363.41513043478301</v>
      </c>
      <c r="L507">
        <v>3.9064347826087</v>
      </c>
      <c r="M507">
        <v>101.65910869565199</v>
      </c>
      <c r="N507">
        <v>2.17391304347826E-3</v>
      </c>
      <c r="O507">
        <v>1.8611086956521701</v>
      </c>
      <c r="P507">
        <v>75.7042195652174</v>
      </c>
      <c r="Q507">
        <v>70.215989782608702</v>
      </c>
      <c r="R507">
        <v>12.3761666521739</v>
      </c>
      <c r="S507">
        <v>386.96095652173898</v>
      </c>
      <c r="T507">
        <v>410.68406521739098</v>
      </c>
      <c r="U507">
        <v>15.724804347826099</v>
      </c>
      <c r="V507">
        <v>15.5382173913043</v>
      </c>
      <c r="W507">
        <v>12.852995173913</v>
      </c>
      <c r="X507">
        <v>23.678356869565199</v>
      </c>
      <c r="Y507">
        <v>0</v>
      </c>
      <c r="Z507">
        <v>6.6999013043478302E-3</v>
      </c>
      <c r="AA507">
        <v>1.59111393567391E-3</v>
      </c>
      <c r="AB507">
        <v>-8.6300036304347794E-2</v>
      </c>
    </row>
    <row r="508" spans="1:28" x14ac:dyDescent="0.35">
      <c r="A508" t="s">
        <v>49</v>
      </c>
      <c r="B508">
        <f t="shared" si="8"/>
        <v>145</v>
      </c>
      <c r="C508">
        <v>875</v>
      </c>
      <c r="D508" s="2">
        <v>201605240487.33301</v>
      </c>
      <c r="E508" s="2">
        <v>2016</v>
      </c>
      <c r="F508">
        <v>-0.94910991333333306</v>
      </c>
      <c r="G508" s="3">
        <v>0.91260213333333295</v>
      </c>
      <c r="H508" s="3">
        <v>0.88878922666666704</v>
      </c>
      <c r="I508">
        <v>13.716666666666701</v>
      </c>
      <c r="J508">
        <v>83.766666666666694</v>
      </c>
      <c r="K508">
        <v>364.99933333333303</v>
      </c>
      <c r="L508">
        <v>3.2404000000000002</v>
      </c>
      <c r="M508">
        <v>101.6656</v>
      </c>
      <c r="N508">
        <v>0</v>
      </c>
      <c r="O508">
        <v>1.09446666666667</v>
      </c>
      <c r="P508">
        <v>79.652613333333306</v>
      </c>
      <c r="Q508">
        <v>53.503007533333303</v>
      </c>
      <c r="R508">
        <v>9.5203703333333305</v>
      </c>
      <c r="S508">
        <v>385.73513333333301</v>
      </c>
      <c r="T508">
        <v>420.35526666666698</v>
      </c>
      <c r="U508">
        <v>15.285</v>
      </c>
      <c r="V508">
        <v>15.272866666666699</v>
      </c>
      <c r="W508">
        <v>12.285878933333301</v>
      </c>
      <c r="X508">
        <v>23.685795333333299</v>
      </c>
      <c r="Y508">
        <v>0</v>
      </c>
      <c r="Z508">
        <v>5.8573546666666702E-3</v>
      </c>
      <c r="AA508">
        <v>1.7239911466666699E-3</v>
      </c>
      <c r="AB508">
        <v>-8.2461526666666701E-2</v>
      </c>
    </row>
    <row r="509" spans="1:28" x14ac:dyDescent="0.35">
      <c r="A509" t="s">
        <v>49</v>
      </c>
      <c r="B509">
        <f t="shared" si="8"/>
        <v>146</v>
      </c>
      <c r="C509">
        <v>876</v>
      </c>
      <c r="D509" s="2">
        <v>201605251715</v>
      </c>
      <c r="E509" s="2">
        <v>2016</v>
      </c>
      <c r="F509">
        <v>-1.3431887307692301</v>
      </c>
      <c r="G509" s="3">
        <v>2.0154042307692301</v>
      </c>
      <c r="H509" s="3">
        <v>3.5558126723230798</v>
      </c>
      <c r="I509">
        <v>16.681307692307701</v>
      </c>
      <c r="J509">
        <v>381.90426923076899</v>
      </c>
      <c r="K509">
        <v>328.43484615384602</v>
      </c>
      <c r="L509">
        <v>6.51407692307692</v>
      </c>
      <c r="M509">
        <v>101.682038461538</v>
      </c>
      <c r="N509">
        <v>0</v>
      </c>
      <c r="O509">
        <v>2.423</v>
      </c>
      <c r="P509">
        <v>66.615676923076904</v>
      </c>
      <c r="Q509">
        <v>249.207822307692</v>
      </c>
      <c r="R509">
        <v>45.693846423076899</v>
      </c>
      <c r="S509">
        <v>415.44653846153801</v>
      </c>
      <c r="T509">
        <v>405.14880769230803</v>
      </c>
      <c r="U509">
        <v>17.295653846153801</v>
      </c>
      <c r="V509">
        <v>16.333961538461502</v>
      </c>
      <c r="W509">
        <v>66.168035038461497</v>
      </c>
      <c r="X509">
        <v>91.083383461538503</v>
      </c>
      <c r="Y509">
        <v>0</v>
      </c>
      <c r="Z509">
        <v>3.0332588461538499E-2</v>
      </c>
      <c r="AA509">
        <v>1.79974135701923E-2</v>
      </c>
      <c r="AB509">
        <v>-9.2818842692307696E-2</v>
      </c>
    </row>
    <row r="510" spans="1:28" x14ac:dyDescent="0.35">
      <c r="A510" t="s">
        <v>49</v>
      </c>
      <c r="B510">
        <f t="shared" si="8"/>
        <v>147</v>
      </c>
      <c r="C510">
        <v>877</v>
      </c>
      <c r="D510" s="2">
        <v>201605261090.22198</v>
      </c>
      <c r="E510" s="2">
        <v>2016</v>
      </c>
      <c r="F510">
        <v>-0.35764917777777799</v>
      </c>
      <c r="G510" s="3">
        <v>1.6979346666666699</v>
      </c>
      <c r="H510" s="3">
        <v>1.71393603328889</v>
      </c>
      <c r="I510">
        <v>12.729088888888899</v>
      </c>
      <c r="J510">
        <v>66.762733333333301</v>
      </c>
      <c r="K510">
        <v>354.18742222222198</v>
      </c>
      <c r="L510">
        <v>3.5209777777777802</v>
      </c>
      <c r="M510">
        <v>101.684355555556</v>
      </c>
      <c r="N510">
        <v>4.8888888888888898E-2</v>
      </c>
      <c r="O510">
        <v>2.5708888888888901</v>
      </c>
      <c r="P510">
        <v>76.639977777777801</v>
      </c>
      <c r="Q510">
        <v>34.668486222222199</v>
      </c>
      <c r="R510">
        <v>8.1866126222222206</v>
      </c>
      <c r="S510">
        <v>378.09488888888899</v>
      </c>
      <c r="T510">
        <v>408.06688888888903</v>
      </c>
      <c r="U510">
        <v>16.019111111111101</v>
      </c>
      <c r="V510">
        <v>15.950333333333299</v>
      </c>
      <c r="W510">
        <v>6.4380632888888902</v>
      </c>
      <c r="X510">
        <v>11.003855555555599</v>
      </c>
      <c r="Y510">
        <v>0</v>
      </c>
      <c r="Z510">
        <v>1.3058248444444399E-2</v>
      </c>
      <c r="AA510">
        <v>8.2434721584444502E-3</v>
      </c>
      <c r="AB510">
        <v>-9.2736712888888906E-2</v>
      </c>
    </row>
    <row r="511" spans="1:28" x14ac:dyDescent="0.35">
      <c r="A511" t="s">
        <v>49</v>
      </c>
      <c r="B511">
        <f t="shared" si="8"/>
        <v>148</v>
      </c>
      <c r="C511">
        <v>878</v>
      </c>
      <c r="D511" s="2">
        <v>201605271257.20901</v>
      </c>
      <c r="E511" s="2">
        <v>2016</v>
      </c>
      <c r="F511">
        <v>-1.49269355813953</v>
      </c>
      <c r="G511" s="3">
        <v>1.6830316279069799</v>
      </c>
      <c r="H511" s="3">
        <v>2.8465292364093</v>
      </c>
      <c r="I511">
        <v>12.481162790697701</v>
      </c>
      <c r="J511">
        <v>205.08444186046501</v>
      </c>
      <c r="K511">
        <v>344.84825581395302</v>
      </c>
      <c r="L511">
        <v>4.2854418604651201</v>
      </c>
      <c r="M511">
        <v>101.681604651163</v>
      </c>
      <c r="N511">
        <v>5.8139534883720902E-2</v>
      </c>
      <c r="O511">
        <v>1.6362325581395301</v>
      </c>
      <c r="P511">
        <v>72.332313953488395</v>
      </c>
      <c r="Q511">
        <v>140.37706348837199</v>
      </c>
      <c r="R511">
        <v>23.914288441860499</v>
      </c>
      <c r="S511">
        <v>385.64330232558098</v>
      </c>
      <c r="T511">
        <v>411.37444186046503</v>
      </c>
      <c r="U511">
        <v>15.352837209302299</v>
      </c>
      <c r="V511">
        <v>15.179488372092999</v>
      </c>
      <c r="W511">
        <v>36.409510837209297</v>
      </c>
      <c r="X511">
        <v>40.393865023255799</v>
      </c>
      <c r="Y511">
        <v>0</v>
      </c>
      <c r="Z511">
        <v>1.27023030232558E-2</v>
      </c>
      <c r="AA511">
        <v>1.09814154635814E-2</v>
      </c>
      <c r="AB511">
        <v>-7.8915810465116296E-2</v>
      </c>
    </row>
    <row r="512" spans="1:28" x14ac:dyDescent="0.35">
      <c r="A512" t="s">
        <v>49</v>
      </c>
      <c r="B512">
        <f t="shared" si="8"/>
        <v>149</v>
      </c>
      <c r="C512">
        <v>879</v>
      </c>
      <c r="D512" s="2">
        <v>201605281278.14001</v>
      </c>
      <c r="E512" s="2">
        <v>2016</v>
      </c>
      <c r="F512">
        <v>-0.34644291395348797</v>
      </c>
      <c r="G512" s="3">
        <v>1.4172381395348801</v>
      </c>
      <c r="H512" s="3">
        <v>1.6007027343418601</v>
      </c>
      <c r="I512">
        <v>11.6942558139535</v>
      </c>
      <c r="J512">
        <v>62.557511627906997</v>
      </c>
      <c r="K512">
        <v>352.53500000000003</v>
      </c>
      <c r="L512">
        <v>1.6607674418604701</v>
      </c>
      <c r="M512">
        <v>101.696976744186</v>
      </c>
      <c r="N512">
        <v>0.47906976744185997</v>
      </c>
      <c r="O512">
        <v>3.38716279069767</v>
      </c>
      <c r="P512">
        <v>88.347883720930199</v>
      </c>
      <c r="Q512">
        <v>38.130903255813998</v>
      </c>
      <c r="R512">
        <v>6.0332777209302302</v>
      </c>
      <c r="S512">
        <v>370.92837209302297</v>
      </c>
      <c r="T512">
        <v>408.58167441860502</v>
      </c>
      <c r="U512">
        <v>14.3449534883721</v>
      </c>
      <c r="V512">
        <v>14.5832558139535</v>
      </c>
      <c r="W512">
        <v>0.75024390697674403</v>
      </c>
      <c r="X512">
        <v>-1.21507046511628</v>
      </c>
      <c r="Y512">
        <v>0</v>
      </c>
      <c r="Z512">
        <v>2.0472181395348801E-2</v>
      </c>
      <c r="AA512">
        <v>1.07736457476744E-2</v>
      </c>
      <c r="AB512">
        <v>-5.0736425348837197E-2</v>
      </c>
    </row>
    <row r="513" spans="1:28" x14ac:dyDescent="0.35">
      <c r="A513" t="s">
        <v>49</v>
      </c>
      <c r="B513">
        <f t="shared" si="8"/>
        <v>150</v>
      </c>
      <c r="C513">
        <v>880</v>
      </c>
      <c r="D513" s="2">
        <v>201605291077.94901</v>
      </c>
      <c r="E513" s="2">
        <v>2016</v>
      </c>
      <c r="F513">
        <v>-2.1910923846153798</v>
      </c>
      <c r="G513" s="3">
        <v>1.40217325641026</v>
      </c>
      <c r="H513" s="3">
        <v>3.3472835415846198</v>
      </c>
      <c r="I513">
        <v>14.6827435897436</v>
      </c>
      <c r="J513">
        <v>377.59156410256401</v>
      </c>
      <c r="K513">
        <v>321.63743589743598</v>
      </c>
      <c r="L513">
        <v>5.8900769230769203</v>
      </c>
      <c r="M513">
        <v>101.69471794871799</v>
      </c>
      <c r="N513">
        <v>0</v>
      </c>
      <c r="O513">
        <v>2.1898717948717898</v>
      </c>
      <c r="P513">
        <v>67.836507692307705</v>
      </c>
      <c r="Q513">
        <v>254.69635358974401</v>
      </c>
      <c r="R513">
        <v>43.148573128205101</v>
      </c>
      <c r="S513">
        <v>401.38435897435897</v>
      </c>
      <c r="T513">
        <v>411.65382051282103</v>
      </c>
      <c r="U513">
        <v>14.973871794871799</v>
      </c>
      <c r="V513">
        <v>14.5333076923077</v>
      </c>
      <c r="W513">
        <v>68.632813461538504</v>
      </c>
      <c r="X513">
        <v>88.481996512820501</v>
      </c>
      <c r="Y513">
        <v>0</v>
      </c>
      <c r="Z513">
        <v>5.16628794871795E-2</v>
      </c>
      <c r="AA513">
        <v>4.1707851828641E-2</v>
      </c>
      <c r="AB513">
        <v>-3.6539823333333298E-2</v>
      </c>
    </row>
    <row r="514" spans="1:28" x14ac:dyDescent="0.35">
      <c r="A514" t="s">
        <v>49</v>
      </c>
      <c r="B514">
        <f t="shared" si="8"/>
        <v>151</v>
      </c>
      <c r="C514">
        <v>881</v>
      </c>
      <c r="D514" s="2">
        <v>201605301270.88199</v>
      </c>
      <c r="E514" s="2">
        <v>2016</v>
      </c>
      <c r="F514">
        <v>-2.0690195</v>
      </c>
      <c r="G514" s="3">
        <v>1.2896875588235299</v>
      </c>
      <c r="H514" s="3">
        <v>3.74846823564706</v>
      </c>
      <c r="I514">
        <v>16.128499999999999</v>
      </c>
      <c r="J514">
        <v>467.76632352941198</v>
      </c>
      <c r="K514">
        <v>312.238058823529</v>
      </c>
      <c r="L514">
        <v>8.4683235294117605</v>
      </c>
      <c r="M514">
        <v>101.683970588235</v>
      </c>
      <c r="N514">
        <v>0</v>
      </c>
      <c r="O514">
        <v>1.33217647058824</v>
      </c>
      <c r="P514">
        <v>58.968585294117602</v>
      </c>
      <c r="Q514">
        <v>313.17599941176502</v>
      </c>
      <c r="R514">
        <v>50.907954411764699</v>
      </c>
      <c r="S514">
        <v>415.92023529411802</v>
      </c>
      <c r="T514">
        <v>418.145911764706</v>
      </c>
      <c r="U514">
        <v>16.019029411764699</v>
      </c>
      <c r="V514">
        <v>15.535588235294099</v>
      </c>
      <c r="W514">
        <v>100.59805537352899</v>
      </c>
      <c r="X514">
        <v>106.07047794117599</v>
      </c>
      <c r="Y514">
        <v>0</v>
      </c>
      <c r="Z514">
        <v>5.3641447058823503E-2</v>
      </c>
      <c r="AA514">
        <v>4.6609862603529402E-2</v>
      </c>
      <c r="AB514">
        <v>-6.2806852058823498E-2</v>
      </c>
    </row>
    <row r="515" spans="1:28" x14ac:dyDescent="0.35">
      <c r="A515" t="s">
        <v>49</v>
      </c>
      <c r="B515">
        <f t="shared" si="8"/>
        <v>152</v>
      </c>
      <c r="C515">
        <v>882</v>
      </c>
      <c r="D515" s="2">
        <v>201605311290.58801</v>
      </c>
      <c r="E515" s="2">
        <v>2016</v>
      </c>
      <c r="F515">
        <v>-2.7048321264705901</v>
      </c>
      <c r="G515" s="3">
        <v>1.4049351470588201</v>
      </c>
      <c r="H515" s="3">
        <v>3.1176323778794099</v>
      </c>
      <c r="I515">
        <v>18.712382352941201</v>
      </c>
      <c r="J515">
        <v>374.85944117647102</v>
      </c>
      <c r="K515">
        <v>341.91250000000002</v>
      </c>
      <c r="L515">
        <v>10.587294117647099</v>
      </c>
      <c r="M515">
        <v>101.675058823529</v>
      </c>
      <c r="N515">
        <v>0</v>
      </c>
      <c r="O515">
        <v>1.2721764705882399</v>
      </c>
      <c r="P515">
        <v>56.624605882352903</v>
      </c>
      <c r="Q515">
        <v>252.48521764705899</v>
      </c>
      <c r="R515">
        <v>39.775951470588197</v>
      </c>
      <c r="S515">
        <v>424.51249999999999</v>
      </c>
      <c r="T515">
        <v>428.15535294117598</v>
      </c>
      <c r="U515">
        <v>16.876794117647101</v>
      </c>
      <c r="V515">
        <v>16.255500000000001</v>
      </c>
      <c r="W515">
        <v>88.566183558823496</v>
      </c>
      <c r="X515">
        <v>70.461143764705895</v>
      </c>
      <c r="Y515">
        <v>0</v>
      </c>
      <c r="Z515">
        <v>3.0241152941176502E-2</v>
      </c>
      <c r="AA515">
        <v>2.1311958349705899E-2</v>
      </c>
      <c r="AB515">
        <v>-8.7591840294117707E-2</v>
      </c>
    </row>
    <row r="516" spans="1:28" x14ac:dyDescent="0.35">
      <c r="A516" t="s">
        <v>49</v>
      </c>
      <c r="B516">
        <f t="shared" si="8"/>
        <v>153</v>
      </c>
      <c r="C516">
        <v>883</v>
      </c>
      <c r="D516" s="2">
        <v>201606011317.297</v>
      </c>
      <c r="E516" s="2">
        <v>2016</v>
      </c>
      <c r="F516">
        <v>-1.40873538648649</v>
      </c>
      <c r="G516" s="3">
        <v>1.4714900540540501</v>
      </c>
      <c r="H516" s="3">
        <v>2.74696117588649</v>
      </c>
      <c r="I516">
        <v>16.391081081081101</v>
      </c>
      <c r="J516">
        <v>253.965702702703</v>
      </c>
      <c r="K516">
        <v>363.49937837837803</v>
      </c>
      <c r="L516">
        <v>4.9497027027026999</v>
      </c>
      <c r="M516">
        <v>101.665513513514</v>
      </c>
      <c r="N516">
        <v>0.229918918918919</v>
      </c>
      <c r="O516">
        <v>1.8165405405405399</v>
      </c>
      <c r="P516">
        <v>75.265713513513504</v>
      </c>
      <c r="Q516">
        <v>180.66021351351401</v>
      </c>
      <c r="R516">
        <v>29.1264981621622</v>
      </c>
      <c r="S516">
        <v>407.67827027026999</v>
      </c>
      <c r="T516">
        <v>416.55891891891901</v>
      </c>
      <c r="U516">
        <v>17.494675675675701</v>
      </c>
      <c r="V516">
        <v>16.938324324324299</v>
      </c>
      <c r="W516">
        <v>44.829532486486499</v>
      </c>
      <c r="X516">
        <v>57.983727594594598</v>
      </c>
      <c r="Y516">
        <v>0</v>
      </c>
      <c r="Z516">
        <v>3.8972927027027003E-2</v>
      </c>
      <c r="AA516">
        <v>2.2793288130378401E-2</v>
      </c>
      <c r="AB516">
        <v>-7.9964123243243201E-2</v>
      </c>
    </row>
    <row r="517" spans="1:28" x14ac:dyDescent="0.35">
      <c r="A517" t="s">
        <v>49</v>
      </c>
      <c r="B517">
        <f t="shared" si="8"/>
        <v>154</v>
      </c>
      <c r="C517">
        <v>884</v>
      </c>
      <c r="D517" s="2">
        <v>201606021019.76199</v>
      </c>
      <c r="E517" s="2">
        <v>2016</v>
      </c>
      <c r="F517">
        <v>-1.7813840952380999</v>
      </c>
      <c r="G517" s="3">
        <v>1.9840604761904801</v>
      </c>
      <c r="H517" s="3">
        <v>3.7521380604357102</v>
      </c>
      <c r="I517">
        <v>16.3384761904762</v>
      </c>
      <c r="J517">
        <v>277.51026190476199</v>
      </c>
      <c r="K517">
        <v>359.17083333333301</v>
      </c>
      <c r="L517">
        <v>4.8941190476190499</v>
      </c>
      <c r="M517">
        <v>101.671023809524</v>
      </c>
      <c r="N517">
        <v>1.6666666666666701E-2</v>
      </c>
      <c r="O517">
        <v>2.3889047619047599</v>
      </c>
      <c r="P517">
        <v>75.217447619047604</v>
      </c>
      <c r="Q517">
        <v>199.12771523809499</v>
      </c>
      <c r="R517">
        <v>31.0194106428571</v>
      </c>
      <c r="S517">
        <v>406.53399999999999</v>
      </c>
      <c r="T517">
        <v>407.29480952380999</v>
      </c>
      <c r="U517">
        <v>17.882357142857099</v>
      </c>
      <c r="V517">
        <v>17.380452380952399</v>
      </c>
      <c r="W517">
        <v>53.845533595238102</v>
      </c>
      <c r="X517">
        <v>67.314009666666706</v>
      </c>
      <c r="Y517">
        <v>0</v>
      </c>
      <c r="Z517">
        <v>5.0933666666666703E-2</v>
      </c>
      <c r="AA517">
        <v>3.1871046400714302E-2</v>
      </c>
      <c r="AB517">
        <v>-5.6123387619047602E-2</v>
      </c>
    </row>
    <row r="518" spans="1:28" x14ac:dyDescent="0.35">
      <c r="A518" t="s">
        <v>49</v>
      </c>
      <c r="B518">
        <f t="shared" si="8"/>
        <v>155</v>
      </c>
      <c r="C518">
        <v>885</v>
      </c>
      <c r="D518" s="2">
        <v>201606031393.57101</v>
      </c>
      <c r="E518" s="2">
        <v>2016</v>
      </c>
      <c r="F518">
        <v>-1.6918795</v>
      </c>
      <c r="G518" s="3">
        <v>2.9447107142857099</v>
      </c>
      <c r="H518" s="3">
        <v>4.9118325107142899</v>
      </c>
      <c r="I518">
        <v>20.673928571428601</v>
      </c>
      <c r="J518">
        <v>343.001964285714</v>
      </c>
      <c r="K518">
        <v>361.235178571429</v>
      </c>
      <c r="L518">
        <v>11.101428571428601</v>
      </c>
      <c r="M518">
        <v>101.67617857142901</v>
      </c>
      <c r="N518">
        <v>0</v>
      </c>
      <c r="O518">
        <v>1.49485714285714</v>
      </c>
      <c r="P518">
        <v>57.6256321428571</v>
      </c>
      <c r="Q518">
        <v>231.97912857142899</v>
      </c>
      <c r="R518">
        <v>38.261173464285697</v>
      </c>
      <c r="S518">
        <v>433.99849999999998</v>
      </c>
      <c r="T518">
        <v>417.44167857142901</v>
      </c>
      <c r="U518">
        <v>18.740178571428601</v>
      </c>
      <c r="V518">
        <v>17.842964285714299</v>
      </c>
      <c r="W518">
        <v>76.703189964285698</v>
      </c>
      <c r="X518">
        <v>67.021377142857105</v>
      </c>
      <c r="Y518">
        <v>0</v>
      </c>
      <c r="Z518">
        <v>6.0809771428571399E-2</v>
      </c>
      <c r="AA518">
        <v>4.8865992857142902E-2</v>
      </c>
      <c r="AB518">
        <v>-6.8358171785714295E-2</v>
      </c>
    </row>
    <row r="519" spans="1:28" x14ac:dyDescent="0.35">
      <c r="A519" t="s">
        <v>49</v>
      </c>
      <c r="B519">
        <f t="shared" si="8"/>
        <v>156</v>
      </c>
      <c r="C519">
        <v>886</v>
      </c>
      <c r="D519" s="2">
        <v>201606041175.58801</v>
      </c>
      <c r="E519" s="2">
        <v>2016</v>
      </c>
      <c r="F519">
        <v>-3.0770552352941198</v>
      </c>
      <c r="G519" s="3">
        <v>3.0597249999999998</v>
      </c>
      <c r="H519" s="3">
        <v>4.06971076117647</v>
      </c>
      <c r="I519">
        <v>20.555294117647101</v>
      </c>
      <c r="J519">
        <v>308.21497058823502</v>
      </c>
      <c r="K519">
        <v>339.63820588235302</v>
      </c>
      <c r="L519">
        <v>9.6399411764705896</v>
      </c>
      <c r="M519">
        <v>101.668911764706</v>
      </c>
      <c r="N519">
        <v>1.1176470588235301E-3</v>
      </c>
      <c r="O519">
        <v>2.2903235294117601</v>
      </c>
      <c r="P519">
        <v>64.756735294117604</v>
      </c>
      <c r="Q519">
        <v>189.049499411765</v>
      </c>
      <c r="R519">
        <v>36.382132647058803</v>
      </c>
      <c r="S519">
        <v>422.42041176470599</v>
      </c>
      <c r="T519">
        <v>422.975411764706</v>
      </c>
      <c r="U519">
        <v>19.213970588235298</v>
      </c>
      <c r="V519">
        <v>18.433529411764699</v>
      </c>
      <c r="W519">
        <v>73.399805676470606</v>
      </c>
      <c r="X519">
        <v>53.409877058823497</v>
      </c>
      <c r="Y519">
        <v>0</v>
      </c>
      <c r="Z519">
        <v>8.3048291176470598E-2</v>
      </c>
      <c r="AA519">
        <v>4.5067865691176497E-2</v>
      </c>
      <c r="AB519">
        <v>-8.7574590882352907E-2</v>
      </c>
    </row>
    <row r="520" spans="1:28" x14ac:dyDescent="0.35">
      <c r="A520" t="s">
        <v>49</v>
      </c>
      <c r="B520">
        <f t="shared" si="8"/>
        <v>157</v>
      </c>
      <c r="C520">
        <v>887</v>
      </c>
      <c r="D520" s="2">
        <v>201606051145</v>
      </c>
      <c r="E520" s="2">
        <v>2016</v>
      </c>
      <c r="F520">
        <v>-2.5917865999999998</v>
      </c>
      <c r="G520" s="3">
        <v>4.3076613333333302</v>
      </c>
      <c r="H520" s="3">
        <v>6.3222943522666704</v>
      </c>
      <c r="I520">
        <v>24.757833333333298</v>
      </c>
      <c r="J520">
        <v>482.60566666666699</v>
      </c>
      <c r="K520">
        <v>361.16233333333298</v>
      </c>
      <c r="L520">
        <v>17.648700000000002</v>
      </c>
      <c r="M520">
        <v>101.66223333333301</v>
      </c>
      <c r="N520">
        <v>0</v>
      </c>
      <c r="O520">
        <v>1.4690333333333301</v>
      </c>
      <c r="P520">
        <v>51.161093333333298</v>
      </c>
      <c r="Q520">
        <v>333.24243999999999</v>
      </c>
      <c r="R520">
        <v>52.258782333333301</v>
      </c>
      <c r="S520">
        <v>458.267766666667</v>
      </c>
      <c r="T520">
        <v>439.03739999999999</v>
      </c>
      <c r="U520">
        <v>19.438600000000001</v>
      </c>
      <c r="V520">
        <v>18.631066666666701</v>
      </c>
      <c r="W520">
        <v>143.824088666667</v>
      </c>
      <c r="X520">
        <v>75.077781599999994</v>
      </c>
      <c r="Y520">
        <v>0</v>
      </c>
      <c r="Z520">
        <v>0.110661786666667</v>
      </c>
      <c r="AA520">
        <v>9.5512519758333303E-2</v>
      </c>
      <c r="AB520">
        <v>-9.7721146666666703E-2</v>
      </c>
    </row>
    <row r="521" spans="1:28" x14ac:dyDescent="0.35">
      <c r="A521" t="s">
        <v>49</v>
      </c>
      <c r="B521">
        <f t="shared" si="8"/>
        <v>158</v>
      </c>
      <c r="C521">
        <v>888</v>
      </c>
      <c r="D521" s="2">
        <v>201606061145.556</v>
      </c>
      <c r="E521" s="2">
        <v>2016</v>
      </c>
      <c r="F521">
        <v>-2.6100253055555598</v>
      </c>
      <c r="G521" s="3">
        <v>4.8291097222222197</v>
      </c>
      <c r="H521" s="3">
        <v>6.0924414303055601</v>
      </c>
      <c r="I521">
        <v>21.5492777777778</v>
      </c>
      <c r="J521">
        <v>370.84941666666703</v>
      </c>
      <c r="K521">
        <v>346.16483333333298</v>
      </c>
      <c r="L521">
        <v>12.015027777777799</v>
      </c>
      <c r="M521">
        <v>101.660333333333</v>
      </c>
      <c r="N521">
        <v>0</v>
      </c>
      <c r="O521">
        <v>1.33172222222222</v>
      </c>
      <c r="P521">
        <v>59.091747222222203</v>
      </c>
      <c r="Q521">
        <v>236.207613888889</v>
      </c>
      <c r="R521">
        <v>43.385150777777802</v>
      </c>
      <c r="S521">
        <v>437.42405555555598</v>
      </c>
      <c r="T521">
        <v>431.71030555555598</v>
      </c>
      <c r="U521">
        <v>19.9019444444444</v>
      </c>
      <c r="V521">
        <v>19.109111111111101</v>
      </c>
      <c r="W521">
        <v>100.52693836111099</v>
      </c>
      <c r="X521">
        <v>68.854255555555596</v>
      </c>
      <c r="Y521">
        <v>0</v>
      </c>
      <c r="Z521">
        <v>0.19910605555555599</v>
      </c>
      <c r="AA521">
        <v>0.14905245795555599</v>
      </c>
      <c r="AB521">
        <v>-0.104337816666667</v>
      </c>
    </row>
    <row r="522" spans="1:28" x14ac:dyDescent="0.35">
      <c r="A522" t="s">
        <v>49</v>
      </c>
      <c r="B522">
        <f t="shared" si="8"/>
        <v>159</v>
      </c>
      <c r="C522">
        <v>889</v>
      </c>
      <c r="D522" s="2">
        <v>201606071181.22</v>
      </c>
      <c r="E522" s="2">
        <v>2016</v>
      </c>
      <c r="F522">
        <v>-1.6059985926829301</v>
      </c>
      <c r="G522" s="3">
        <v>4.90279682926829</v>
      </c>
      <c r="H522" s="3">
        <v>5.9425209575609799</v>
      </c>
      <c r="I522">
        <v>18.8699756097561</v>
      </c>
      <c r="J522">
        <v>344.258707317073</v>
      </c>
      <c r="K522">
        <v>342.84919512195103</v>
      </c>
      <c r="L522">
        <v>8.2361219512195092</v>
      </c>
      <c r="M522">
        <v>101.646951219512</v>
      </c>
      <c r="N522">
        <v>0</v>
      </c>
      <c r="O522">
        <v>1.3805609756097601</v>
      </c>
      <c r="P522">
        <v>65.886990243902403</v>
      </c>
      <c r="Q522">
        <v>223.412291707317</v>
      </c>
      <c r="R522">
        <v>38.657634878048803</v>
      </c>
      <c r="S522">
        <v>425.03790243902398</v>
      </c>
      <c r="T522">
        <v>414.23246341463403</v>
      </c>
      <c r="U522">
        <v>19.681195121951198</v>
      </c>
      <c r="V522">
        <v>19.0767073170732</v>
      </c>
      <c r="W522">
        <v>84.407975804878006</v>
      </c>
      <c r="X522">
        <v>78.951710634146295</v>
      </c>
      <c r="Y522">
        <v>0</v>
      </c>
      <c r="Z522">
        <v>0.240644073170732</v>
      </c>
      <c r="AA522">
        <v>0.16513816567804901</v>
      </c>
      <c r="AB522">
        <v>-0.10443041951219501</v>
      </c>
    </row>
    <row r="523" spans="1:28" x14ac:dyDescent="0.35">
      <c r="A523" t="s">
        <v>49</v>
      </c>
      <c r="B523">
        <f t="shared" si="8"/>
        <v>160</v>
      </c>
      <c r="C523">
        <v>890</v>
      </c>
      <c r="D523" s="2">
        <v>201606081165</v>
      </c>
      <c r="E523" s="2">
        <v>2016</v>
      </c>
      <c r="F523">
        <v>-1.16625902708333</v>
      </c>
      <c r="G523" s="3">
        <v>4.3086956250000004</v>
      </c>
      <c r="H523" s="3">
        <v>4.3706377749604197</v>
      </c>
      <c r="I523">
        <v>15.0798958333333</v>
      </c>
      <c r="J523">
        <v>150.34439583333301</v>
      </c>
      <c r="K523">
        <v>347.5091875</v>
      </c>
      <c r="L523">
        <v>4.7744999999999997</v>
      </c>
      <c r="M523">
        <v>101.64975</v>
      </c>
      <c r="N523">
        <v>1.0416666666666701E-2</v>
      </c>
      <c r="O523">
        <v>2.0045208333333302</v>
      </c>
      <c r="P523">
        <v>72.684314583333304</v>
      </c>
      <c r="Q523">
        <v>83.343227083333304</v>
      </c>
      <c r="R523">
        <v>20.726946395833298</v>
      </c>
      <c r="S523">
        <v>393.78364583333303</v>
      </c>
      <c r="T523">
        <v>414.07364583333299</v>
      </c>
      <c r="U523">
        <v>18.8654166666667</v>
      </c>
      <c r="V523">
        <v>18.672833333333301</v>
      </c>
      <c r="W523">
        <v>21.276596312500001</v>
      </c>
      <c r="X523">
        <v>31.020964562500001</v>
      </c>
      <c r="Y523">
        <v>0</v>
      </c>
      <c r="Z523">
        <v>0.20999016666666701</v>
      </c>
      <c r="AA523">
        <v>0.131956383180833</v>
      </c>
      <c r="AB523">
        <v>-9.9301340833333293E-2</v>
      </c>
    </row>
    <row r="524" spans="1:28" x14ac:dyDescent="0.35">
      <c r="A524" t="s">
        <v>49</v>
      </c>
      <c r="B524">
        <f t="shared" si="8"/>
        <v>161</v>
      </c>
      <c r="C524">
        <v>891</v>
      </c>
      <c r="D524" s="2">
        <v>201606091082.05099</v>
      </c>
      <c r="E524" s="2">
        <v>2016</v>
      </c>
      <c r="F524">
        <v>-2.3424865717948702</v>
      </c>
      <c r="G524" s="3">
        <v>4.0491279487179499</v>
      </c>
      <c r="H524" s="3">
        <v>5.28557189461538</v>
      </c>
      <c r="I524">
        <v>14.443410256410299</v>
      </c>
      <c r="J524">
        <v>308.495794871795</v>
      </c>
      <c r="K524">
        <v>329.26751282051299</v>
      </c>
      <c r="L524">
        <v>6.5985128205128198</v>
      </c>
      <c r="M524">
        <v>101.66864102564099</v>
      </c>
      <c r="N524">
        <v>0</v>
      </c>
      <c r="O524">
        <v>2.2024871794871799</v>
      </c>
      <c r="P524">
        <v>62.3832205128205</v>
      </c>
      <c r="Q524">
        <v>201.26165153846199</v>
      </c>
      <c r="R524">
        <v>38.085677512820503</v>
      </c>
      <c r="S524">
        <v>398.41597435897398</v>
      </c>
      <c r="T524">
        <v>408.69156410256397</v>
      </c>
      <c r="U524">
        <v>17.7268461538462</v>
      </c>
      <c r="V524">
        <v>17.6462051282051</v>
      </c>
      <c r="W524">
        <v>65.319227871794894</v>
      </c>
      <c r="X524">
        <v>80.618735384615405</v>
      </c>
      <c r="Y524">
        <v>0</v>
      </c>
      <c r="Z524">
        <v>0.14959907435897399</v>
      </c>
      <c r="AA524">
        <v>9.7156519076923104E-2</v>
      </c>
      <c r="AB524">
        <v>-9.5486351025641E-2</v>
      </c>
    </row>
    <row r="525" spans="1:28" x14ac:dyDescent="0.35">
      <c r="A525" t="s">
        <v>49</v>
      </c>
      <c r="B525">
        <f t="shared" si="8"/>
        <v>162</v>
      </c>
      <c r="C525">
        <v>892</v>
      </c>
      <c r="D525" s="2">
        <v>201606101090.22198</v>
      </c>
      <c r="E525" s="2">
        <v>2016</v>
      </c>
      <c r="F525">
        <v>-2.1351000444444401</v>
      </c>
      <c r="G525" s="3">
        <v>3.5883242222222198</v>
      </c>
      <c r="H525" s="3">
        <v>4.4459732933333296</v>
      </c>
      <c r="I525">
        <v>14.2719555555556</v>
      </c>
      <c r="J525">
        <v>263.91904444444401</v>
      </c>
      <c r="K525">
        <v>333.93615555555601</v>
      </c>
      <c r="L525">
        <v>5.9494888888888902</v>
      </c>
      <c r="M525">
        <v>101.694866666667</v>
      </c>
      <c r="N525">
        <v>4.2222222222222203E-2</v>
      </c>
      <c r="O525">
        <v>1.9185333333333301</v>
      </c>
      <c r="P525">
        <v>66.258417777777794</v>
      </c>
      <c r="Q525">
        <v>168.80733044444401</v>
      </c>
      <c r="R525">
        <v>32.337259555555598</v>
      </c>
      <c r="S525">
        <v>396.71084444444398</v>
      </c>
      <c r="T525">
        <v>410.75808888888901</v>
      </c>
      <c r="U525">
        <v>17.798688888888901</v>
      </c>
      <c r="V525">
        <v>17.5480444444444</v>
      </c>
      <c r="W525">
        <v>55.139647288888902</v>
      </c>
      <c r="X525">
        <v>64.346891555555601</v>
      </c>
      <c r="Y525">
        <v>0</v>
      </c>
      <c r="Z525">
        <v>8.1513751111111102E-2</v>
      </c>
      <c r="AA525">
        <v>5.4255157466666697E-2</v>
      </c>
      <c r="AB525">
        <v>-9.8638355777777798E-2</v>
      </c>
    </row>
    <row r="526" spans="1:28" x14ac:dyDescent="0.35">
      <c r="A526" t="s">
        <v>49</v>
      </c>
      <c r="B526">
        <f t="shared" si="8"/>
        <v>163</v>
      </c>
      <c r="C526">
        <v>893</v>
      </c>
      <c r="D526" s="2">
        <v>201606111138.81</v>
      </c>
      <c r="E526" s="2">
        <v>2016</v>
      </c>
      <c r="F526">
        <v>-0.82706666666666695</v>
      </c>
      <c r="G526" s="3">
        <v>2.89262714285714</v>
      </c>
      <c r="H526" s="3">
        <v>3.1534947483809499</v>
      </c>
      <c r="I526">
        <v>13.667809523809501</v>
      </c>
      <c r="J526">
        <v>107.44530952381</v>
      </c>
      <c r="K526">
        <v>353.14923809523799</v>
      </c>
      <c r="L526">
        <v>4.1006428571428604</v>
      </c>
      <c r="M526">
        <v>101.69369047619</v>
      </c>
      <c r="N526">
        <v>2.9666666666666699E-2</v>
      </c>
      <c r="O526">
        <v>1.8061428571428599</v>
      </c>
      <c r="P526">
        <v>75.333902380952395</v>
      </c>
      <c r="Q526">
        <v>62.335743809523798</v>
      </c>
      <c r="R526">
        <v>13.8307256190476</v>
      </c>
      <c r="S526">
        <v>384.42752380952402</v>
      </c>
      <c r="T526">
        <v>409.141428571429</v>
      </c>
      <c r="U526">
        <v>16.718523809523798</v>
      </c>
      <c r="V526">
        <v>16.872</v>
      </c>
      <c r="W526">
        <v>14.021868928571401</v>
      </c>
      <c r="X526">
        <v>12.294341547619</v>
      </c>
      <c r="Y526">
        <v>0</v>
      </c>
      <c r="Z526">
        <v>6.1189990476190503E-2</v>
      </c>
      <c r="AA526">
        <v>4.1398946105476203E-2</v>
      </c>
      <c r="AB526">
        <v>-9.8491988333333294E-2</v>
      </c>
    </row>
    <row r="527" spans="1:28" x14ac:dyDescent="0.35">
      <c r="A527" t="s">
        <v>49</v>
      </c>
      <c r="B527">
        <f t="shared" ref="B527:B590" si="9">C527-730</f>
        <v>164</v>
      </c>
      <c r="C527">
        <v>894</v>
      </c>
      <c r="D527" s="2">
        <v>201606121000</v>
      </c>
      <c r="E527" s="2">
        <v>2016</v>
      </c>
      <c r="F527">
        <v>-2.2573257731707299</v>
      </c>
      <c r="G527" s="3">
        <v>2.2844600000000002</v>
      </c>
      <c r="H527" s="3">
        <v>3.6994705487804902</v>
      </c>
      <c r="I527">
        <v>14.4985853658537</v>
      </c>
      <c r="J527">
        <v>307.42712195121999</v>
      </c>
      <c r="K527">
        <v>337.85431707317099</v>
      </c>
      <c r="L527">
        <v>6.2295609756097603</v>
      </c>
      <c r="M527">
        <v>101.703146341463</v>
      </c>
      <c r="N527">
        <v>0</v>
      </c>
      <c r="O527">
        <v>1.69878048780488</v>
      </c>
      <c r="P527">
        <v>65.0418390243902</v>
      </c>
      <c r="Q527">
        <v>208.190612682927</v>
      </c>
      <c r="R527">
        <v>34.732407926829303</v>
      </c>
      <c r="S527">
        <v>402.35809756097598</v>
      </c>
      <c r="T527">
        <v>410.95426829268303</v>
      </c>
      <c r="U527">
        <v>16.622048780487798</v>
      </c>
      <c r="V527">
        <v>16.4251463414634</v>
      </c>
      <c r="W527">
        <v>66.409660682926798</v>
      </c>
      <c r="X527">
        <v>79.081640682926803</v>
      </c>
      <c r="Y527">
        <v>0</v>
      </c>
      <c r="Z527">
        <v>3.2661960975609798E-2</v>
      </c>
      <c r="AA527">
        <v>2.3358366804878E-2</v>
      </c>
      <c r="AB527">
        <v>-9.6402701463414606E-2</v>
      </c>
    </row>
    <row r="528" spans="1:28" x14ac:dyDescent="0.35">
      <c r="A528" t="s">
        <v>49</v>
      </c>
      <c r="B528">
        <f t="shared" si="9"/>
        <v>165</v>
      </c>
      <c r="C528">
        <v>895</v>
      </c>
      <c r="D528" s="2">
        <v>201606131305.47601</v>
      </c>
      <c r="E528" s="2">
        <v>2016</v>
      </c>
      <c r="F528">
        <v>-1.9781070166666701</v>
      </c>
      <c r="G528" s="3">
        <v>2.0968588095238099</v>
      </c>
      <c r="H528" s="3">
        <v>3.4555638009523801</v>
      </c>
      <c r="I528">
        <v>14.9398571428571</v>
      </c>
      <c r="J528">
        <v>270.176880952381</v>
      </c>
      <c r="K528">
        <v>346.91188095238101</v>
      </c>
      <c r="L528">
        <v>6.3670476190476197</v>
      </c>
      <c r="M528">
        <v>101.706785714286</v>
      </c>
      <c r="N528">
        <v>7.8571428571428594E-3</v>
      </c>
      <c r="O528">
        <v>2.5569999999999999</v>
      </c>
      <c r="P528">
        <v>64.525364285714303</v>
      </c>
      <c r="Q528">
        <v>184.55242619047601</v>
      </c>
      <c r="R528">
        <v>34.978280690476197</v>
      </c>
      <c r="S528">
        <v>397.86409523809499</v>
      </c>
      <c r="T528">
        <v>408.356547619048</v>
      </c>
      <c r="U528">
        <v>17.251142857142899</v>
      </c>
      <c r="V528">
        <v>16.966166666666702</v>
      </c>
      <c r="W528">
        <v>43.234573809523802</v>
      </c>
      <c r="X528">
        <v>66.586070976190499</v>
      </c>
      <c r="Y528">
        <v>0</v>
      </c>
      <c r="Z528">
        <v>3.26368595238095E-2</v>
      </c>
      <c r="AA528">
        <v>2.24543068595238E-2</v>
      </c>
      <c r="AB528">
        <v>-0.101706716666667</v>
      </c>
    </row>
    <row r="529" spans="1:28" x14ac:dyDescent="0.35">
      <c r="A529" t="s">
        <v>49</v>
      </c>
      <c r="B529">
        <f t="shared" si="9"/>
        <v>166</v>
      </c>
      <c r="C529">
        <v>896</v>
      </c>
      <c r="D529" s="2">
        <v>201606141241.905</v>
      </c>
      <c r="E529" s="2">
        <v>2016</v>
      </c>
      <c r="F529">
        <v>-0.98764945238095203</v>
      </c>
      <c r="G529" s="3">
        <v>2.0581940476190499</v>
      </c>
      <c r="H529" s="3">
        <v>2.9034028739428601</v>
      </c>
      <c r="I529">
        <v>11.335333333333301</v>
      </c>
      <c r="J529">
        <v>163.167595238095</v>
      </c>
      <c r="K529">
        <v>340.66266666666701</v>
      </c>
      <c r="L529">
        <v>2.5265</v>
      </c>
      <c r="M529">
        <v>101.168571428571</v>
      </c>
      <c r="N529">
        <v>0.21199999999999999</v>
      </c>
      <c r="O529">
        <v>2.2039047619047598</v>
      </c>
      <c r="P529">
        <v>81.636190476190507</v>
      </c>
      <c r="Q529">
        <v>104.32214285714301</v>
      </c>
      <c r="R529">
        <v>20.519310904761898</v>
      </c>
      <c r="S529">
        <v>377.64076190476197</v>
      </c>
      <c r="T529">
        <v>406.18085714285701</v>
      </c>
      <c r="U529">
        <v>16.348095238095201</v>
      </c>
      <c r="V529">
        <v>16.3945476190476</v>
      </c>
      <c r="W529">
        <v>17.232279642857101</v>
      </c>
      <c r="X529">
        <v>36.382514047618997</v>
      </c>
      <c r="Y529">
        <v>0</v>
      </c>
      <c r="Z529">
        <v>5.32614619047619E-2</v>
      </c>
      <c r="AA529">
        <v>2.7364016806428599E-2</v>
      </c>
      <c r="AB529">
        <v>-9.4294516904761899E-2</v>
      </c>
    </row>
    <row r="530" spans="1:28" x14ac:dyDescent="0.35">
      <c r="A530" t="s">
        <v>49</v>
      </c>
      <c r="B530">
        <f t="shared" si="9"/>
        <v>167</v>
      </c>
      <c r="C530">
        <v>897</v>
      </c>
      <c r="D530" s="2">
        <v>201606150990.97601</v>
      </c>
      <c r="E530" s="2">
        <v>2016</v>
      </c>
      <c r="F530">
        <v>-1.95966695121951</v>
      </c>
      <c r="G530" s="3">
        <v>2.2520121951219498</v>
      </c>
      <c r="H530" s="3">
        <v>3.7655650340975599</v>
      </c>
      <c r="I530">
        <v>12.9794634146341</v>
      </c>
      <c r="J530">
        <v>341.13900000000001</v>
      </c>
      <c r="K530">
        <v>313.30919512195101</v>
      </c>
      <c r="L530">
        <v>5.0578536585365796</v>
      </c>
      <c r="M530">
        <v>101.31207317073201</v>
      </c>
      <c r="N530">
        <v>0</v>
      </c>
      <c r="O530">
        <v>1.9462926829268301</v>
      </c>
      <c r="P530">
        <v>69.527073170731697</v>
      </c>
      <c r="Q530">
        <v>218.82853658536601</v>
      </c>
      <c r="R530">
        <v>41.148316097561001</v>
      </c>
      <c r="S530">
        <v>394.04451219512202</v>
      </c>
      <c r="T530">
        <v>408.39709756097602</v>
      </c>
      <c r="U530">
        <v>15.8480243902439</v>
      </c>
      <c r="V530">
        <v>15.8020975609756</v>
      </c>
      <c r="W530">
        <v>68.468356146341506</v>
      </c>
      <c r="X530">
        <v>86.607544560975597</v>
      </c>
      <c r="Y530">
        <v>0</v>
      </c>
      <c r="Z530">
        <v>5.24906219512195E-2</v>
      </c>
      <c r="AA530">
        <v>3.32740032487805E-2</v>
      </c>
      <c r="AB530">
        <v>-8.7745485609756105E-2</v>
      </c>
    </row>
    <row r="531" spans="1:28" x14ac:dyDescent="0.35">
      <c r="A531" t="s">
        <v>49</v>
      </c>
      <c r="B531">
        <f t="shared" si="9"/>
        <v>168</v>
      </c>
      <c r="C531">
        <v>898</v>
      </c>
      <c r="D531" s="2">
        <v>201606161141.47101</v>
      </c>
      <c r="E531" s="2">
        <v>2016</v>
      </c>
      <c r="F531">
        <v>-1.590622</v>
      </c>
      <c r="G531" s="3">
        <v>2.0202405882352901</v>
      </c>
      <c r="H531" s="3">
        <v>3.7498032155882401</v>
      </c>
      <c r="I531">
        <v>14.043235294117601</v>
      </c>
      <c r="J531">
        <v>364.45647058823499</v>
      </c>
      <c r="K531">
        <v>323.34294117647102</v>
      </c>
      <c r="L531">
        <v>5.4513529411764701</v>
      </c>
      <c r="M531">
        <v>101.717058823529</v>
      </c>
      <c r="N531">
        <v>7.0000000000000001E-3</v>
      </c>
      <c r="O531">
        <v>1.78247058823529</v>
      </c>
      <c r="P531">
        <v>71.163235294117598</v>
      </c>
      <c r="Q531">
        <v>243.39647058823499</v>
      </c>
      <c r="R531">
        <v>43.887058823529401</v>
      </c>
      <c r="S531">
        <v>400.51588235294099</v>
      </c>
      <c r="T531">
        <v>426.29682352941199</v>
      </c>
      <c r="U531">
        <v>16.120294117647099</v>
      </c>
      <c r="V531">
        <v>15.9814705882353</v>
      </c>
      <c r="W531">
        <v>67.378368970588198</v>
      </c>
      <c r="X531">
        <v>96.434838470588204</v>
      </c>
      <c r="Y531">
        <v>0</v>
      </c>
      <c r="Z531">
        <v>5.9389838235294097E-2</v>
      </c>
      <c r="AA531">
        <v>4.5278392817647103E-2</v>
      </c>
      <c r="AB531">
        <v>-0.102904552647059</v>
      </c>
    </row>
    <row r="532" spans="1:28" x14ac:dyDescent="0.35">
      <c r="A532" t="s">
        <v>49</v>
      </c>
      <c r="B532">
        <f t="shared" si="9"/>
        <v>169</v>
      </c>
      <c r="C532">
        <v>899</v>
      </c>
      <c r="D532" s="2">
        <v>201606171463.03</v>
      </c>
      <c r="E532" s="2">
        <v>2016</v>
      </c>
      <c r="F532">
        <v>-1.69468101</v>
      </c>
      <c r="G532" s="3">
        <v>2.0228000000000002</v>
      </c>
      <c r="H532" s="3">
        <v>3.7420134242424199</v>
      </c>
      <c r="I532">
        <v>17.771515151515199</v>
      </c>
      <c r="J532">
        <v>436.993939393939</v>
      </c>
      <c r="K532">
        <v>323.04393939393901</v>
      </c>
      <c r="L532">
        <v>8.42121212121212</v>
      </c>
      <c r="M532">
        <v>101.853787878788</v>
      </c>
      <c r="N532">
        <v>1.3939393939393901E-3</v>
      </c>
      <c r="O532">
        <v>2.1252727272727299</v>
      </c>
      <c r="P532">
        <v>60.402424242424203</v>
      </c>
      <c r="Q532">
        <v>289.00696969696997</v>
      </c>
      <c r="R532">
        <v>51.113636363636402</v>
      </c>
      <c r="S532">
        <v>419.91727272727297</v>
      </c>
      <c r="T532">
        <v>409.65018181818198</v>
      </c>
      <c r="U532">
        <v>16.809999999999999</v>
      </c>
      <c r="V532">
        <v>16.384545454545499</v>
      </c>
      <c r="W532">
        <v>92.465067272727296</v>
      </c>
      <c r="X532">
        <v>89.977089090909104</v>
      </c>
      <c r="Y532">
        <v>0</v>
      </c>
      <c r="Z532">
        <v>5.8433636363636403E-2</v>
      </c>
      <c r="AA532">
        <v>4.5360880606060597E-2</v>
      </c>
      <c r="AB532">
        <v>-0.115010136363636</v>
      </c>
    </row>
    <row r="533" spans="1:28" x14ac:dyDescent="0.35">
      <c r="A533" t="s">
        <v>49</v>
      </c>
      <c r="B533">
        <f t="shared" si="9"/>
        <v>170</v>
      </c>
      <c r="C533">
        <v>900</v>
      </c>
      <c r="D533" s="2">
        <v>201606181213.056</v>
      </c>
      <c r="E533" s="2">
        <v>2016</v>
      </c>
      <c r="F533">
        <v>0.30015577777777802</v>
      </c>
      <c r="G533" s="3">
        <v>1.50518611111111</v>
      </c>
      <c r="H533" s="3">
        <v>1.33636072777778</v>
      </c>
      <c r="I533">
        <v>13.060277777777801</v>
      </c>
      <c r="J533">
        <v>56.232222222222198</v>
      </c>
      <c r="K533">
        <v>366.22916666666703</v>
      </c>
      <c r="L533">
        <v>1.27019444444444</v>
      </c>
      <c r="M533">
        <v>102.04430555555599</v>
      </c>
      <c r="N533">
        <v>0.233333333333333</v>
      </c>
      <c r="O533">
        <v>1.47691666666667</v>
      </c>
      <c r="P533">
        <v>91.665277777777803</v>
      </c>
      <c r="Q533">
        <v>34.896666666666697</v>
      </c>
      <c r="R533">
        <v>6.9483333333333297</v>
      </c>
      <c r="S533">
        <v>380.61638888888899</v>
      </c>
      <c r="T533">
        <v>412.367111111111</v>
      </c>
      <c r="U533">
        <v>16.550555555555601</v>
      </c>
      <c r="V533">
        <v>16.466944444444401</v>
      </c>
      <c r="W533">
        <v>7.5579138888888897E-2</v>
      </c>
      <c r="X533">
        <v>2.9422847777777799</v>
      </c>
      <c r="Y533">
        <v>0</v>
      </c>
      <c r="Z533">
        <v>6.4461441666666702E-2</v>
      </c>
      <c r="AA533">
        <v>3.2139359722222198E-2</v>
      </c>
      <c r="AB533">
        <v>-9.9622679444444404E-2</v>
      </c>
    </row>
    <row r="534" spans="1:28" x14ac:dyDescent="0.35">
      <c r="A534" t="s">
        <v>49</v>
      </c>
      <c r="B534">
        <f t="shared" si="9"/>
        <v>171</v>
      </c>
      <c r="C534">
        <v>901</v>
      </c>
      <c r="D534" s="2">
        <v>201606191265.789</v>
      </c>
      <c r="E534" s="2">
        <v>2016</v>
      </c>
      <c r="F534">
        <v>-1.4977376578947399</v>
      </c>
      <c r="G534" s="3">
        <v>1.63730421052632</v>
      </c>
      <c r="H534" s="3">
        <v>2.9199447760526298</v>
      </c>
      <c r="I534">
        <v>15.0660526315789</v>
      </c>
      <c r="J534">
        <v>222.42684210526301</v>
      </c>
      <c r="K534">
        <v>338.547631578947</v>
      </c>
      <c r="L534">
        <v>3.9430263157894698</v>
      </c>
      <c r="M534">
        <v>102.69855263157901</v>
      </c>
      <c r="N534">
        <v>2.6315789473684201E-3</v>
      </c>
      <c r="O534">
        <v>1.56042105263158</v>
      </c>
      <c r="P534">
        <v>79.165000000000006</v>
      </c>
      <c r="Q534">
        <v>135.13710526315799</v>
      </c>
      <c r="R534">
        <v>27.497631578947399</v>
      </c>
      <c r="S534">
        <v>398.33973684210503</v>
      </c>
      <c r="T534">
        <v>414.62510526315799</v>
      </c>
      <c r="U534">
        <v>16.182631578947401</v>
      </c>
      <c r="V534">
        <v>15.935789473684199</v>
      </c>
      <c r="W534">
        <v>34.570522447368397</v>
      </c>
      <c r="X534">
        <v>39.546837105263201</v>
      </c>
      <c r="Y534">
        <v>0</v>
      </c>
      <c r="Z534">
        <v>6.1950421052631599E-2</v>
      </c>
      <c r="AA534">
        <v>4.1563610428947399E-2</v>
      </c>
      <c r="AB534">
        <v>-7.2940388157894706E-2</v>
      </c>
    </row>
    <row r="535" spans="1:28" x14ac:dyDescent="0.35">
      <c r="A535" t="s">
        <v>49</v>
      </c>
      <c r="B535">
        <f t="shared" si="9"/>
        <v>172</v>
      </c>
      <c r="C535">
        <v>902</v>
      </c>
      <c r="D535" s="2">
        <v>201606201512.81201</v>
      </c>
      <c r="E535" s="2">
        <v>2016</v>
      </c>
      <c r="F535">
        <v>-3.2517591031249999</v>
      </c>
      <c r="G535" s="3">
        <v>2.0745390625</v>
      </c>
      <c r="H535" s="3">
        <v>4.0983005312499996</v>
      </c>
      <c r="I535">
        <v>18.452500000000001</v>
      </c>
      <c r="J535">
        <v>342.27249999999998</v>
      </c>
      <c r="K535">
        <v>343.8490625</v>
      </c>
      <c r="L535">
        <v>6.8871250000000002</v>
      </c>
      <c r="M535">
        <v>101.96015625</v>
      </c>
      <c r="N535">
        <v>0</v>
      </c>
      <c r="O535">
        <v>1.28821875</v>
      </c>
      <c r="P535">
        <v>70.591875000000002</v>
      </c>
      <c r="Q535">
        <v>222.83031249999999</v>
      </c>
      <c r="R535">
        <v>40.901562499999997</v>
      </c>
      <c r="S535">
        <v>422.38968749999998</v>
      </c>
      <c r="T535">
        <v>414.63618750000001</v>
      </c>
      <c r="U535">
        <v>17.05125</v>
      </c>
      <c r="V535">
        <v>16.476875</v>
      </c>
      <c r="W535">
        <v>69.962349875000001</v>
      </c>
      <c r="X535">
        <v>71.833754187500006</v>
      </c>
      <c r="Y535">
        <v>0</v>
      </c>
      <c r="Z535">
        <v>5.7573115624999997E-2</v>
      </c>
      <c r="AA535">
        <v>4.6251569375000003E-2</v>
      </c>
      <c r="AB535">
        <v>-8.5056259999999995E-2</v>
      </c>
    </row>
    <row r="536" spans="1:28" x14ac:dyDescent="0.35">
      <c r="A536" t="s">
        <v>49</v>
      </c>
      <c r="B536">
        <f t="shared" si="9"/>
        <v>173</v>
      </c>
      <c r="C536">
        <v>903</v>
      </c>
      <c r="D536" s="2">
        <v>201606211088.37799</v>
      </c>
      <c r="E536" s="2">
        <v>2016</v>
      </c>
      <c r="F536">
        <v>-2.1864336405405398</v>
      </c>
      <c r="G536" s="3">
        <v>1.9635521621621601</v>
      </c>
      <c r="H536" s="3">
        <v>4.0922988843783799</v>
      </c>
      <c r="I536">
        <v>16.073783783783799</v>
      </c>
      <c r="J536">
        <v>290.39135135135098</v>
      </c>
      <c r="K536">
        <v>345.99675675675701</v>
      </c>
      <c r="L536">
        <v>4.4424864864864899</v>
      </c>
      <c r="M536">
        <v>102.27594594594601</v>
      </c>
      <c r="N536">
        <v>0</v>
      </c>
      <c r="O536">
        <v>2.5178108108108099</v>
      </c>
      <c r="P536">
        <v>77.206756756756803</v>
      </c>
      <c r="Q536">
        <v>195.115405405405</v>
      </c>
      <c r="R536">
        <v>35.618378378378402</v>
      </c>
      <c r="S536">
        <v>405.65432432432402</v>
      </c>
      <c r="T536">
        <v>405.50629729729701</v>
      </c>
      <c r="U536">
        <v>17.025945945945899</v>
      </c>
      <c r="V536">
        <v>16.712972972972999</v>
      </c>
      <c r="W536">
        <v>45.566953351351401</v>
      </c>
      <c r="X536">
        <v>76.972207297297302</v>
      </c>
      <c r="Y536">
        <v>0</v>
      </c>
      <c r="Z536">
        <v>5.2532686486486499E-2</v>
      </c>
      <c r="AA536">
        <v>4.0254071748648597E-2</v>
      </c>
      <c r="AB536">
        <v>-9.8437912432432398E-2</v>
      </c>
    </row>
    <row r="537" spans="1:28" x14ac:dyDescent="0.35">
      <c r="A537" t="s">
        <v>49</v>
      </c>
      <c r="B537">
        <f t="shared" si="9"/>
        <v>174</v>
      </c>
      <c r="C537">
        <v>904</v>
      </c>
      <c r="D537" s="2">
        <v>201606221277.44199</v>
      </c>
      <c r="E537" s="2">
        <v>2016</v>
      </c>
      <c r="F537">
        <v>-2.3914516279069802</v>
      </c>
      <c r="G537" s="3">
        <v>2.05097069767442</v>
      </c>
      <c r="H537" s="3">
        <v>3.4457813558139501</v>
      </c>
      <c r="I537">
        <v>16.738372093023301</v>
      </c>
      <c r="J537">
        <v>277.51883720930198</v>
      </c>
      <c r="K537">
        <v>363.69813953488398</v>
      </c>
      <c r="L537">
        <v>4.9196744186046502</v>
      </c>
      <c r="M537">
        <v>101.608837209302</v>
      </c>
      <c r="N537">
        <v>5.5813953488372099E-2</v>
      </c>
      <c r="O537">
        <v>1.7061162790697699</v>
      </c>
      <c r="P537">
        <v>77.292093023255802</v>
      </c>
      <c r="Q537">
        <v>196.01</v>
      </c>
      <c r="R537">
        <v>32.549302325581401</v>
      </c>
      <c r="S537">
        <v>412.65767441860498</v>
      </c>
      <c r="T537">
        <v>416.35665116279102</v>
      </c>
      <c r="U537">
        <v>17.679069767441899</v>
      </c>
      <c r="V537">
        <v>17.1339534883721</v>
      </c>
      <c r="W537">
        <v>61.123882093023298</v>
      </c>
      <c r="X537">
        <v>71.945831093023301</v>
      </c>
      <c r="Y537">
        <v>0</v>
      </c>
      <c r="Z537">
        <v>2.60004627906977E-2</v>
      </c>
      <c r="AA537">
        <v>1.37730794302326E-2</v>
      </c>
      <c r="AB537">
        <v>-9.9373848604651205E-2</v>
      </c>
    </row>
    <row r="538" spans="1:28" x14ac:dyDescent="0.35">
      <c r="A538" t="s">
        <v>49</v>
      </c>
      <c r="B538">
        <f t="shared" si="9"/>
        <v>175</v>
      </c>
      <c r="C538">
        <v>905</v>
      </c>
      <c r="D538" s="2">
        <v>201606231221.33301</v>
      </c>
      <c r="E538" s="2">
        <v>2016</v>
      </c>
      <c r="F538">
        <v>-1.21162062888889</v>
      </c>
      <c r="G538" s="3">
        <v>2.2144339999999998</v>
      </c>
      <c r="H538" s="3">
        <v>3.2219429101111099</v>
      </c>
      <c r="I538">
        <v>15.151999999999999</v>
      </c>
      <c r="J538">
        <v>216.58133333333299</v>
      </c>
      <c r="K538">
        <v>362.56266666666698</v>
      </c>
      <c r="L538">
        <v>2.4772444444444401</v>
      </c>
      <c r="M538">
        <v>101.449333333333</v>
      </c>
      <c r="N538">
        <v>0.08</v>
      </c>
      <c r="O538">
        <v>2.7128222222222198</v>
      </c>
      <c r="P538">
        <v>86.632666666666694</v>
      </c>
      <c r="Q538">
        <v>154.49977777777801</v>
      </c>
      <c r="R538">
        <v>25.567777777777799</v>
      </c>
      <c r="S538">
        <v>399.07644444444401</v>
      </c>
      <c r="T538">
        <v>408.78019999999998</v>
      </c>
      <c r="U538">
        <v>17.8944444444444</v>
      </c>
      <c r="V538">
        <v>17.518444444444398</v>
      </c>
      <c r="W538">
        <v>24.7730494444444</v>
      </c>
      <c r="X538">
        <v>53.446233111111098</v>
      </c>
      <c r="Y538">
        <v>0</v>
      </c>
      <c r="Z538">
        <v>3.0924255555555599E-2</v>
      </c>
      <c r="AA538">
        <v>1.7168836156444399E-2</v>
      </c>
      <c r="AB538">
        <v>-8.9177500000000007E-2</v>
      </c>
    </row>
    <row r="539" spans="1:28" x14ac:dyDescent="0.35">
      <c r="A539" t="s">
        <v>49</v>
      </c>
      <c r="B539">
        <f t="shared" si="9"/>
        <v>176</v>
      </c>
      <c r="C539">
        <v>906</v>
      </c>
      <c r="D539" s="2">
        <v>201606241177.021</v>
      </c>
      <c r="E539" s="2">
        <v>2016</v>
      </c>
      <c r="F539">
        <v>-1.14102746808511</v>
      </c>
      <c r="G539" s="3">
        <v>2.7835791489361701</v>
      </c>
      <c r="H539" s="3">
        <v>3.0571624039148899</v>
      </c>
      <c r="I539">
        <v>15.1640425531915</v>
      </c>
      <c r="J539">
        <v>207.44680851063799</v>
      </c>
      <c r="K539">
        <v>352.81804255319202</v>
      </c>
      <c r="L539">
        <v>3.3825957446808501</v>
      </c>
      <c r="M539">
        <v>102.057659574468</v>
      </c>
      <c r="N539">
        <v>3.4042553191489397E-2</v>
      </c>
      <c r="O539">
        <v>2.4241702127659601</v>
      </c>
      <c r="P539">
        <v>81.637446808510603</v>
      </c>
      <c r="Q539" t="s">
        <v>25</v>
      </c>
      <c r="R539" t="s">
        <v>25</v>
      </c>
      <c r="S539" t="s">
        <v>25</v>
      </c>
      <c r="T539">
        <v>405.64800000000002</v>
      </c>
      <c r="U539">
        <v>17.919787234042602</v>
      </c>
      <c r="V539">
        <v>17.555744680851099</v>
      </c>
      <c r="W539">
        <v>31.8392387234043</v>
      </c>
      <c r="X539">
        <v>58.867792978723401</v>
      </c>
      <c r="Y539">
        <v>0</v>
      </c>
      <c r="Z539">
        <v>5.4348759574468102E-2</v>
      </c>
      <c r="AA539">
        <v>2.4861137874468101E-2</v>
      </c>
      <c r="AB539">
        <v>-8.5510733829787203E-2</v>
      </c>
    </row>
    <row r="540" spans="1:28" x14ac:dyDescent="0.35">
      <c r="A540" t="s">
        <v>49</v>
      </c>
      <c r="B540">
        <f t="shared" si="9"/>
        <v>177</v>
      </c>
      <c r="C540">
        <v>907</v>
      </c>
      <c r="D540" s="2">
        <v>201606250997.561</v>
      </c>
      <c r="E540" s="2">
        <v>2016</v>
      </c>
      <c r="F540">
        <v>-1.23141295121951</v>
      </c>
      <c r="G540" s="3">
        <v>3.3185078048780499</v>
      </c>
      <c r="H540" s="3">
        <v>4.2621104154390199</v>
      </c>
      <c r="I540">
        <v>16.715853658536599</v>
      </c>
      <c r="J540">
        <v>231.96609756097601</v>
      </c>
      <c r="K540">
        <v>363.20536585365898</v>
      </c>
      <c r="L540">
        <v>5.1050487804878104</v>
      </c>
      <c r="M540">
        <v>102.39012195122</v>
      </c>
      <c r="N540">
        <v>0</v>
      </c>
      <c r="O540">
        <v>1.55192682926829</v>
      </c>
      <c r="P540">
        <v>75.403902439024407</v>
      </c>
      <c r="Q540">
        <v>156.19731707317101</v>
      </c>
      <c r="R540">
        <v>28.506585365853699</v>
      </c>
      <c r="S540">
        <v>410.46756097561001</v>
      </c>
      <c r="T540">
        <v>406.67117073170698</v>
      </c>
      <c r="U540">
        <v>17.597073170731701</v>
      </c>
      <c r="V540">
        <v>17.3024390243902</v>
      </c>
      <c r="W540">
        <v>48.199089536585397</v>
      </c>
      <c r="X540">
        <v>58.161946487804897</v>
      </c>
      <c r="Y540">
        <v>0</v>
      </c>
      <c r="Z540">
        <v>8.1687858536585403E-2</v>
      </c>
      <c r="AA540">
        <v>5.9238662280487797E-2</v>
      </c>
      <c r="AB540">
        <v>-9.3430064634146298E-2</v>
      </c>
    </row>
    <row r="541" spans="1:28" x14ac:dyDescent="0.35">
      <c r="A541" t="s">
        <v>49</v>
      </c>
      <c r="B541">
        <f t="shared" si="9"/>
        <v>178</v>
      </c>
      <c r="C541">
        <v>908</v>
      </c>
      <c r="D541" s="2">
        <v>201606260958.5</v>
      </c>
      <c r="E541" s="2">
        <v>2016</v>
      </c>
      <c r="F541">
        <v>-2.9412425</v>
      </c>
      <c r="G541" s="3">
        <v>3.8726205</v>
      </c>
      <c r="H541" s="3">
        <v>6.5683185000000002</v>
      </c>
      <c r="I541">
        <v>19.872</v>
      </c>
      <c r="J541">
        <v>613.81550000000004</v>
      </c>
      <c r="K541">
        <v>336.31650000000002</v>
      </c>
      <c r="L541">
        <v>7.8872999999999998</v>
      </c>
      <c r="M541">
        <v>102.21625</v>
      </c>
      <c r="N541">
        <v>0</v>
      </c>
      <c r="O541">
        <v>2.1894999999999998</v>
      </c>
      <c r="P541">
        <v>70.396500000000003</v>
      </c>
      <c r="Q541">
        <v>441.32350000000002</v>
      </c>
      <c r="R541">
        <v>67.820999999999998</v>
      </c>
      <c r="S541">
        <v>440.98750000000001</v>
      </c>
      <c r="T541">
        <v>422.25454999999999</v>
      </c>
      <c r="U541">
        <v>17.347999999999999</v>
      </c>
      <c r="V541">
        <v>17.081499999999998</v>
      </c>
      <c r="W541">
        <v>114.0200585</v>
      </c>
      <c r="X541">
        <v>135.86249325</v>
      </c>
      <c r="Y541">
        <v>0</v>
      </c>
      <c r="Z541">
        <v>0.14217355000000001</v>
      </c>
      <c r="AA541">
        <v>0.12115425</v>
      </c>
      <c r="AB541">
        <v>-0.10855263</v>
      </c>
    </row>
    <row r="542" spans="1:28" x14ac:dyDescent="0.35">
      <c r="A542" t="s">
        <v>49</v>
      </c>
      <c r="B542">
        <f t="shared" si="9"/>
        <v>203</v>
      </c>
      <c r="C542">
        <v>933</v>
      </c>
      <c r="D542" s="2">
        <v>201607211677.5</v>
      </c>
      <c r="E542" s="2">
        <v>2016</v>
      </c>
      <c r="F542">
        <v>-0.99686181250000006</v>
      </c>
      <c r="G542" s="3">
        <v>3.4645731249999998</v>
      </c>
      <c r="H542" s="3">
        <v>3.9724367300000001</v>
      </c>
      <c r="I542">
        <v>24.389375000000001</v>
      </c>
      <c r="J542">
        <v>360.05562500000002</v>
      </c>
      <c r="K542">
        <v>344.07062500000001</v>
      </c>
      <c r="L542">
        <v>14.612125000000001</v>
      </c>
      <c r="M542">
        <v>101.6683125</v>
      </c>
      <c r="N542">
        <v>0</v>
      </c>
      <c r="O542">
        <v>2.3494999999999999</v>
      </c>
      <c r="P542">
        <v>53.860624999999999</v>
      </c>
      <c r="Q542">
        <v>209.53375</v>
      </c>
      <c r="R542">
        <v>47.884999999999998</v>
      </c>
      <c r="S542">
        <v>446.70749999999998</v>
      </c>
      <c r="T542">
        <v>395.80762499999997</v>
      </c>
      <c r="U542">
        <v>20.961874999999999</v>
      </c>
      <c r="V542">
        <v>19.840624999999999</v>
      </c>
      <c r="W542">
        <v>98.699433624999998</v>
      </c>
      <c r="X542">
        <v>52.5148511875</v>
      </c>
      <c r="Y542">
        <v>0</v>
      </c>
      <c r="Z542">
        <v>5.7639675000000001E-2</v>
      </c>
      <c r="AA542">
        <v>5.1322512812499999E-2</v>
      </c>
      <c r="AB542">
        <v>-0.15893671249999999</v>
      </c>
    </row>
    <row r="543" spans="1:28" x14ac:dyDescent="0.35">
      <c r="A543" t="s">
        <v>49</v>
      </c>
      <c r="B543">
        <f t="shared" si="9"/>
        <v>204</v>
      </c>
      <c r="C543">
        <v>934</v>
      </c>
      <c r="D543" s="2">
        <v>201607221215</v>
      </c>
      <c r="E543" s="2">
        <v>2016</v>
      </c>
      <c r="F543">
        <v>-0.91232584782608706</v>
      </c>
      <c r="G543" s="3">
        <v>2.5348941304347798</v>
      </c>
      <c r="H543" s="3">
        <v>2.7852608510869601</v>
      </c>
      <c r="I543">
        <v>18.616304347826102</v>
      </c>
      <c r="J543">
        <v>262.93847826087</v>
      </c>
      <c r="K543">
        <v>354.899565217391</v>
      </c>
      <c r="L543">
        <v>5.9661521739130396</v>
      </c>
      <c r="M543">
        <v>101.661956521739</v>
      </c>
      <c r="N543">
        <v>0</v>
      </c>
      <c r="O543">
        <v>2.75173913043478</v>
      </c>
      <c r="P543">
        <v>74.021739130434796</v>
      </c>
      <c r="Q543">
        <v>168.00260869565199</v>
      </c>
      <c r="R543">
        <v>33.4797826086957</v>
      </c>
      <c r="S543">
        <v>416.35565217391297</v>
      </c>
      <c r="T543">
        <v>397.57917391304301</v>
      </c>
      <c r="U543">
        <v>20.1258695652174</v>
      </c>
      <c r="V543">
        <v>19.7341304347826</v>
      </c>
      <c r="W543">
        <v>52.969855847826103</v>
      </c>
      <c r="X543">
        <v>62.168173478260897</v>
      </c>
      <c r="Y543">
        <v>0</v>
      </c>
      <c r="Z543">
        <v>5.6157930434782601E-2</v>
      </c>
      <c r="AA543">
        <v>2.8356081543478299E-2</v>
      </c>
      <c r="AB543">
        <v>-0.16010716739130401</v>
      </c>
    </row>
    <row r="544" spans="1:28" x14ac:dyDescent="0.35">
      <c r="A544" t="s">
        <v>49</v>
      </c>
      <c r="B544">
        <f t="shared" si="9"/>
        <v>205</v>
      </c>
      <c r="C544">
        <v>935</v>
      </c>
      <c r="D544" s="2">
        <v>201607231236.875</v>
      </c>
      <c r="E544" s="2">
        <v>2016</v>
      </c>
      <c r="F544">
        <v>-1.6008193749999999</v>
      </c>
      <c r="G544" s="3">
        <v>2.4106331249999999</v>
      </c>
      <c r="H544" s="3">
        <v>3.7603381874999999</v>
      </c>
      <c r="I544">
        <v>18.958437499999999</v>
      </c>
      <c r="J544">
        <v>453.06812500000001</v>
      </c>
      <c r="K544">
        <v>336.95125000000002</v>
      </c>
      <c r="L544">
        <v>6.5843749999999996</v>
      </c>
      <c r="M544">
        <v>101.65328125000001</v>
      </c>
      <c r="N544">
        <v>0</v>
      </c>
      <c r="O544">
        <v>1.90690625</v>
      </c>
      <c r="P544">
        <v>72.444374999999994</v>
      </c>
      <c r="Q544">
        <v>302.7890625</v>
      </c>
      <c r="R544">
        <v>55.466562500000002</v>
      </c>
      <c r="S544">
        <v>431.76375000000002</v>
      </c>
      <c r="T544">
        <v>404.43231250000002</v>
      </c>
      <c r="U544">
        <v>19.4925</v>
      </c>
      <c r="V544">
        <v>19.148125</v>
      </c>
      <c r="W544">
        <v>89.931079156249993</v>
      </c>
      <c r="X544">
        <v>126.3749528125</v>
      </c>
      <c r="Y544">
        <v>0</v>
      </c>
      <c r="Z544">
        <v>5.0856218750000001E-2</v>
      </c>
      <c r="AA544">
        <v>3.2840634687500002E-2</v>
      </c>
      <c r="AB544">
        <v>-0.16277130000000001</v>
      </c>
    </row>
    <row r="545" spans="1:28" x14ac:dyDescent="0.35">
      <c r="A545" t="s">
        <v>49</v>
      </c>
      <c r="B545">
        <f t="shared" si="9"/>
        <v>206</v>
      </c>
      <c r="C545">
        <v>936</v>
      </c>
      <c r="D545" s="2">
        <v>201607241341.923</v>
      </c>
      <c r="E545" s="2">
        <v>2016</v>
      </c>
      <c r="F545">
        <v>-2.2295392692307701</v>
      </c>
      <c r="G545" s="3">
        <v>2.75378230769231</v>
      </c>
      <c r="H545" s="3">
        <v>4.0014859999999999</v>
      </c>
      <c r="I545">
        <v>22.730384615384601</v>
      </c>
      <c r="J545">
        <v>524.37769230769197</v>
      </c>
      <c r="K545">
        <v>357.40576923076901</v>
      </c>
      <c r="L545">
        <v>10.8852307692308</v>
      </c>
      <c r="M545">
        <v>101.658538461538</v>
      </c>
      <c r="N545">
        <v>0</v>
      </c>
      <c r="O545">
        <v>1.5145384615384601</v>
      </c>
      <c r="P545">
        <v>62.594615384615402</v>
      </c>
      <c r="Q545">
        <v>365.03576923076901</v>
      </c>
      <c r="R545">
        <v>59.812307692307698</v>
      </c>
      <c r="S545">
        <v>456.93538461538498</v>
      </c>
      <c r="T545">
        <v>403.79515384615399</v>
      </c>
      <c r="U545">
        <v>19.567307692307701</v>
      </c>
      <c r="V545">
        <v>19.071153846153798</v>
      </c>
      <c r="W545">
        <v>123.694685769231</v>
      </c>
      <c r="X545">
        <v>123.463563846154</v>
      </c>
      <c r="Y545">
        <v>0</v>
      </c>
      <c r="Z545">
        <v>3.8306869230769203E-2</v>
      </c>
      <c r="AA545">
        <v>3.08807661538462E-2</v>
      </c>
      <c r="AB545">
        <v>-0.1699357</v>
      </c>
    </row>
    <row r="546" spans="1:28" x14ac:dyDescent="0.35">
      <c r="A546" t="s">
        <v>49</v>
      </c>
      <c r="B546">
        <f t="shared" si="9"/>
        <v>207</v>
      </c>
      <c r="C546">
        <v>937</v>
      </c>
      <c r="D546" s="2">
        <v>201607251432.72699</v>
      </c>
      <c r="E546" s="2">
        <v>2016</v>
      </c>
      <c r="F546">
        <v>-1.53322560606061</v>
      </c>
      <c r="G546" s="3">
        <v>2.8994224242424198</v>
      </c>
      <c r="H546" s="3">
        <v>3.5594560787878802</v>
      </c>
      <c r="I546">
        <v>21.868484848484801</v>
      </c>
      <c r="J546">
        <v>357.87363636363602</v>
      </c>
      <c r="K546">
        <v>369.858181818182</v>
      </c>
      <c r="L546">
        <v>7.6992121212121196</v>
      </c>
      <c r="M546">
        <v>101.651727272727</v>
      </c>
      <c r="N546">
        <v>0</v>
      </c>
      <c r="O546">
        <v>1.623</v>
      </c>
      <c r="P546">
        <v>72.966969696969699</v>
      </c>
      <c r="Q546">
        <v>240.589393939394</v>
      </c>
      <c r="R546">
        <v>43.417272727272703</v>
      </c>
      <c r="S546">
        <v>443.72515151515199</v>
      </c>
      <c r="T546">
        <v>406.81854545454502</v>
      </c>
      <c r="U546">
        <v>20.141212121212099</v>
      </c>
      <c r="V546">
        <v>19.542727272727301</v>
      </c>
      <c r="W546">
        <v>81.093777878787904</v>
      </c>
      <c r="X546">
        <v>90.669581212121201</v>
      </c>
      <c r="Y546">
        <v>0</v>
      </c>
      <c r="Z546">
        <v>5.60096303030303E-2</v>
      </c>
      <c r="AA546">
        <v>3.9094936242424203E-2</v>
      </c>
      <c r="AB546">
        <v>-0.17371127878787901</v>
      </c>
    </row>
    <row r="547" spans="1:28" x14ac:dyDescent="0.35">
      <c r="A547" t="s">
        <v>49</v>
      </c>
      <c r="B547">
        <f t="shared" si="9"/>
        <v>208</v>
      </c>
      <c r="C547">
        <v>938</v>
      </c>
      <c r="D547" s="2">
        <v>201607261184.444</v>
      </c>
      <c r="E547" s="2">
        <v>2016</v>
      </c>
      <c r="F547">
        <v>-1.20988551944444</v>
      </c>
      <c r="G547" s="3">
        <v>2.9478316666666702</v>
      </c>
      <c r="H547" s="3">
        <v>3.8310821847222201</v>
      </c>
      <c r="I547">
        <v>19.105</v>
      </c>
      <c r="J547">
        <v>395.74972222222198</v>
      </c>
      <c r="K547">
        <v>349.65805555555602</v>
      </c>
      <c r="L547">
        <v>4.7904999999999998</v>
      </c>
      <c r="M547">
        <v>101.652055555556</v>
      </c>
      <c r="N547">
        <v>0</v>
      </c>
      <c r="O547">
        <v>2.0194722222222201</v>
      </c>
      <c r="P547">
        <v>80.481388888888901</v>
      </c>
      <c r="Q547">
        <v>267.05222222222199</v>
      </c>
      <c r="R547">
        <v>48.720277777777802</v>
      </c>
      <c r="S547">
        <v>429.63527777777801</v>
      </c>
      <c r="T547">
        <v>404.45044444444397</v>
      </c>
      <c r="U547">
        <v>20.248333333333299</v>
      </c>
      <c r="V547">
        <v>19.739722222222198</v>
      </c>
      <c r="W547">
        <v>65.654608833333299</v>
      </c>
      <c r="X547">
        <v>115.438807777778</v>
      </c>
      <c r="Y547">
        <v>0</v>
      </c>
      <c r="Z547">
        <v>9.2586799999999997E-2</v>
      </c>
      <c r="AA547">
        <v>5.5116243083333301E-2</v>
      </c>
      <c r="AB547">
        <v>-0.17716701111111099</v>
      </c>
    </row>
    <row r="548" spans="1:28" x14ac:dyDescent="0.35">
      <c r="A548" t="s">
        <v>49</v>
      </c>
      <c r="B548">
        <f t="shared" si="9"/>
        <v>209</v>
      </c>
      <c r="C548">
        <v>939</v>
      </c>
      <c r="D548" s="2">
        <v>201607271359.11801</v>
      </c>
      <c r="E548" s="2">
        <v>2016</v>
      </c>
      <c r="F548">
        <v>-1.71641291176471</v>
      </c>
      <c r="G548" s="3">
        <v>3.3236923529411802</v>
      </c>
      <c r="H548" s="3">
        <v>4.0234614705882397</v>
      </c>
      <c r="I548">
        <v>22.195882352941201</v>
      </c>
      <c r="J548">
        <v>419.27735294117599</v>
      </c>
      <c r="K548">
        <v>358.09441176470602</v>
      </c>
      <c r="L548">
        <v>7.8886470588235298</v>
      </c>
      <c r="M548">
        <v>101.700735294118</v>
      </c>
      <c r="N548">
        <v>0</v>
      </c>
      <c r="O548">
        <v>1.7471470588235301</v>
      </c>
      <c r="P548">
        <v>73.660588235294099</v>
      </c>
      <c r="Q548">
        <v>280.90882352941202</v>
      </c>
      <c r="R548">
        <v>50.892352941176497</v>
      </c>
      <c r="S548">
        <v>445.570588235294</v>
      </c>
      <c r="T548">
        <v>408.07920588235299</v>
      </c>
      <c r="U548">
        <v>20.224411764705899</v>
      </c>
      <c r="V548">
        <v>19.7038235294118</v>
      </c>
      <c r="W548">
        <v>86.508108558823494</v>
      </c>
      <c r="X548">
        <v>96.354804647058799</v>
      </c>
      <c r="Y548">
        <v>0</v>
      </c>
      <c r="Z548">
        <v>7.4900720588235298E-2</v>
      </c>
      <c r="AA548">
        <v>5.21554823529412E-2</v>
      </c>
      <c r="AB548">
        <v>-0.184794682352941</v>
      </c>
    </row>
    <row r="549" spans="1:28" x14ac:dyDescent="0.35">
      <c r="A549" t="s">
        <v>49</v>
      </c>
      <c r="B549">
        <f t="shared" si="9"/>
        <v>210</v>
      </c>
      <c r="C549">
        <v>940</v>
      </c>
      <c r="D549" s="2">
        <v>201607281384.444</v>
      </c>
      <c r="E549" s="2">
        <v>2016</v>
      </c>
      <c r="F549">
        <v>-0.51995930555555503</v>
      </c>
      <c r="G549" s="3">
        <v>3.1158027777777799</v>
      </c>
      <c r="H549" s="3">
        <v>3.5770386666666698</v>
      </c>
      <c r="I549">
        <v>23.051388888888901</v>
      </c>
      <c r="J549">
        <v>413.85583333333301</v>
      </c>
      <c r="K549">
        <v>351.78055555555602</v>
      </c>
      <c r="L549">
        <v>9.0001944444444408</v>
      </c>
      <c r="M549">
        <v>101.72041666666701</v>
      </c>
      <c r="N549">
        <v>0</v>
      </c>
      <c r="O549">
        <v>2.1785277777777798</v>
      </c>
      <c r="P549">
        <v>70.101944444444399</v>
      </c>
      <c r="Q549">
        <v>268.98250000000002</v>
      </c>
      <c r="R549">
        <v>51.234444444444399</v>
      </c>
      <c r="S549">
        <v>445.41944444444403</v>
      </c>
      <c r="T549">
        <v>404.432416666667</v>
      </c>
      <c r="U549">
        <v>20.713055555555599</v>
      </c>
      <c r="V549">
        <v>20.065833333333298</v>
      </c>
      <c r="W549">
        <v>85.216944027777799</v>
      </c>
      <c r="X549">
        <v>90.283246583333295</v>
      </c>
      <c r="Y549">
        <v>0</v>
      </c>
      <c r="Z549">
        <v>5.4543874999999999E-2</v>
      </c>
      <c r="AA549">
        <v>3.88633833333333E-2</v>
      </c>
      <c r="AB549">
        <v>-0.19508396388888899</v>
      </c>
    </row>
    <row r="550" spans="1:28" x14ac:dyDescent="0.35">
      <c r="A550" t="s">
        <v>49</v>
      </c>
      <c r="B550">
        <f t="shared" si="9"/>
        <v>211</v>
      </c>
      <c r="C550">
        <v>941</v>
      </c>
      <c r="D550" s="2">
        <v>201607291265</v>
      </c>
      <c r="E550" s="2">
        <v>2016</v>
      </c>
      <c r="F550">
        <v>-0.10074099318181801</v>
      </c>
      <c r="G550" s="3">
        <v>2.9436475</v>
      </c>
      <c r="H550" s="3">
        <v>3.0297872954545499</v>
      </c>
      <c r="I550">
        <v>21.796590909090899</v>
      </c>
      <c r="J550">
        <v>345.545681818182</v>
      </c>
      <c r="K550">
        <v>347.410909090909</v>
      </c>
      <c r="L550">
        <v>8.0493636363636405</v>
      </c>
      <c r="M550">
        <v>101.322272727273</v>
      </c>
      <c r="N550">
        <v>0</v>
      </c>
      <c r="O550">
        <v>2.6045681818181801</v>
      </c>
      <c r="P550">
        <v>71.405000000000001</v>
      </c>
      <c r="Q550">
        <v>213.24522727272699</v>
      </c>
      <c r="R550">
        <v>43.742954545454502</v>
      </c>
      <c r="S550">
        <v>435.96840909090901</v>
      </c>
      <c r="T550">
        <v>401.43327272727299</v>
      </c>
      <c r="U550">
        <v>20.782272727272701</v>
      </c>
      <c r="V550">
        <v>20.255681818181799</v>
      </c>
      <c r="W550">
        <v>71.120942454545499</v>
      </c>
      <c r="X550">
        <v>67.035432409090902</v>
      </c>
      <c r="Y550">
        <v>0</v>
      </c>
      <c r="Z550">
        <v>5.1779761363636399E-2</v>
      </c>
      <c r="AA550">
        <v>3.022273E-2</v>
      </c>
      <c r="AB550">
        <v>-0.203944290909091</v>
      </c>
    </row>
    <row r="551" spans="1:28" x14ac:dyDescent="0.35">
      <c r="A551" t="s">
        <v>49</v>
      </c>
      <c r="B551">
        <f t="shared" si="9"/>
        <v>212</v>
      </c>
      <c r="C551">
        <v>942</v>
      </c>
      <c r="D551" s="2">
        <v>201607301076.36401</v>
      </c>
      <c r="E551" s="2">
        <v>2016</v>
      </c>
      <c r="F551">
        <v>-0.440839977272727</v>
      </c>
      <c r="G551" s="3">
        <v>2.7929461363636401</v>
      </c>
      <c r="H551" s="3">
        <v>2.9996030681818202</v>
      </c>
      <c r="I551">
        <v>19.159772727272699</v>
      </c>
      <c r="J551">
        <v>334.27068181818203</v>
      </c>
      <c r="K551">
        <v>327.63704545454499</v>
      </c>
      <c r="L551">
        <v>8.1946363636363593</v>
      </c>
      <c r="M551">
        <v>101.209886363636</v>
      </c>
      <c r="N551">
        <v>0</v>
      </c>
      <c r="O551">
        <v>3.1311590909090898</v>
      </c>
      <c r="P551">
        <v>65.799772727272696</v>
      </c>
      <c r="Q551">
        <v>198.46227272727299</v>
      </c>
      <c r="R551">
        <v>43.789545454545497</v>
      </c>
      <c r="S551">
        <v>419.65590909090901</v>
      </c>
      <c r="T551">
        <v>394.271318181818</v>
      </c>
      <c r="U551">
        <v>20.3111363636364</v>
      </c>
      <c r="V551">
        <v>20.025454545454501</v>
      </c>
      <c r="W551">
        <v>71.087624500000004</v>
      </c>
      <c r="X551">
        <v>68.6053445454545</v>
      </c>
      <c r="Y551">
        <v>0</v>
      </c>
      <c r="Z551">
        <v>6.0752097727272698E-2</v>
      </c>
      <c r="AA551">
        <v>2.92177429545455E-2</v>
      </c>
      <c r="AB551">
        <v>-0.216378379545455</v>
      </c>
    </row>
    <row r="552" spans="1:28" x14ac:dyDescent="0.35">
      <c r="A552" t="s">
        <v>49</v>
      </c>
      <c r="B552">
        <f t="shared" si="9"/>
        <v>213</v>
      </c>
      <c r="C552">
        <v>943</v>
      </c>
      <c r="D552" s="2">
        <v>201607311075</v>
      </c>
      <c r="E552" s="2">
        <v>2016</v>
      </c>
      <c r="F552">
        <v>-0.78692564249999997</v>
      </c>
      <c r="G552" s="3">
        <v>2.7747655</v>
      </c>
      <c r="H552" s="3">
        <v>3.2359545495000002</v>
      </c>
      <c r="I552">
        <v>18.345749999999999</v>
      </c>
      <c r="J552">
        <v>271.66275000000002</v>
      </c>
      <c r="K552">
        <v>348.00349999999997</v>
      </c>
      <c r="L552">
        <v>6.5043749999999996</v>
      </c>
      <c r="M552">
        <v>101.595625</v>
      </c>
      <c r="N552">
        <v>0</v>
      </c>
      <c r="O552">
        <v>1.492675</v>
      </c>
      <c r="P552">
        <v>71.805499999999995</v>
      </c>
      <c r="Q552">
        <v>166.12424999999999</v>
      </c>
      <c r="R552">
        <v>35.512</v>
      </c>
      <c r="S552">
        <v>418.03</v>
      </c>
      <c r="T552">
        <v>402.85572500000001</v>
      </c>
      <c r="U552">
        <v>19.72</v>
      </c>
      <c r="V552">
        <v>19.553000000000001</v>
      </c>
      <c r="W552">
        <v>56.562891550000003</v>
      </c>
      <c r="X552">
        <v>70.163086500000006</v>
      </c>
      <c r="Y552">
        <v>0</v>
      </c>
      <c r="Z552">
        <v>5.9513627499999999E-2</v>
      </c>
      <c r="AA552">
        <v>3.5005423765000002E-2</v>
      </c>
      <c r="AB552">
        <v>-0.221496155</v>
      </c>
    </row>
    <row r="553" spans="1:28" x14ac:dyDescent="0.35">
      <c r="A553" t="s">
        <v>49</v>
      </c>
      <c r="B553">
        <f t="shared" si="9"/>
        <v>214</v>
      </c>
      <c r="C553">
        <v>944</v>
      </c>
      <c r="D553" s="2">
        <v>201608011366.207</v>
      </c>
      <c r="E553" s="2">
        <v>2016</v>
      </c>
      <c r="F553">
        <v>-2.0709556310344799</v>
      </c>
      <c r="G553" s="3">
        <v>3.0107575862068998</v>
      </c>
      <c r="H553" s="3">
        <v>4.00951681310345</v>
      </c>
      <c r="I553">
        <v>20.3131034482759</v>
      </c>
      <c r="J553">
        <v>458.14758620689702</v>
      </c>
      <c r="K553">
        <v>339.398275862069</v>
      </c>
      <c r="L553">
        <v>8.0379655172413802</v>
      </c>
      <c r="M553">
        <v>101.594827586207</v>
      </c>
      <c r="N553">
        <v>0</v>
      </c>
      <c r="O553">
        <v>1.87155172413793</v>
      </c>
      <c r="P553">
        <v>69.038965517241394</v>
      </c>
      <c r="Q553">
        <v>302.50310344827602</v>
      </c>
      <c r="R553">
        <v>56.335862068965497</v>
      </c>
      <c r="S553">
        <v>438.70689655172401</v>
      </c>
      <c r="T553">
        <v>409.738896551724</v>
      </c>
      <c r="U553">
        <v>19.5093103448276</v>
      </c>
      <c r="V553">
        <v>19.134137931034498</v>
      </c>
      <c r="W553">
        <v>96.952646103448302</v>
      </c>
      <c r="X553">
        <v>125.722452758621</v>
      </c>
      <c r="Y553">
        <v>0</v>
      </c>
      <c r="Z553">
        <v>5.7347917241379297E-2</v>
      </c>
      <c r="AA553">
        <v>4.3363022182758601E-2</v>
      </c>
      <c r="AB553">
        <v>-0.22729574137931</v>
      </c>
    </row>
    <row r="554" spans="1:28" x14ac:dyDescent="0.35">
      <c r="A554" t="s">
        <v>49</v>
      </c>
      <c r="B554">
        <f t="shared" si="9"/>
        <v>215</v>
      </c>
      <c r="C554">
        <v>945</v>
      </c>
      <c r="D554" s="2">
        <v>201608021161.35101</v>
      </c>
      <c r="E554" s="2">
        <v>2016</v>
      </c>
      <c r="F554">
        <v>0.44974691081081097</v>
      </c>
      <c r="G554" s="3">
        <v>2.40043135135135</v>
      </c>
      <c r="H554" s="3">
        <v>1.8823125972973</v>
      </c>
      <c r="I554">
        <v>15.2324324324324</v>
      </c>
      <c r="J554">
        <v>73.448378378378393</v>
      </c>
      <c r="K554">
        <v>374.64324324324298</v>
      </c>
      <c r="L554">
        <v>1.98424324324324</v>
      </c>
      <c r="M554">
        <v>101.870540540541</v>
      </c>
      <c r="N554">
        <v>2.7027027027027001E-2</v>
      </c>
      <c r="O554">
        <v>1.7175945945945901</v>
      </c>
      <c r="P554">
        <v>88.671351351351305</v>
      </c>
      <c r="Q554">
        <v>46.374054054054099</v>
      </c>
      <c r="R554">
        <v>8.9813513513513499</v>
      </c>
      <c r="S554">
        <v>392.73621621621601</v>
      </c>
      <c r="T554">
        <v>408.45859459459501</v>
      </c>
      <c r="U554">
        <v>18.629189189189201</v>
      </c>
      <c r="V554">
        <v>18.7827027027027</v>
      </c>
      <c r="W554">
        <v>2.46858332432432</v>
      </c>
      <c r="X554">
        <v>8.4448323243243202</v>
      </c>
      <c r="Y554">
        <v>0</v>
      </c>
      <c r="Z554">
        <v>5.1072010810810801E-2</v>
      </c>
      <c r="AA554">
        <v>2.86857278378378E-2</v>
      </c>
      <c r="AB554">
        <v>-0.22174211891891901</v>
      </c>
    </row>
    <row r="555" spans="1:28" x14ac:dyDescent="0.35">
      <c r="A555" t="s">
        <v>49</v>
      </c>
      <c r="B555">
        <f t="shared" si="9"/>
        <v>216</v>
      </c>
      <c r="C555">
        <v>946</v>
      </c>
      <c r="D555" s="2">
        <v>201608031067.38101</v>
      </c>
      <c r="E555" s="2">
        <v>2016</v>
      </c>
      <c r="F555">
        <v>-0.72868353166666699</v>
      </c>
      <c r="G555" s="3">
        <v>2.5735971428571398</v>
      </c>
      <c r="H555" s="3">
        <v>2.6879575390476198</v>
      </c>
      <c r="I555">
        <v>17.0440476190476</v>
      </c>
      <c r="J555">
        <v>180.79833333333301</v>
      </c>
      <c r="K555">
        <v>369.57</v>
      </c>
      <c r="L555">
        <v>3.6276904761904798</v>
      </c>
      <c r="M555">
        <v>102.332976190476</v>
      </c>
      <c r="N555">
        <v>2.1428571428571401E-2</v>
      </c>
      <c r="O555">
        <v>1.2904047619047601</v>
      </c>
      <c r="P555">
        <v>83.580952380952397</v>
      </c>
      <c r="Q555">
        <v>118.911666666667</v>
      </c>
      <c r="R555">
        <v>22.854047619047599</v>
      </c>
      <c r="S555">
        <v>408.60261904761899</v>
      </c>
      <c r="T555">
        <v>402.71247619047602</v>
      </c>
      <c r="U555">
        <v>18.2590476190476</v>
      </c>
      <c r="V555">
        <v>18.220952380952401</v>
      </c>
      <c r="W555">
        <v>28.5831929285714</v>
      </c>
      <c r="X555">
        <v>40.471910000000001</v>
      </c>
      <c r="Y555">
        <v>0</v>
      </c>
      <c r="Z555">
        <v>5.17551523809524E-2</v>
      </c>
      <c r="AA555">
        <v>3.6706039166666697E-2</v>
      </c>
      <c r="AB555">
        <v>-0.19354978571428599</v>
      </c>
    </row>
    <row r="556" spans="1:28" x14ac:dyDescent="0.35">
      <c r="A556" t="s">
        <v>49</v>
      </c>
      <c r="B556">
        <f t="shared" si="9"/>
        <v>217</v>
      </c>
      <c r="C556">
        <v>947</v>
      </c>
      <c r="D556" s="2">
        <v>201608041315.517</v>
      </c>
      <c r="E556" s="2">
        <v>2016</v>
      </c>
      <c r="F556">
        <v>-2.1616670344827602</v>
      </c>
      <c r="G556" s="3">
        <v>2.9149672413793102</v>
      </c>
      <c r="H556" s="3">
        <v>4.1181717241379303</v>
      </c>
      <c r="I556">
        <v>20.661379310344799</v>
      </c>
      <c r="J556">
        <v>404.55413793103401</v>
      </c>
      <c r="K556">
        <v>348.43793103448297</v>
      </c>
      <c r="L556">
        <v>7.2899310344827599</v>
      </c>
      <c r="M556">
        <v>101.606206896552</v>
      </c>
      <c r="N556">
        <v>0</v>
      </c>
      <c r="O556">
        <v>1.4742413793103399</v>
      </c>
      <c r="P556">
        <v>72.879655172413806</v>
      </c>
      <c r="Q556">
        <v>266.43724137931002</v>
      </c>
      <c r="R556">
        <v>49.486551724137897</v>
      </c>
      <c r="S556">
        <v>437.06827586206902</v>
      </c>
      <c r="T556">
        <v>414.42979310344799</v>
      </c>
      <c r="U556">
        <v>18.415517241379298</v>
      </c>
      <c r="V556">
        <v>18.1196551724138</v>
      </c>
      <c r="W556">
        <v>77.965781827586198</v>
      </c>
      <c r="X556">
        <v>94.998648655172403</v>
      </c>
      <c r="Y556">
        <v>0</v>
      </c>
      <c r="Z556">
        <v>5.9176168965517202E-2</v>
      </c>
      <c r="AA556">
        <v>4.5747296551724097E-2</v>
      </c>
      <c r="AB556">
        <v>-0.205282624137931</v>
      </c>
    </row>
    <row r="557" spans="1:28" x14ac:dyDescent="0.35">
      <c r="A557" t="s">
        <v>49</v>
      </c>
      <c r="B557">
        <f t="shared" si="9"/>
        <v>218</v>
      </c>
      <c r="C557">
        <v>948</v>
      </c>
      <c r="D557" s="2">
        <v>201608050980.66699</v>
      </c>
      <c r="E557" s="2">
        <v>2016</v>
      </c>
      <c r="F557">
        <v>-0.73700576666666695</v>
      </c>
      <c r="G557" s="3">
        <v>2.65025966666667</v>
      </c>
      <c r="H557" s="3">
        <v>3.1114248</v>
      </c>
      <c r="I557">
        <v>19.419</v>
      </c>
      <c r="J557">
        <v>333.24566666666698</v>
      </c>
      <c r="K557">
        <v>331.74833333333299</v>
      </c>
      <c r="L557">
        <v>7.4789000000000003</v>
      </c>
      <c r="M557">
        <v>101.169833333333</v>
      </c>
      <c r="N557">
        <v>0</v>
      </c>
      <c r="O557">
        <v>1.6421666666666701</v>
      </c>
      <c r="P557">
        <v>69.830666666666701</v>
      </c>
      <c r="Q557">
        <v>198.213333333333</v>
      </c>
      <c r="R557">
        <v>42.176666666666698</v>
      </c>
      <c r="S557">
        <v>424.60399999999998</v>
      </c>
      <c r="T557">
        <v>396.454133333333</v>
      </c>
      <c r="U557">
        <v>18.9033333333333</v>
      </c>
      <c r="V557">
        <v>18.592333333333301</v>
      </c>
      <c r="W557">
        <v>71.761234466666707</v>
      </c>
      <c r="X557">
        <v>73.929615666666706</v>
      </c>
      <c r="Y557">
        <v>0</v>
      </c>
      <c r="Z557">
        <v>5.265537E-2</v>
      </c>
      <c r="AA557">
        <v>3.2827536666666698E-2</v>
      </c>
      <c r="AB557">
        <v>-0.232387066666667</v>
      </c>
    </row>
    <row r="558" spans="1:28" x14ac:dyDescent="0.35">
      <c r="A558" t="s">
        <v>49</v>
      </c>
      <c r="B558">
        <f t="shared" si="9"/>
        <v>219</v>
      </c>
      <c r="C558">
        <v>949</v>
      </c>
      <c r="D558" s="2">
        <v>201608061052.5</v>
      </c>
      <c r="E558" s="2">
        <v>2016</v>
      </c>
      <c r="F558">
        <v>-1.57379803125</v>
      </c>
      <c r="G558" s="3">
        <v>2.1469178124999999</v>
      </c>
      <c r="H558" s="3">
        <v>3.6472678187500001</v>
      </c>
      <c r="I558">
        <v>16.772500000000001</v>
      </c>
      <c r="J558">
        <v>408.18093750000003</v>
      </c>
      <c r="K558">
        <v>332.9190625</v>
      </c>
      <c r="L558">
        <v>5.3329062499999997</v>
      </c>
      <c r="M558">
        <v>101.36078125</v>
      </c>
      <c r="N558">
        <v>0</v>
      </c>
      <c r="O558">
        <v>2.1228437499999999</v>
      </c>
      <c r="P558">
        <v>74.515000000000001</v>
      </c>
      <c r="Q558">
        <v>273.52625</v>
      </c>
      <c r="R558">
        <v>50.664375</v>
      </c>
      <c r="S558">
        <v>416.90937500000001</v>
      </c>
      <c r="T558">
        <v>398.666875</v>
      </c>
      <c r="U558">
        <v>18.517187499999999</v>
      </c>
      <c r="V558">
        <v>18.428437500000001</v>
      </c>
      <c r="W558">
        <v>61.459926250000002</v>
      </c>
      <c r="X558">
        <v>117.6222440625</v>
      </c>
      <c r="Y558">
        <v>0</v>
      </c>
      <c r="Z558">
        <v>6.5910825000000006E-2</v>
      </c>
      <c r="AA558">
        <v>4.54277653125E-2</v>
      </c>
      <c r="AB558">
        <v>-0.24981651874999999</v>
      </c>
    </row>
    <row r="559" spans="1:28" x14ac:dyDescent="0.35">
      <c r="A559" t="s">
        <v>49</v>
      </c>
      <c r="B559">
        <f t="shared" si="9"/>
        <v>220</v>
      </c>
      <c r="C559">
        <v>950</v>
      </c>
      <c r="D559" s="2">
        <v>201608071238.077</v>
      </c>
      <c r="E559" s="2">
        <v>2016</v>
      </c>
      <c r="F559">
        <v>-2.5359742307692299</v>
      </c>
      <c r="G559" s="3">
        <v>1.8275823076923099</v>
      </c>
      <c r="H559" s="3">
        <v>3.1564302792307699</v>
      </c>
      <c r="I559">
        <v>17.593846153846201</v>
      </c>
      <c r="J559">
        <v>291.97807692307703</v>
      </c>
      <c r="K559">
        <v>365.34500000000003</v>
      </c>
      <c r="L559">
        <v>5.4886923076923102</v>
      </c>
      <c r="M559">
        <v>101.214423076923</v>
      </c>
      <c r="N559">
        <v>0</v>
      </c>
      <c r="O559">
        <v>1.8654999999999999</v>
      </c>
      <c r="P559">
        <v>74.399230769230797</v>
      </c>
      <c r="Q559">
        <v>202.97423076923101</v>
      </c>
      <c r="R559">
        <v>36.232692307692297</v>
      </c>
      <c r="S559">
        <v>418.11615384615402</v>
      </c>
      <c r="T559">
        <v>415.88269230769203</v>
      </c>
      <c r="U559">
        <v>18.308461538461501</v>
      </c>
      <c r="V559">
        <v>18.212692307692301</v>
      </c>
      <c r="W559">
        <v>43.879746153846199</v>
      </c>
      <c r="X559">
        <v>80.652418461538502</v>
      </c>
      <c r="Y559">
        <v>0</v>
      </c>
      <c r="Z559">
        <v>6.36949153846154E-2</v>
      </c>
      <c r="AA559">
        <v>5.9220503700000003E-2</v>
      </c>
      <c r="AB559">
        <v>-0.24676699615384601</v>
      </c>
    </row>
    <row r="560" spans="1:28" x14ac:dyDescent="0.35">
      <c r="A560" t="s">
        <v>49</v>
      </c>
      <c r="B560">
        <f t="shared" si="9"/>
        <v>221</v>
      </c>
      <c r="C560">
        <v>951</v>
      </c>
      <c r="D560" s="2">
        <v>201608081159.69699</v>
      </c>
      <c r="E560" s="2">
        <v>2016</v>
      </c>
      <c r="F560">
        <v>-1.37659357575758</v>
      </c>
      <c r="G560" s="3">
        <v>1.80453666666667</v>
      </c>
      <c r="H560" s="3">
        <v>2.4848845536060602</v>
      </c>
      <c r="I560">
        <v>16.777878787878802</v>
      </c>
      <c r="J560">
        <v>274.81424242424202</v>
      </c>
      <c r="K560">
        <v>358.08606060606098</v>
      </c>
      <c r="L560">
        <v>4.3492424242424201</v>
      </c>
      <c r="M560">
        <v>101.357424242424</v>
      </c>
      <c r="N560">
        <v>0</v>
      </c>
      <c r="O560">
        <v>1.3760303030303001</v>
      </c>
      <c r="P560">
        <v>80.853030303030295</v>
      </c>
      <c r="Q560">
        <v>187.34212121212099</v>
      </c>
      <c r="R560">
        <v>32.333636363636401</v>
      </c>
      <c r="S560">
        <v>413.22454545454502</v>
      </c>
      <c r="T560">
        <v>419.04415151515099</v>
      </c>
      <c r="U560">
        <v>17.968181818181801</v>
      </c>
      <c r="V560">
        <v>17.887575757575799</v>
      </c>
      <c r="W560">
        <v>45.732951484848499</v>
      </c>
      <c r="X560">
        <v>74.019904515151495</v>
      </c>
      <c r="Y560">
        <v>0</v>
      </c>
      <c r="Z560">
        <v>5.8844663636363599E-2</v>
      </c>
      <c r="AA560">
        <v>4.2040991978787898E-2</v>
      </c>
      <c r="AB560">
        <v>-0.24728569696969699</v>
      </c>
    </row>
    <row r="561" spans="1:28" x14ac:dyDescent="0.35">
      <c r="A561" t="s">
        <v>49</v>
      </c>
      <c r="B561">
        <f t="shared" si="9"/>
        <v>222</v>
      </c>
      <c r="C561">
        <v>952</v>
      </c>
      <c r="D561" s="2">
        <v>201608091071.61301</v>
      </c>
      <c r="E561" s="2">
        <v>2016</v>
      </c>
      <c r="F561">
        <v>-0.158551719354839</v>
      </c>
      <c r="G561" s="3">
        <v>2.1486574193548398</v>
      </c>
      <c r="H561" s="3">
        <v>2.0046966966128998</v>
      </c>
      <c r="I561">
        <v>16.591935483871001</v>
      </c>
      <c r="J561">
        <v>121.538064516129</v>
      </c>
      <c r="K561">
        <v>384.05354838709701</v>
      </c>
      <c r="L561">
        <v>2.4534193548387102</v>
      </c>
      <c r="M561">
        <v>101.48064516129</v>
      </c>
      <c r="N561">
        <v>0.11612903225806499</v>
      </c>
      <c r="O561">
        <v>1.81038709677419</v>
      </c>
      <c r="P561">
        <v>87.945483870967706</v>
      </c>
      <c r="Q561">
        <v>88.436451612903198</v>
      </c>
      <c r="R561">
        <v>13.6674193548387</v>
      </c>
      <c r="S561">
        <v>403.487741935484</v>
      </c>
      <c r="T561">
        <v>404.58341935483901</v>
      </c>
      <c r="U561">
        <v>18.055161290322602</v>
      </c>
      <c r="V561">
        <v>18.0122580645161</v>
      </c>
      <c r="W561">
        <v>13.8220616451613</v>
      </c>
      <c r="X561">
        <v>26.640762819354801</v>
      </c>
      <c r="Y561">
        <v>0</v>
      </c>
      <c r="Z561">
        <v>5.12884870967742E-2</v>
      </c>
      <c r="AA561">
        <v>2.6191657532258099E-2</v>
      </c>
      <c r="AB561">
        <v>-0.23994176129032299</v>
      </c>
    </row>
    <row r="562" spans="1:28" x14ac:dyDescent="0.35">
      <c r="A562" t="s">
        <v>49</v>
      </c>
      <c r="B562">
        <f t="shared" si="9"/>
        <v>223</v>
      </c>
      <c r="C562">
        <v>953</v>
      </c>
      <c r="D562" s="2">
        <v>201608101323.60001</v>
      </c>
      <c r="E562" s="2">
        <v>2016</v>
      </c>
      <c r="F562">
        <v>-1.7819674400000001</v>
      </c>
      <c r="G562" s="3">
        <v>2.653464</v>
      </c>
      <c r="H562" s="3">
        <v>3.55483098852</v>
      </c>
      <c r="I562">
        <v>20.835599999999999</v>
      </c>
      <c r="J562">
        <v>324.73880000000003</v>
      </c>
      <c r="K562">
        <v>366.57479999999998</v>
      </c>
      <c r="L562">
        <v>6.9635600000000002</v>
      </c>
      <c r="M562">
        <v>101.7598</v>
      </c>
      <c r="N562">
        <v>0</v>
      </c>
      <c r="O562">
        <v>1.68876</v>
      </c>
      <c r="P562">
        <v>73.3964</v>
      </c>
      <c r="Q562">
        <v>216.24959999999999</v>
      </c>
      <c r="R562">
        <v>40.736800000000002</v>
      </c>
      <c r="S562">
        <v>434.3272</v>
      </c>
      <c r="T562">
        <v>413.47448000000003</v>
      </c>
      <c r="U562">
        <v>18.543600000000001</v>
      </c>
      <c r="V562">
        <v>18.13</v>
      </c>
      <c r="W562">
        <v>61.29485408</v>
      </c>
      <c r="X562">
        <v>79.867357600000005</v>
      </c>
      <c r="Y562">
        <v>0</v>
      </c>
      <c r="Z562">
        <v>4.6826788000000001E-2</v>
      </c>
      <c r="AA562">
        <v>3.8829103480000002E-2</v>
      </c>
      <c r="AB562">
        <v>-0.22639715999999999</v>
      </c>
    </row>
    <row r="563" spans="1:28" x14ac:dyDescent="0.35">
      <c r="A563" t="s">
        <v>49</v>
      </c>
      <c r="B563">
        <f t="shared" si="9"/>
        <v>224</v>
      </c>
      <c r="C563">
        <v>954</v>
      </c>
      <c r="D563" s="2">
        <v>201608111287.27301</v>
      </c>
      <c r="E563" s="2">
        <v>2016</v>
      </c>
      <c r="F563">
        <v>-1.5999310606060599</v>
      </c>
      <c r="G563" s="3">
        <v>2.3655184848484798</v>
      </c>
      <c r="H563" s="3">
        <v>3.1793680091515202</v>
      </c>
      <c r="I563">
        <v>20.739090909090901</v>
      </c>
      <c r="J563">
        <v>398.50818181818198</v>
      </c>
      <c r="K563">
        <v>349.28212121212101</v>
      </c>
      <c r="L563">
        <v>7.2793030303030299</v>
      </c>
      <c r="M563">
        <v>101.86545454545499</v>
      </c>
      <c r="N563">
        <v>0</v>
      </c>
      <c r="O563">
        <v>2.1790909090909101</v>
      </c>
      <c r="P563">
        <v>73.775757575757595</v>
      </c>
      <c r="Q563">
        <v>265.79121212121203</v>
      </c>
      <c r="R563">
        <v>48.617272727272699</v>
      </c>
      <c r="S563">
        <v>433.38181818181801</v>
      </c>
      <c r="T563">
        <v>431.72439393939402</v>
      </c>
      <c r="U563">
        <v>18.7551515151515</v>
      </c>
      <c r="V563">
        <v>18.3266666666667</v>
      </c>
      <c r="W563">
        <v>68.158323484848495</v>
      </c>
      <c r="X563">
        <v>98.127087151515198</v>
      </c>
      <c r="Y563">
        <v>0</v>
      </c>
      <c r="Z563">
        <v>4.6367327272727299E-2</v>
      </c>
      <c r="AA563">
        <v>2.9407508058484799E-2</v>
      </c>
      <c r="AB563">
        <v>-0.25017313333333302</v>
      </c>
    </row>
    <row r="564" spans="1:28" x14ac:dyDescent="0.35">
      <c r="A564" t="s">
        <v>49</v>
      </c>
      <c r="B564">
        <f t="shared" si="9"/>
        <v>225</v>
      </c>
      <c r="C564">
        <v>955</v>
      </c>
      <c r="D564" s="2">
        <v>201608121409.33301</v>
      </c>
      <c r="E564" s="2">
        <v>2016</v>
      </c>
      <c r="F564">
        <v>-1.50691765666667</v>
      </c>
      <c r="G564" s="3">
        <v>2.2910803333333298</v>
      </c>
      <c r="H564" s="3">
        <v>3.0302826426666698</v>
      </c>
      <c r="I564">
        <v>23.954333333333299</v>
      </c>
      <c r="J564">
        <v>431.09166666666698</v>
      </c>
      <c r="K564">
        <v>360.22733333333298</v>
      </c>
      <c r="L564">
        <v>10.816333333333301</v>
      </c>
      <c r="M564">
        <v>101.68016666666701</v>
      </c>
      <c r="N564">
        <v>0</v>
      </c>
      <c r="O564">
        <v>1.6677</v>
      </c>
      <c r="P564">
        <v>67.447000000000003</v>
      </c>
      <c r="Q564">
        <v>285.95566666666701</v>
      </c>
      <c r="R564">
        <v>51.894666666666701</v>
      </c>
      <c r="S564">
        <v>453.46866666666699</v>
      </c>
      <c r="T564">
        <v>429.34973333333301</v>
      </c>
      <c r="U564">
        <v>19.283000000000001</v>
      </c>
      <c r="V564">
        <v>18.722000000000001</v>
      </c>
      <c r="W564">
        <v>89.923656033333302</v>
      </c>
      <c r="X564">
        <v>98.108734566666698</v>
      </c>
      <c r="Y564">
        <v>0</v>
      </c>
      <c r="Z564">
        <v>3.8383670000000002E-2</v>
      </c>
      <c r="AA564">
        <v>2.8127649496666698E-2</v>
      </c>
      <c r="AB564">
        <v>-0.26495879999999999</v>
      </c>
    </row>
    <row r="565" spans="1:28" x14ac:dyDescent="0.35">
      <c r="A565" t="s">
        <v>49</v>
      </c>
      <c r="B565">
        <f t="shared" si="9"/>
        <v>226</v>
      </c>
      <c r="C565">
        <v>956</v>
      </c>
      <c r="D565" s="2">
        <v>201608131314.06201</v>
      </c>
      <c r="E565" s="2">
        <v>2016</v>
      </c>
      <c r="F565">
        <v>-1.593592821875</v>
      </c>
      <c r="G565" s="3">
        <v>1.89216125</v>
      </c>
      <c r="H565" s="3">
        <v>2.5140379181250001</v>
      </c>
      <c r="I565">
        <v>23.766874999999999</v>
      </c>
      <c r="J565">
        <v>392.10750000000002</v>
      </c>
      <c r="K565">
        <v>365.40375</v>
      </c>
      <c r="L565">
        <v>10.55746875</v>
      </c>
      <c r="M565">
        <v>101.44015625</v>
      </c>
      <c r="N565">
        <v>0</v>
      </c>
      <c r="O565">
        <v>1.44740625</v>
      </c>
      <c r="P565">
        <v>67.997500000000002</v>
      </c>
      <c r="Q565">
        <v>259.13499999999999</v>
      </c>
      <c r="R565">
        <v>46.917499999999997</v>
      </c>
      <c r="S565">
        <v>451.45875000000001</v>
      </c>
      <c r="T565">
        <v>433.777625</v>
      </c>
      <c r="U565">
        <v>19.673437499999999</v>
      </c>
      <c r="V565">
        <v>19.1365625</v>
      </c>
      <c r="W565">
        <v>87.008175031250005</v>
      </c>
      <c r="X565">
        <v>86.940791812499995</v>
      </c>
      <c r="Y565">
        <v>0</v>
      </c>
      <c r="Z565">
        <v>3.0161553125000001E-2</v>
      </c>
      <c r="AA565">
        <v>2.1527782984375E-2</v>
      </c>
      <c r="AB565">
        <v>-0.268625346875</v>
      </c>
    </row>
    <row r="566" spans="1:28" x14ac:dyDescent="0.35">
      <c r="A566" t="s">
        <v>49</v>
      </c>
      <c r="B566">
        <f t="shared" si="9"/>
        <v>227</v>
      </c>
      <c r="C566">
        <v>957</v>
      </c>
      <c r="D566" s="2">
        <v>201608141009.11801</v>
      </c>
      <c r="E566" s="2">
        <v>2016</v>
      </c>
      <c r="F566">
        <v>-0.29427779411764698</v>
      </c>
      <c r="G566" s="3">
        <v>1.5853952941176499</v>
      </c>
      <c r="H566" s="3">
        <v>2.0786791522941201</v>
      </c>
      <c r="I566">
        <v>21.039705882352902</v>
      </c>
      <c r="J566">
        <v>345.01647058823499</v>
      </c>
      <c r="K566">
        <v>346.12617647058801</v>
      </c>
      <c r="L566">
        <v>7.1274705882352896</v>
      </c>
      <c r="M566">
        <v>101.484411764706</v>
      </c>
      <c r="N566">
        <v>0</v>
      </c>
      <c r="O566">
        <v>1.7059411764705901</v>
      </c>
      <c r="P566">
        <v>73.856764705882398</v>
      </c>
      <c r="Q566">
        <v>212.84411764705899</v>
      </c>
      <c r="R566">
        <v>42.649411764705903</v>
      </c>
      <c r="S566">
        <v>435.64911764705897</v>
      </c>
      <c r="T566">
        <v>409.00729411764701</v>
      </c>
      <c r="U566">
        <v>19.9732352941176</v>
      </c>
      <c r="V566">
        <v>19.518823529411801</v>
      </c>
      <c r="W566">
        <v>67.950022558823505</v>
      </c>
      <c r="X566">
        <v>84.009965882352901</v>
      </c>
      <c r="Y566">
        <v>0</v>
      </c>
      <c r="Z566">
        <v>3.11213823529412E-2</v>
      </c>
      <c r="AA566">
        <v>1.7616606955882401E-2</v>
      </c>
      <c r="AB566">
        <v>-0.26939914999999998</v>
      </c>
    </row>
    <row r="567" spans="1:28" x14ac:dyDescent="0.35">
      <c r="A567" t="s">
        <v>49</v>
      </c>
      <c r="B567">
        <f t="shared" si="9"/>
        <v>228</v>
      </c>
      <c r="C567">
        <v>958</v>
      </c>
      <c r="D567" s="2">
        <v>201608150672.10501</v>
      </c>
      <c r="E567" s="2">
        <v>2016</v>
      </c>
      <c r="F567">
        <v>-5.5005331578947398</v>
      </c>
      <c r="G567" s="3">
        <v>1.4460168421052599</v>
      </c>
      <c r="H567" s="3">
        <v>2.27189886631579</v>
      </c>
      <c r="I567">
        <v>17.655263157894701</v>
      </c>
      <c r="J567">
        <v>379.21315789473698</v>
      </c>
      <c r="K567">
        <v>350.28789473684202</v>
      </c>
      <c r="L567">
        <v>4.0988947368421096</v>
      </c>
      <c r="M567">
        <v>101.755263157895</v>
      </c>
      <c r="N567">
        <v>0</v>
      </c>
      <c r="O567">
        <v>1.15942105263158</v>
      </c>
      <c r="P567">
        <v>83.6668421052632</v>
      </c>
      <c r="Q567">
        <v>263.86210526315801</v>
      </c>
      <c r="R567">
        <v>45.084736842105301</v>
      </c>
      <c r="S567">
        <v>420.55421052631601</v>
      </c>
      <c r="T567">
        <v>460.25052631579001</v>
      </c>
      <c r="U567">
        <v>19.04</v>
      </c>
      <c r="V567">
        <v>19.247894736842099</v>
      </c>
      <c r="W567">
        <v>58.968516736842098</v>
      </c>
      <c r="X567">
        <v>109.661384894737</v>
      </c>
      <c r="Y567">
        <v>0</v>
      </c>
      <c r="Z567">
        <v>3.4582468421052601E-2</v>
      </c>
      <c r="AA567">
        <v>1.54902231431579E-2</v>
      </c>
      <c r="AB567">
        <v>-0.26855815263157901</v>
      </c>
    </row>
    <row r="568" spans="1:28" x14ac:dyDescent="0.35">
      <c r="A568" t="s">
        <v>49</v>
      </c>
      <c r="B568">
        <f t="shared" si="9"/>
        <v>229</v>
      </c>
      <c r="C568">
        <v>959</v>
      </c>
      <c r="D568" s="2">
        <v>201608161469.06201</v>
      </c>
      <c r="E568" s="2">
        <v>2016</v>
      </c>
      <c r="F568">
        <v>-0.35128863437500002</v>
      </c>
      <c r="G568" s="3">
        <v>1.7578996874999999</v>
      </c>
      <c r="H568" s="3">
        <v>2.4055248977187502</v>
      </c>
      <c r="I568">
        <v>21.725312500000001</v>
      </c>
      <c r="J568">
        <v>404.20625000000001</v>
      </c>
      <c r="K568">
        <v>346.106875</v>
      </c>
      <c r="L568">
        <v>8.1967187500000005</v>
      </c>
      <c r="M568">
        <v>101.73984375000001</v>
      </c>
      <c r="N568">
        <v>0</v>
      </c>
      <c r="O568">
        <v>1.7785</v>
      </c>
      <c r="P568">
        <v>70.603750000000005</v>
      </c>
      <c r="Q568">
        <v>260.07499999999999</v>
      </c>
      <c r="R568">
        <v>48.736249999999998</v>
      </c>
      <c r="S568">
        <v>441.50187499999998</v>
      </c>
      <c r="T568">
        <v>407.69693749999999</v>
      </c>
      <c r="U568">
        <v>19.7303125</v>
      </c>
      <c r="V568">
        <v>19.327500000000001</v>
      </c>
      <c r="W568">
        <v>77.199069374999993</v>
      </c>
      <c r="X568">
        <v>103.4060971875</v>
      </c>
      <c r="Y568">
        <v>0</v>
      </c>
      <c r="Z568">
        <v>1.8723359375000002E-2</v>
      </c>
      <c r="AA568">
        <v>1.13076582509375E-2</v>
      </c>
      <c r="AB568">
        <v>-0.26553984062500002</v>
      </c>
    </row>
    <row r="569" spans="1:28" x14ac:dyDescent="0.35">
      <c r="A569" t="s">
        <v>49</v>
      </c>
      <c r="B569">
        <f t="shared" si="9"/>
        <v>230</v>
      </c>
      <c r="C569">
        <v>960</v>
      </c>
      <c r="D569" s="2">
        <v>201608171031.66699</v>
      </c>
      <c r="E569" s="2">
        <v>2016</v>
      </c>
      <c r="F569">
        <v>-0.73999626944444397</v>
      </c>
      <c r="G569" s="3">
        <v>1.66455944444444</v>
      </c>
      <c r="H569" s="3">
        <v>2.0704218861111099</v>
      </c>
      <c r="I569">
        <v>20.220555555555599</v>
      </c>
      <c r="J569">
        <v>326.66750000000002</v>
      </c>
      <c r="K569">
        <v>341.37638888888898</v>
      </c>
      <c r="L569">
        <v>7.0266111111111096</v>
      </c>
      <c r="M569">
        <v>101.694027777778</v>
      </c>
      <c r="N569">
        <v>0</v>
      </c>
      <c r="O569">
        <v>2.77111111111111</v>
      </c>
      <c r="P569">
        <v>72.8680555555556</v>
      </c>
      <c r="Q569">
        <v>201.108611111111</v>
      </c>
      <c r="R569">
        <v>41.762777777777799</v>
      </c>
      <c r="S569">
        <v>425.17250000000001</v>
      </c>
      <c r="T569">
        <v>405.57711111111098</v>
      </c>
      <c r="U569">
        <v>19.733611111111099</v>
      </c>
      <c r="V569">
        <v>19.428888888888899</v>
      </c>
      <c r="W569">
        <v>50.475073305555597</v>
      </c>
      <c r="X569">
        <v>73.334961500000006</v>
      </c>
      <c r="Y569">
        <v>0</v>
      </c>
      <c r="Z569">
        <v>1.9895447222222199E-2</v>
      </c>
      <c r="AA569">
        <v>8.0692073833333305E-3</v>
      </c>
      <c r="AB569">
        <v>-0.26472477500000002</v>
      </c>
    </row>
    <row r="570" spans="1:28" x14ac:dyDescent="0.35">
      <c r="A570" t="s">
        <v>49</v>
      </c>
      <c r="B570">
        <f t="shared" si="9"/>
        <v>231</v>
      </c>
      <c r="C570">
        <v>961</v>
      </c>
      <c r="D570" s="2">
        <v>201608181159.091</v>
      </c>
      <c r="E570" s="2">
        <v>2016</v>
      </c>
      <c r="F570">
        <v>-3.4203398484848502</v>
      </c>
      <c r="G570" s="3">
        <v>1.72606121212121</v>
      </c>
      <c r="H570" s="3">
        <v>1.9967466778484799</v>
      </c>
      <c r="I570">
        <v>21.713030303030301</v>
      </c>
      <c r="J570">
        <v>312.90242424242399</v>
      </c>
      <c r="K570">
        <v>345.98424242424198</v>
      </c>
      <c r="L570">
        <v>9.8182424242424204</v>
      </c>
      <c r="M570">
        <v>101.609696969697</v>
      </c>
      <c r="N570">
        <v>0</v>
      </c>
      <c r="O570">
        <v>2.0667272727272699</v>
      </c>
      <c r="P570">
        <v>67.554242424242403</v>
      </c>
      <c r="Q570">
        <v>189.32969696969701</v>
      </c>
      <c r="R570">
        <v>40.272121212121199</v>
      </c>
      <c r="S570">
        <v>429.28484848484902</v>
      </c>
      <c r="T570">
        <v>429.48751515151503</v>
      </c>
      <c r="U570">
        <v>19.750909090909101</v>
      </c>
      <c r="V570">
        <v>19.390303030302999</v>
      </c>
      <c r="W570">
        <v>59.2974914848485</v>
      </c>
      <c r="X570">
        <v>67.553536666666702</v>
      </c>
      <c r="Y570">
        <v>0</v>
      </c>
      <c r="Z570">
        <v>2.32147393939394E-2</v>
      </c>
      <c r="AA570">
        <v>1.06672463563636E-2</v>
      </c>
      <c r="AB570">
        <v>-0.26421318181818199</v>
      </c>
    </row>
    <row r="571" spans="1:28" x14ac:dyDescent="0.35">
      <c r="A571" t="s">
        <v>49</v>
      </c>
      <c r="B571">
        <f t="shared" si="9"/>
        <v>232</v>
      </c>
      <c r="C571">
        <v>962</v>
      </c>
      <c r="D571" s="2">
        <v>201608191134.444</v>
      </c>
      <c r="E571" s="2">
        <v>2016</v>
      </c>
      <c r="F571">
        <v>-1.5231912027777801</v>
      </c>
      <c r="G571" s="3">
        <v>1.8427763888888899</v>
      </c>
      <c r="H571" s="3">
        <v>1.88484956886111</v>
      </c>
      <c r="I571">
        <v>24.982222222222202</v>
      </c>
      <c r="J571">
        <v>377.55694444444401</v>
      </c>
      <c r="K571">
        <v>348.45416666666699</v>
      </c>
      <c r="L571">
        <v>17.19275</v>
      </c>
      <c r="M571">
        <v>101.491805555556</v>
      </c>
      <c r="N571">
        <v>0</v>
      </c>
      <c r="O571">
        <v>1.67244444444444</v>
      </c>
      <c r="P571">
        <v>56.737222222222201</v>
      </c>
      <c r="Q571">
        <v>230.84611111111099</v>
      </c>
      <c r="R571">
        <v>47.6191666666667</v>
      </c>
      <c r="S571">
        <v>447.54583333333301</v>
      </c>
      <c r="T571">
        <v>430.47127777777803</v>
      </c>
      <c r="U571">
        <v>19.6525</v>
      </c>
      <c r="V571">
        <v>19.327777777777801</v>
      </c>
      <c r="W571">
        <v>102.06193141666699</v>
      </c>
      <c r="X571">
        <v>69.842701611111096</v>
      </c>
      <c r="Y571">
        <v>0</v>
      </c>
      <c r="Z571">
        <v>2.87832361111111E-2</v>
      </c>
      <c r="AA571">
        <v>1.6990049644444401E-2</v>
      </c>
      <c r="AB571">
        <v>-0.27129635000000002</v>
      </c>
    </row>
    <row r="572" spans="1:28" x14ac:dyDescent="0.35">
      <c r="A572" t="s">
        <v>49</v>
      </c>
      <c r="B572">
        <f t="shared" si="9"/>
        <v>233</v>
      </c>
      <c r="C572">
        <v>963</v>
      </c>
      <c r="D572" s="2">
        <v>201608201125.526</v>
      </c>
      <c r="E572" s="2">
        <v>2016</v>
      </c>
      <c r="F572">
        <v>-1.81722744736842</v>
      </c>
      <c r="G572" s="3">
        <v>1.70193631578947</v>
      </c>
      <c r="H572" s="3">
        <v>2.01658427055263</v>
      </c>
      <c r="I572">
        <v>21.466052631578901</v>
      </c>
      <c r="J572">
        <v>340.03157894736802</v>
      </c>
      <c r="K572">
        <v>356.84473684210502</v>
      </c>
      <c r="L572">
        <v>9.8828947368421094</v>
      </c>
      <c r="M572">
        <v>101.092894736842</v>
      </c>
      <c r="N572">
        <v>0</v>
      </c>
      <c r="O572">
        <v>1.37092105263158</v>
      </c>
      <c r="P572">
        <v>69.498684210526307</v>
      </c>
      <c r="Q572">
        <v>218.98710526315801</v>
      </c>
      <c r="R572">
        <v>41.567105263157899</v>
      </c>
      <c r="S572">
        <v>436.32210526315799</v>
      </c>
      <c r="T572">
        <v>451.587184210526</v>
      </c>
      <c r="U572">
        <v>19.629473684210499</v>
      </c>
      <c r="V572">
        <v>19.3407894736842</v>
      </c>
      <c r="W572">
        <v>73.958212052631595</v>
      </c>
      <c r="X572">
        <v>76.013202894736807</v>
      </c>
      <c r="Y572">
        <v>0</v>
      </c>
      <c r="Z572">
        <v>3.1526999999999999E-2</v>
      </c>
      <c r="AA572">
        <v>1.7917370225526301E-2</v>
      </c>
      <c r="AB572">
        <v>-0.273199305263158</v>
      </c>
    </row>
    <row r="573" spans="1:28" x14ac:dyDescent="0.35">
      <c r="A573" t="s">
        <v>49</v>
      </c>
      <c r="B573">
        <f t="shared" si="9"/>
        <v>234</v>
      </c>
      <c r="C573">
        <v>964</v>
      </c>
      <c r="D573" s="2">
        <v>201608211312.22198</v>
      </c>
      <c r="E573" s="2">
        <v>2016</v>
      </c>
      <c r="F573">
        <v>-1.85136811111111</v>
      </c>
      <c r="G573" s="3">
        <v>1.5834649999999999</v>
      </c>
      <c r="H573" s="3">
        <v>2.0367607663888898</v>
      </c>
      <c r="I573">
        <v>17.607222222222202</v>
      </c>
      <c r="J573">
        <v>280.28527777777799</v>
      </c>
      <c r="K573">
        <v>347.118333333333</v>
      </c>
      <c r="L573">
        <v>4.8606388888888903</v>
      </c>
      <c r="M573">
        <v>100.995</v>
      </c>
      <c r="N573">
        <v>0</v>
      </c>
      <c r="O573">
        <v>2.3548611111111102</v>
      </c>
      <c r="P573">
        <v>77.031666666666695</v>
      </c>
      <c r="Q573">
        <v>180.821944444444</v>
      </c>
      <c r="R573">
        <v>35.625833333333297</v>
      </c>
      <c r="S573">
        <v>410.95583333333298</v>
      </c>
      <c r="T573">
        <v>414.53461111111102</v>
      </c>
      <c r="U573">
        <v>19.260833333333299</v>
      </c>
      <c r="V573">
        <v>19.16</v>
      </c>
      <c r="W573">
        <v>30.473405611111101</v>
      </c>
      <c r="X573">
        <v>85.220098055555596</v>
      </c>
      <c r="Y573">
        <v>0</v>
      </c>
      <c r="Z573">
        <v>2.4709730555555601E-2</v>
      </c>
      <c r="AA573">
        <v>1.40874309288889E-2</v>
      </c>
      <c r="AB573">
        <v>-0.26294095833333297</v>
      </c>
    </row>
    <row r="574" spans="1:28" x14ac:dyDescent="0.35">
      <c r="A574" t="s">
        <v>49</v>
      </c>
      <c r="B574">
        <f t="shared" si="9"/>
        <v>235</v>
      </c>
      <c r="C574">
        <v>965</v>
      </c>
      <c r="D574" s="2">
        <v>201608221047.5</v>
      </c>
      <c r="E574" s="2">
        <v>2016</v>
      </c>
      <c r="F574">
        <v>-0.53620452574999999</v>
      </c>
      <c r="G574" s="3">
        <v>1.6185415000000001</v>
      </c>
      <c r="H574" s="3">
        <v>1.760333137675</v>
      </c>
      <c r="I574">
        <v>17.263999999999999</v>
      </c>
      <c r="J574">
        <v>201.51325</v>
      </c>
      <c r="K574">
        <v>350.51049999999998</v>
      </c>
      <c r="L574">
        <v>6.0904999999999996</v>
      </c>
      <c r="M574">
        <v>101.681625</v>
      </c>
      <c r="N574">
        <v>0</v>
      </c>
      <c r="O574">
        <v>1.9249499999999999</v>
      </c>
      <c r="P574">
        <v>70.887</v>
      </c>
      <c r="Q574">
        <v>118.871</v>
      </c>
      <c r="R574">
        <v>26.769500000000001</v>
      </c>
      <c r="S574">
        <v>406.38324999999998</v>
      </c>
      <c r="T574">
        <v>403.75234999999998</v>
      </c>
      <c r="U574">
        <v>18.591249999999999</v>
      </c>
      <c r="V574">
        <v>18.603999999999999</v>
      </c>
      <c r="W574">
        <v>29.794786325</v>
      </c>
      <c r="X574">
        <v>56.237962150000001</v>
      </c>
      <c r="Y574">
        <v>0</v>
      </c>
      <c r="Z574">
        <v>2.8204630000000001E-2</v>
      </c>
      <c r="AA574">
        <v>1.6778167399250001E-2</v>
      </c>
      <c r="AB574">
        <v>-0.25524076750000002</v>
      </c>
    </row>
    <row r="575" spans="1:28" x14ac:dyDescent="0.35">
      <c r="A575" t="s">
        <v>49</v>
      </c>
      <c r="B575">
        <f t="shared" si="9"/>
        <v>236</v>
      </c>
      <c r="C575">
        <v>966</v>
      </c>
      <c r="D575" s="2">
        <v>201608231417.5</v>
      </c>
      <c r="E575" s="2">
        <v>2016</v>
      </c>
      <c r="F575">
        <v>-0.99460689285714299</v>
      </c>
      <c r="G575" s="3">
        <v>1.8788575000000001</v>
      </c>
      <c r="H575" s="3">
        <v>2.7561720964285699</v>
      </c>
      <c r="I575">
        <v>21.113928571428598</v>
      </c>
      <c r="J575">
        <v>434.958928571429</v>
      </c>
      <c r="K575">
        <v>337.20749999999998</v>
      </c>
      <c r="L575">
        <v>9.7320714285714303</v>
      </c>
      <c r="M575">
        <v>102.133035714286</v>
      </c>
      <c r="N575">
        <v>0</v>
      </c>
      <c r="O575">
        <v>1.6491785714285701</v>
      </c>
      <c r="P575">
        <v>63.437142857142902</v>
      </c>
      <c r="Q575">
        <v>280.82035714285701</v>
      </c>
      <c r="R575">
        <v>53.361785714285702</v>
      </c>
      <c r="S575">
        <v>437.98428571428599</v>
      </c>
      <c r="T575">
        <v>409.11642857142903</v>
      </c>
      <c r="U575">
        <v>18.048214285714302</v>
      </c>
      <c r="V575">
        <v>17.897857142857099</v>
      </c>
      <c r="W575">
        <v>77.347958321428607</v>
      </c>
      <c r="X575">
        <v>110.859457107143</v>
      </c>
      <c r="Y575">
        <v>0</v>
      </c>
      <c r="Z575">
        <v>4.3059325000000002E-2</v>
      </c>
      <c r="AA575">
        <v>3.3663270357142901E-2</v>
      </c>
      <c r="AB575">
        <v>-0.26125756785714299</v>
      </c>
    </row>
    <row r="576" spans="1:28" x14ac:dyDescent="0.35">
      <c r="A576" t="s">
        <v>49</v>
      </c>
      <c r="B576">
        <f t="shared" si="9"/>
        <v>237</v>
      </c>
      <c r="C576">
        <v>967</v>
      </c>
      <c r="D576" s="2">
        <v>201608241001.66699</v>
      </c>
      <c r="E576" s="2">
        <v>2016</v>
      </c>
      <c r="F576">
        <v>-2.6980393999999999</v>
      </c>
      <c r="G576" s="3">
        <v>1.7902773333333299</v>
      </c>
      <c r="H576" s="3">
        <v>1.8078673489999999</v>
      </c>
      <c r="I576">
        <v>19.512</v>
      </c>
      <c r="J576">
        <v>299.90699999999998</v>
      </c>
      <c r="K576">
        <v>348.30399999999997</v>
      </c>
      <c r="L576">
        <v>9.9514333333333305</v>
      </c>
      <c r="M576">
        <v>102.201833333333</v>
      </c>
      <c r="N576">
        <v>0</v>
      </c>
      <c r="O576">
        <v>1.4757</v>
      </c>
      <c r="P576">
        <v>68.471666666666707</v>
      </c>
      <c r="Q576">
        <v>190.52266666666699</v>
      </c>
      <c r="R576">
        <v>36.566333333333297</v>
      </c>
      <c r="S576">
        <v>421.12200000000001</v>
      </c>
      <c r="T576">
        <v>475.59053333333298</v>
      </c>
      <c r="U576">
        <v>18.174333333333301</v>
      </c>
      <c r="V576">
        <v>18.103999999999999</v>
      </c>
      <c r="W576">
        <v>64.875231999999997</v>
      </c>
      <c r="X576">
        <v>66.506692599999994</v>
      </c>
      <c r="Y576">
        <v>0</v>
      </c>
      <c r="Z576">
        <v>4.4456683333333302E-2</v>
      </c>
      <c r="AA576">
        <v>2.1201926020000001E-2</v>
      </c>
      <c r="AB576">
        <v>-0.27351067000000001</v>
      </c>
    </row>
    <row r="577" spans="1:28" x14ac:dyDescent="0.35">
      <c r="A577" t="s">
        <v>49</v>
      </c>
      <c r="B577">
        <f t="shared" si="9"/>
        <v>238</v>
      </c>
      <c r="C577">
        <v>968</v>
      </c>
      <c r="D577" s="2">
        <v>201608251144</v>
      </c>
      <c r="E577" s="2">
        <v>2016</v>
      </c>
      <c r="F577">
        <v>0.38193347666666699</v>
      </c>
      <c r="G577" s="3">
        <v>2.1702029999999999</v>
      </c>
      <c r="H577" s="3">
        <v>2.3500070149666699</v>
      </c>
      <c r="I577">
        <v>23.671333333333301</v>
      </c>
      <c r="J577">
        <v>370.017333333333</v>
      </c>
      <c r="K577">
        <v>358.38633333333303</v>
      </c>
      <c r="L577">
        <v>15.9308</v>
      </c>
      <c r="M577">
        <v>101.726333333333</v>
      </c>
      <c r="N577">
        <v>0</v>
      </c>
      <c r="O577">
        <v>1.2199</v>
      </c>
      <c r="P577">
        <v>57.147666666666701</v>
      </c>
      <c r="Q577">
        <v>236.654666666667</v>
      </c>
      <c r="R577">
        <v>44.384999999999998</v>
      </c>
      <c r="S577">
        <v>447.36399999999998</v>
      </c>
      <c r="T577">
        <v>457.72879999999998</v>
      </c>
      <c r="U577">
        <v>18.7723333333333</v>
      </c>
      <c r="V577">
        <v>18.436</v>
      </c>
      <c r="W577">
        <v>90.708351333333297</v>
      </c>
      <c r="X577">
        <v>77.735790666666702</v>
      </c>
      <c r="Y577">
        <v>0</v>
      </c>
      <c r="Z577">
        <v>4.6474460000000002E-2</v>
      </c>
      <c r="AA577">
        <v>2.8326451556666701E-2</v>
      </c>
      <c r="AB577">
        <v>-0.287759713333333</v>
      </c>
    </row>
    <row r="578" spans="1:28" x14ac:dyDescent="0.35">
      <c r="A578" t="s">
        <v>49</v>
      </c>
      <c r="B578">
        <f t="shared" si="9"/>
        <v>239</v>
      </c>
      <c r="C578">
        <v>969</v>
      </c>
      <c r="D578" s="2">
        <v>201608261123.43799</v>
      </c>
      <c r="E578" s="2">
        <v>2016</v>
      </c>
      <c r="F578">
        <v>-0.59159131249999997</v>
      </c>
      <c r="G578" s="3">
        <v>2.2572565624999998</v>
      </c>
      <c r="H578" s="3">
        <v>2.5219951793750002</v>
      </c>
      <c r="I578">
        <v>23.455312500000002</v>
      </c>
      <c r="J578">
        <v>364.7421875</v>
      </c>
      <c r="K578">
        <v>359.58749999999998</v>
      </c>
      <c r="L578">
        <v>14.72196875</v>
      </c>
      <c r="M578">
        <v>101.09531250000001</v>
      </c>
      <c r="N578">
        <v>0</v>
      </c>
      <c r="O578">
        <v>1.1897187499999999</v>
      </c>
      <c r="P578">
        <v>59.425624999999997</v>
      </c>
      <c r="Q578">
        <v>232.40375</v>
      </c>
      <c r="R578">
        <v>44.020625000000003</v>
      </c>
      <c r="S578">
        <v>447.90531249999998</v>
      </c>
      <c r="T578">
        <v>463.32578124999998</v>
      </c>
      <c r="U578">
        <v>19.145312499999999</v>
      </c>
      <c r="V578">
        <v>18.778437499999999</v>
      </c>
      <c r="W578">
        <v>82.603913468749994</v>
      </c>
      <c r="X578">
        <v>80.004383343750007</v>
      </c>
      <c r="Y578">
        <v>0</v>
      </c>
      <c r="Z578">
        <v>5.0587443750000002E-2</v>
      </c>
      <c r="AA578">
        <v>3.0197422696875E-2</v>
      </c>
      <c r="AB578">
        <v>-0.296056590625</v>
      </c>
    </row>
    <row r="579" spans="1:28" x14ac:dyDescent="0.35">
      <c r="A579" t="s">
        <v>49</v>
      </c>
      <c r="B579">
        <f t="shared" si="9"/>
        <v>240</v>
      </c>
      <c r="C579">
        <v>970</v>
      </c>
      <c r="D579" s="2">
        <v>201608271210.65201</v>
      </c>
      <c r="E579" s="2">
        <v>2016</v>
      </c>
      <c r="F579">
        <v>-0.234485789130435</v>
      </c>
      <c r="G579" s="3">
        <v>2.1445147826087001</v>
      </c>
      <c r="H579" s="3">
        <v>1.9040600129565199</v>
      </c>
      <c r="I579">
        <v>18.975000000000001</v>
      </c>
      <c r="J579">
        <v>220.87543478260901</v>
      </c>
      <c r="K579">
        <v>359.92978260869597</v>
      </c>
      <c r="L579">
        <v>6.1747826086956499</v>
      </c>
      <c r="M579">
        <v>100.91532608695699</v>
      </c>
      <c r="N579">
        <v>0</v>
      </c>
      <c r="O579">
        <v>2.6407391304347798</v>
      </c>
      <c r="P579">
        <v>72.635434782608698</v>
      </c>
      <c r="Q579">
        <v>138.39565217391299</v>
      </c>
      <c r="R579">
        <v>28.457391304347802</v>
      </c>
      <c r="S579">
        <v>413.952173913043</v>
      </c>
      <c r="T579">
        <v>404.840717391304</v>
      </c>
      <c r="U579">
        <v>19.2508695652174</v>
      </c>
      <c r="V579">
        <v>19.042391304347799</v>
      </c>
      <c r="W579">
        <v>34.480745586956502</v>
      </c>
      <c r="X579">
        <v>59.371889347826098</v>
      </c>
      <c r="Y579">
        <v>0</v>
      </c>
      <c r="Z579">
        <v>4.0646376086956502E-2</v>
      </c>
      <c r="AA579">
        <v>2.0428605409347801E-2</v>
      </c>
      <c r="AB579">
        <v>-0.29849761304347799</v>
      </c>
    </row>
    <row r="580" spans="1:28" x14ac:dyDescent="0.35">
      <c r="A580" t="s">
        <v>49</v>
      </c>
      <c r="B580">
        <f t="shared" si="9"/>
        <v>241</v>
      </c>
      <c r="C580">
        <v>971</v>
      </c>
      <c r="D580" s="2">
        <v>201608281130.21701</v>
      </c>
      <c r="E580" s="2">
        <v>2016</v>
      </c>
      <c r="F580">
        <v>0.56725836304347799</v>
      </c>
      <c r="G580" s="3">
        <v>2.0796810869565201</v>
      </c>
      <c r="H580" s="3">
        <v>1.3504627587173901</v>
      </c>
      <c r="I580">
        <v>15.8676086956522</v>
      </c>
      <c r="J580">
        <v>88.098478260869598</v>
      </c>
      <c r="K580">
        <v>376.16847826087002</v>
      </c>
      <c r="L580">
        <v>3.06282608695652</v>
      </c>
      <c r="M580">
        <v>101.730217391304</v>
      </c>
      <c r="N580">
        <v>3.4782608695652202E-2</v>
      </c>
      <c r="O580">
        <v>1.34760869565217</v>
      </c>
      <c r="P580">
        <v>83.674347826087001</v>
      </c>
      <c r="Q580">
        <v>56.578913043478302</v>
      </c>
      <c r="R580">
        <v>10.807391304347799</v>
      </c>
      <c r="S580">
        <v>396.88065217391301</v>
      </c>
      <c r="T580">
        <v>411.78197826087001</v>
      </c>
      <c r="U580">
        <v>18.471086956521699</v>
      </c>
      <c r="V580">
        <v>18.525869565217398</v>
      </c>
      <c r="W580">
        <v>10.037157304347801</v>
      </c>
      <c r="X580">
        <v>19.381868108695699</v>
      </c>
      <c r="Y580">
        <v>0</v>
      </c>
      <c r="Z580">
        <v>3.3522010869565202E-2</v>
      </c>
      <c r="AA580">
        <v>1.39996597173913E-2</v>
      </c>
      <c r="AB580">
        <v>-0.29522536739130401</v>
      </c>
    </row>
    <row r="581" spans="1:28" x14ac:dyDescent="0.35">
      <c r="A581" t="s">
        <v>49</v>
      </c>
      <c r="B581">
        <f t="shared" si="9"/>
        <v>242</v>
      </c>
      <c r="C581">
        <v>972</v>
      </c>
      <c r="D581" s="2">
        <v>201608291350</v>
      </c>
      <c r="E581" s="2">
        <v>2016</v>
      </c>
      <c r="F581">
        <v>-1.2594434516129001</v>
      </c>
      <c r="G581" s="3">
        <v>2.2656609677419399</v>
      </c>
      <c r="H581" s="3">
        <v>2.7992623870967699</v>
      </c>
      <c r="I581">
        <v>18.706774193548402</v>
      </c>
      <c r="J581">
        <v>330.00741935483899</v>
      </c>
      <c r="K581">
        <v>356.51419354838703</v>
      </c>
      <c r="L581">
        <v>5.2368387096774196</v>
      </c>
      <c r="M581">
        <v>101.506129032258</v>
      </c>
      <c r="N581">
        <v>0</v>
      </c>
      <c r="O581">
        <v>1.4057419354838701</v>
      </c>
      <c r="P581">
        <v>78.984193548387097</v>
      </c>
      <c r="Q581">
        <v>225.008064516129</v>
      </c>
      <c r="R581">
        <v>37.430322580645203</v>
      </c>
      <c r="S581">
        <v>424.08322580645199</v>
      </c>
      <c r="T581">
        <v>423.55425806451598</v>
      </c>
      <c r="U581">
        <v>18.3396774193548</v>
      </c>
      <c r="V581">
        <v>18.100000000000001</v>
      </c>
      <c r="W581">
        <v>53.117536419354799</v>
      </c>
      <c r="X581">
        <v>96.930460645161304</v>
      </c>
      <c r="Y581">
        <v>0</v>
      </c>
      <c r="Z581">
        <v>2.52565709677419E-2</v>
      </c>
      <c r="AA581">
        <v>1.7785337096774202E-2</v>
      </c>
      <c r="AB581">
        <v>-0.29497825161290298</v>
      </c>
    </row>
    <row r="582" spans="1:28" x14ac:dyDescent="0.35">
      <c r="A582" t="s">
        <v>49</v>
      </c>
      <c r="B582">
        <f t="shared" si="9"/>
        <v>243</v>
      </c>
      <c r="C582">
        <v>973</v>
      </c>
      <c r="D582" s="2">
        <v>201608301315.83301</v>
      </c>
      <c r="E582" s="2">
        <v>2016</v>
      </c>
      <c r="F582">
        <v>-1.4239958055555599</v>
      </c>
      <c r="G582" s="3">
        <v>2.1167655555555598</v>
      </c>
      <c r="H582" s="3">
        <v>2.4626443371388902</v>
      </c>
      <c r="I582">
        <v>17.395</v>
      </c>
      <c r="J582">
        <v>259.89083333333298</v>
      </c>
      <c r="K582">
        <v>360.58583333333303</v>
      </c>
      <c r="L582">
        <v>4.5302222222222204</v>
      </c>
      <c r="M582">
        <v>101.44875</v>
      </c>
      <c r="N582">
        <v>0</v>
      </c>
      <c r="O582">
        <v>2.1825000000000001</v>
      </c>
      <c r="P582">
        <v>78.769166666666706</v>
      </c>
      <c r="Q582">
        <v>176.15305555555599</v>
      </c>
      <c r="R582">
        <v>32.765555555555601</v>
      </c>
      <c r="S582">
        <v>411.558055555556</v>
      </c>
      <c r="T582">
        <v>418.972222222222</v>
      </c>
      <c r="U582">
        <v>18.191388888888898</v>
      </c>
      <c r="V582">
        <v>18.116388888888899</v>
      </c>
      <c r="W582">
        <v>29.027857416666698</v>
      </c>
      <c r="X582">
        <v>81.140930222222195</v>
      </c>
      <c r="Y582">
        <v>0</v>
      </c>
      <c r="Z582">
        <v>3.0525924999999999E-2</v>
      </c>
      <c r="AA582">
        <v>1.7996213709722202E-2</v>
      </c>
      <c r="AB582">
        <v>-0.29500400833333301</v>
      </c>
    </row>
    <row r="583" spans="1:28" x14ac:dyDescent="0.35">
      <c r="A583" t="s">
        <v>49</v>
      </c>
      <c r="B583">
        <f t="shared" si="9"/>
        <v>244</v>
      </c>
      <c r="C583">
        <v>974</v>
      </c>
      <c r="D583" s="2">
        <v>201608311083.18201</v>
      </c>
      <c r="E583" s="2">
        <v>2016</v>
      </c>
      <c r="F583">
        <v>0.51638189545454505</v>
      </c>
      <c r="G583" s="3">
        <v>1.95219068181818</v>
      </c>
      <c r="H583" s="3">
        <v>1.3942854000454501</v>
      </c>
      <c r="I583">
        <v>16.761590909090899</v>
      </c>
      <c r="J583">
        <v>83.782045454545496</v>
      </c>
      <c r="K583">
        <v>378.39499999999998</v>
      </c>
      <c r="L583">
        <v>2.1117499999999998</v>
      </c>
      <c r="M583">
        <v>101.33693181818199</v>
      </c>
      <c r="N583">
        <v>9.0909090909090898E-2</v>
      </c>
      <c r="O583">
        <v>1.77652272727273</v>
      </c>
      <c r="P583">
        <v>89.192272727272695</v>
      </c>
      <c r="Q583">
        <v>52.430454545454502</v>
      </c>
      <c r="R583">
        <v>10.225227272727301</v>
      </c>
      <c r="S583">
        <v>399.52136363636401</v>
      </c>
      <c r="T583">
        <v>410.99568181818199</v>
      </c>
      <c r="U583">
        <v>18.127727272727299</v>
      </c>
      <c r="V583">
        <v>18.111363636363599</v>
      </c>
      <c r="W583">
        <v>1.922004</v>
      </c>
      <c r="X583">
        <v>11.1256446136364</v>
      </c>
      <c r="Y583">
        <v>0</v>
      </c>
      <c r="Z583">
        <v>4.0868477272727299E-2</v>
      </c>
      <c r="AA583">
        <v>2.05112250372727E-2</v>
      </c>
      <c r="AB583">
        <v>-0.28840387045454502</v>
      </c>
    </row>
    <row r="584" spans="1:28" x14ac:dyDescent="0.35">
      <c r="A584" t="s">
        <v>49</v>
      </c>
      <c r="B584">
        <f t="shared" si="9"/>
        <v>245</v>
      </c>
      <c r="C584">
        <v>975</v>
      </c>
      <c r="D584" s="2">
        <v>201609011155.909</v>
      </c>
      <c r="E584" s="2">
        <v>2016</v>
      </c>
      <c r="F584">
        <v>0.43430503863636399</v>
      </c>
      <c r="G584" s="3">
        <v>1.80274886363636</v>
      </c>
      <c r="H584" s="3">
        <v>1.57817957997727</v>
      </c>
      <c r="I584">
        <v>15.806818181818199</v>
      </c>
      <c r="J584">
        <v>124.935454545455</v>
      </c>
      <c r="K584">
        <v>362.31840909090897</v>
      </c>
      <c r="L584">
        <v>2.6670227272727298</v>
      </c>
      <c r="M584">
        <v>101.37340909090901</v>
      </c>
      <c r="N584">
        <v>0.10681818181818201</v>
      </c>
      <c r="O584">
        <v>2.1856818181818198</v>
      </c>
      <c r="P584">
        <v>86.203863636363593</v>
      </c>
      <c r="Q584">
        <v>76.554772727272706</v>
      </c>
      <c r="R584">
        <v>15.624090909090899</v>
      </c>
      <c r="S584">
        <v>395.07499999999999</v>
      </c>
      <c r="T584">
        <v>404.469204545455</v>
      </c>
      <c r="U584">
        <v>17.5068181818182</v>
      </c>
      <c r="V584">
        <v>17.641590909090901</v>
      </c>
      <c r="W584">
        <v>9.2968650227272693</v>
      </c>
      <c r="X584">
        <v>24.195136545454499</v>
      </c>
      <c r="Y584">
        <v>0</v>
      </c>
      <c r="Z584">
        <v>4.7090815909090901E-2</v>
      </c>
      <c r="AA584">
        <v>2.0549163500909101E-2</v>
      </c>
      <c r="AB584">
        <v>-0.2645285</v>
      </c>
    </row>
    <row r="585" spans="1:28" x14ac:dyDescent="0.35">
      <c r="A585" t="s">
        <v>49</v>
      </c>
      <c r="B585">
        <f t="shared" si="9"/>
        <v>246</v>
      </c>
      <c r="C585">
        <v>976</v>
      </c>
      <c r="D585" s="2">
        <v>201609020872.57101</v>
      </c>
      <c r="E585" s="2">
        <v>2016</v>
      </c>
      <c r="F585">
        <v>6.2111465714285698E-2</v>
      </c>
      <c r="G585" s="3">
        <v>1.7493399999999999</v>
      </c>
      <c r="H585" s="3">
        <v>2.0004170754285702</v>
      </c>
      <c r="I585">
        <v>15.157999999999999</v>
      </c>
      <c r="J585">
        <v>181.13342857142899</v>
      </c>
      <c r="K585">
        <v>366.74400000000003</v>
      </c>
      <c r="L585">
        <v>2.4862285714285699</v>
      </c>
      <c r="M585">
        <v>101.28914285714301</v>
      </c>
      <c r="N585">
        <v>2.2857142857142899E-2</v>
      </c>
      <c r="O585">
        <v>1.87965714285714</v>
      </c>
      <c r="P585">
        <v>87.077428571428598</v>
      </c>
      <c r="Q585">
        <v>128.861428571429</v>
      </c>
      <c r="R585">
        <v>20.852571428571402</v>
      </c>
      <c r="S585">
        <v>398.16342857142899</v>
      </c>
      <c r="T585">
        <v>405.99111428571399</v>
      </c>
      <c r="U585">
        <v>17.09</v>
      </c>
      <c r="V585">
        <v>17.197714285714301</v>
      </c>
      <c r="W585">
        <v>18.222688714285699</v>
      </c>
      <c r="X585">
        <v>44.6065675428571</v>
      </c>
      <c r="Y585">
        <v>0</v>
      </c>
      <c r="Z585">
        <v>4.5748317142857098E-2</v>
      </c>
      <c r="AA585">
        <v>2.58085882457143E-2</v>
      </c>
      <c r="AB585">
        <v>-0.25025533142857098</v>
      </c>
    </row>
    <row r="586" spans="1:28" x14ac:dyDescent="0.35">
      <c r="A586" t="s">
        <v>49</v>
      </c>
      <c r="B586">
        <f t="shared" si="9"/>
        <v>247</v>
      </c>
      <c r="C586">
        <v>977</v>
      </c>
      <c r="D586" s="2">
        <v>201609031178.78</v>
      </c>
      <c r="E586" s="2">
        <v>2016</v>
      </c>
      <c r="F586">
        <v>-0.29324824390243898</v>
      </c>
      <c r="G586" s="3">
        <v>1.90156097560976</v>
      </c>
      <c r="H586" s="3">
        <v>2.0295933602926799</v>
      </c>
      <c r="I586">
        <v>14.7017073170732</v>
      </c>
      <c r="J586">
        <v>195.105609756098</v>
      </c>
      <c r="K586">
        <v>344.55097560975599</v>
      </c>
      <c r="L586">
        <v>2.9267073170731699</v>
      </c>
      <c r="M586">
        <v>101.50439024390199</v>
      </c>
      <c r="N586">
        <v>4.6341463414634097E-2</v>
      </c>
      <c r="O586">
        <v>1.40612195121951</v>
      </c>
      <c r="P586">
        <v>84.324146341463404</v>
      </c>
      <c r="Q586">
        <v>120.31146341463401</v>
      </c>
      <c r="R586">
        <v>24.485609756097599</v>
      </c>
      <c r="S586">
        <v>394.85951219512202</v>
      </c>
      <c r="T586">
        <v>413.81541463414601</v>
      </c>
      <c r="U586">
        <v>17.078536585365899</v>
      </c>
      <c r="V586">
        <v>17.104390243902401</v>
      </c>
      <c r="W586">
        <v>23.816633048780499</v>
      </c>
      <c r="X586">
        <v>55.479254390243902</v>
      </c>
      <c r="Y586">
        <v>0</v>
      </c>
      <c r="Z586">
        <v>6.3460248780487796E-2</v>
      </c>
      <c r="AA586">
        <v>3.1240617119512201E-2</v>
      </c>
      <c r="AB586">
        <v>-0.24588105853658501</v>
      </c>
    </row>
    <row r="587" spans="1:28" x14ac:dyDescent="0.35">
      <c r="A587" t="s">
        <v>49</v>
      </c>
      <c r="B587">
        <f t="shared" si="9"/>
        <v>248</v>
      </c>
      <c r="C587">
        <v>978</v>
      </c>
      <c r="D587" s="2">
        <v>201609041327.39099</v>
      </c>
      <c r="E587" s="2">
        <v>2016</v>
      </c>
      <c r="F587">
        <v>-1.1474758695652201</v>
      </c>
      <c r="G587" s="3">
        <v>2.9345300000000001</v>
      </c>
      <c r="H587" s="3">
        <v>3.8614249385217398</v>
      </c>
      <c r="I587">
        <v>17.8586956521739</v>
      </c>
      <c r="J587">
        <v>406.89434782608703</v>
      </c>
      <c r="K587">
        <v>332.45521739130402</v>
      </c>
      <c r="L587">
        <v>6.5807391304347798</v>
      </c>
      <c r="M587">
        <v>101.395217391304</v>
      </c>
      <c r="N587">
        <v>0</v>
      </c>
      <c r="O587">
        <v>1.59582608695652</v>
      </c>
      <c r="P587">
        <v>70.415652173913003</v>
      </c>
      <c r="Q587">
        <v>267.05217391304302</v>
      </c>
      <c r="R587">
        <v>49.094347826087002</v>
      </c>
      <c r="S587">
        <v>423.20304347826101</v>
      </c>
      <c r="T587">
        <v>412.42495652173898</v>
      </c>
      <c r="U587">
        <v>16.771304347826099</v>
      </c>
      <c r="V587">
        <v>16.6969565217391</v>
      </c>
      <c r="W587">
        <v>57.260577826087001</v>
      </c>
      <c r="X587">
        <v>117.49324</v>
      </c>
      <c r="Y587">
        <v>0</v>
      </c>
      <c r="Z587">
        <v>6.9512186956521699E-2</v>
      </c>
      <c r="AA587">
        <v>5.82935894956522E-2</v>
      </c>
      <c r="AB587">
        <v>-0.27440610434782597</v>
      </c>
    </row>
    <row r="588" spans="1:28" x14ac:dyDescent="0.35">
      <c r="A588" t="s">
        <v>49</v>
      </c>
      <c r="B588">
        <f t="shared" si="9"/>
        <v>249</v>
      </c>
      <c r="C588">
        <v>979</v>
      </c>
      <c r="D588" s="2">
        <v>201609051127.647</v>
      </c>
      <c r="E588" s="2">
        <v>2016</v>
      </c>
      <c r="F588">
        <v>-0.63249018529411805</v>
      </c>
      <c r="G588" s="3">
        <v>2.44116852941176</v>
      </c>
      <c r="H588" s="3">
        <v>2.4986965323529402</v>
      </c>
      <c r="I588">
        <v>14.027352941176501</v>
      </c>
      <c r="J588">
        <v>112.063235294118</v>
      </c>
      <c r="K588">
        <v>364.33323529411803</v>
      </c>
      <c r="L588">
        <v>2.48870588235294</v>
      </c>
      <c r="M588">
        <v>101.500294117647</v>
      </c>
      <c r="N588">
        <v>2.94117647058824E-3</v>
      </c>
      <c r="O588">
        <v>1.9773529411764701</v>
      </c>
      <c r="P588">
        <v>85.032058823529397</v>
      </c>
      <c r="Q588">
        <v>75.545882352941206</v>
      </c>
      <c r="R588">
        <v>12.8479411764706</v>
      </c>
      <c r="S588">
        <v>388.00264705882398</v>
      </c>
      <c r="T588">
        <v>406.57929411764701</v>
      </c>
      <c r="U588">
        <v>16.2158823529412</v>
      </c>
      <c r="V588">
        <v>16.489411764705899</v>
      </c>
      <c r="W588">
        <v>3.7807722647058801</v>
      </c>
      <c r="X588">
        <v>28.865877117647099</v>
      </c>
      <c r="Y588">
        <v>0</v>
      </c>
      <c r="Z588">
        <v>8.0090085294117694E-2</v>
      </c>
      <c r="AA588">
        <v>5.0979532352941198E-2</v>
      </c>
      <c r="AB588">
        <v>-0.30429305294117598</v>
      </c>
    </row>
    <row r="589" spans="1:28" x14ac:dyDescent="0.35">
      <c r="A589" t="s">
        <v>49</v>
      </c>
      <c r="B589">
        <f t="shared" si="9"/>
        <v>250</v>
      </c>
      <c r="C589">
        <v>980</v>
      </c>
      <c r="D589" s="2">
        <v>201609060615</v>
      </c>
      <c r="E589" s="2">
        <v>2016</v>
      </c>
      <c r="F589">
        <v>0.55623321666666703</v>
      </c>
      <c r="G589" s="3">
        <v>2.3859866666666698</v>
      </c>
      <c r="H589" s="3">
        <v>1.5818745000000001</v>
      </c>
      <c r="I589">
        <v>13.16</v>
      </c>
      <c r="J589">
        <v>38.615000000000002</v>
      </c>
      <c r="K589">
        <v>377.41</v>
      </c>
      <c r="L589">
        <v>0.72133333333333305</v>
      </c>
      <c r="M589">
        <v>101.33</v>
      </c>
      <c r="N589">
        <v>3.3333333333333298E-2</v>
      </c>
      <c r="O589">
        <v>0.88683333333333303</v>
      </c>
      <c r="P589">
        <v>95.268333333333302</v>
      </c>
      <c r="Q589">
        <v>30.26</v>
      </c>
      <c r="R589">
        <v>5.0366666666666697</v>
      </c>
      <c r="S589">
        <v>380.72833333333301</v>
      </c>
      <c r="T589">
        <v>417.73649999999998</v>
      </c>
      <c r="U589">
        <v>15.783333333333299</v>
      </c>
      <c r="V589">
        <v>16.116666666666699</v>
      </c>
      <c r="W589">
        <v>0.70089133333333298</v>
      </c>
      <c r="X589">
        <v>2.4582380000000001</v>
      </c>
      <c r="Y589">
        <v>0</v>
      </c>
      <c r="Z589">
        <v>6.7866233333333303E-2</v>
      </c>
      <c r="AA589">
        <v>4.57713166666667E-2</v>
      </c>
      <c r="AB589">
        <v>-0.29745189999999999</v>
      </c>
    </row>
    <row r="590" spans="1:28" x14ac:dyDescent="0.35">
      <c r="A590" t="s">
        <v>49</v>
      </c>
      <c r="B590">
        <f t="shared" si="9"/>
        <v>263</v>
      </c>
      <c r="C590">
        <v>993</v>
      </c>
      <c r="D590" s="2">
        <v>201609191965</v>
      </c>
      <c r="E590" s="2">
        <v>2016</v>
      </c>
      <c r="F590">
        <v>1.14062533333333</v>
      </c>
      <c r="G590" s="3">
        <v>0.709853333333333</v>
      </c>
      <c r="H590" s="3">
        <v>0</v>
      </c>
      <c r="I590">
        <v>12.671666666666701</v>
      </c>
      <c r="J590">
        <v>0</v>
      </c>
      <c r="K590">
        <v>372.37833333333299</v>
      </c>
      <c r="L590">
        <v>0.75383333333333302</v>
      </c>
      <c r="M590">
        <v>101.963333333333</v>
      </c>
      <c r="N590">
        <v>0.483333333333333</v>
      </c>
      <c r="O590">
        <v>1.5996666666666699</v>
      </c>
      <c r="P590">
        <v>94.883333333333297</v>
      </c>
      <c r="Q590">
        <v>-5.0250000000000004</v>
      </c>
      <c r="R590">
        <v>1.59</v>
      </c>
      <c r="S590">
        <v>375.81333333333299</v>
      </c>
      <c r="T590">
        <v>429.51499999999999</v>
      </c>
      <c r="U590">
        <v>15.883333333333301</v>
      </c>
      <c r="V590">
        <v>15.6983333333333</v>
      </c>
      <c r="W590">
        <v>-2.12206666666667E-2</v>
      </c>
      <c r="X590">
        <v>-7.0707666666666702</v>
      </c>
      <c r="Y590">
        <v>0</v>
      </c>
      <c r="Z590">
        <v>6.8617800000000007E-2</v>
      </c>
      <c r="AA590">
        <v>0</v>
      </c>
      <c r="AB590">
        <v>-0.23783535</v>
      </c>
    </row>
    <row r="591" spans="1:28" x14ac:dyDescent="0.35">
      <c r="A591" t="s">
        <v>49</v>
      </c>
      <c r="B591">
        <f t="shared" ref="B591:B611" si="10">C591-730</f>
        <v>264</v>
      </c>
      <c r="C591">
        <v>994</v>
      </c>
      <c r="D591" s="2">
        <v>201609201114.11801</v>
      </c>
      <c r="E591" s="2">
        <v>2016</v>
      </c>
      <c r="F591">
        <v>-0.54584002941176502</v>
      </c>
      <c r="G591" s="3">
        <v>0.82942547058823501</v>
      </c>
      <c r="H591" s="3">
        <v>1.2686311176470599</v>
      </c>
      <c r="I591">
        <v>15.347647058823499</v>
      </c>
      <c r="J591">
        <v>280.23029411764702</v>
      </c>
      <c r="K591">
        <v>322.494705882353</v>
      </c>
      <c r="L591">
        <v>3.9268235294117599</v>
      </c>
      <c r="M591">
        <v>101.982352941176</v>
      </c>
      <c r="N591">
        <v>2.94117647058824E-3</v>
      </c>
      <c r="O591">
        <v>2.0997941176470598</v>
      </c>
      <c r="P591">
        <v>79.228529411764697</v>
      </c>
      <c r="Q591">
        <v>169.74794117647099</v>
      </c>
      <c r="R591">
        <v>35.3735294117647</v>
      </c>
      <c r="S591">
        <v>397.60352941176501</v>
      </c>
      <c r="T591">
        <v>428.75967647058798</v>
      </c>
      <c r="U591">
        <v>15.627058823529399</v>
      </c>
      <c r="V591">
        <v>15.5297058823529</v>
      </c>
      <c r="W591">
        <v>41.357475941176503</v>
      </c>
      <c r="X591">
        <v>68.019840411764704</v>
      </c>
      <c r="Y591">
        <v>0</v>
      </c>
      <c r="Z591">
        <v>9.4841005882352905E-2</v>
      </c>
      <c r="AA591">
        <v>7.8127191176470601E-2</v>
      </c>
      <c r="AB591">
        <v>-0.23268312352941201</v>
      </c>
    </row>
    <row r="592" spans="1:28" x14ac:dyDescent="0.35">
      <c r="A592" t="s">
        <v>49</v>
      </c>
      <c r="B592">
        <f t="shared" si="10"/>
        <v>265</v>
      </c>
      <c r="C592">
        <v>995</v>
      </c>
      <c r="D592" s="2">
        <v>201609211211.17599</v>
      </c>
      <c r="E592" s="2">
        <v>2016</v>
      </c>
      <c r="F592">
        <v>-0.35612300000000002</v>
      </c>
      <c r="G592" s="3">
        <v>0.99207000000000001</v>
      </c>
      <c r="H592" s="3">
        <v>1.21724565323529</v>
      </c>
      <c r="I592">
        <v>13.743823529411801</v>
      </c>
      <c r="J592">
        <v>269.13970588235298</v>
      </c>
      <c r="K592">
        <v>314.77911764705902</v>
      </c>
      <c r="L592">
        <v>4.2954999999999997</v>
      </c>
      <c r="M592">
        <v>101.636176470588</v>
      </c>
      <c r="N592">
        <v>0</v>
      </c>
      <c r="O592">
        <v>2.00223529411765</v>
      </c>
      <c r="P592">
        <v>78.383823529411799</v>
      </c>
      <c r="Q592">
        <v>161.01352941176501</v>
      </c>
      <c r="R592">
        <v>35.4182352941177</v>
      </c>
      <c r="S592">
        <v>387.48705882352903</v>
      </c>
      <c r="T592">
        <v>466.75744117647099</v>
      </c>
      <c r="U592">
        <v>14.9238235294118</v>
      </c>
      <c r="V592">
        <v>15.0852941176471</v>
      </c>
      <c r="W592">
        <v>34.965222941176499</v>
      </c>
      <c r="X592">
        <v>63.916659764705898</v>
      </c>
      <c r="Y592">
        <v>0</v>
      </c>
      <c r="Z592">
        <v>9.4656299999999999E-2</v>
      </c>
      <c r="AA592">
        <v>7.2679763635294103E-2</v>
      </c>
      <c r="AB592">
        <v>-0.246051194117647</v>
      </c>
    </row>
    <row r="593" spans="1:28" x14ac:dyDescent="0.35">
      <c r="A593" t="s">
        <v>49</v>
      </c>
      <c r="B593">
        <f t="shared" si="10"/>
        <v>266</v>
      </c>
      <c r="C593">
        <v>996</v>
      </c>
      <c r="D593" s="2">
        <v>201609220789.091</v>
      </c>
      <c r="E593" s="2">
        <v>2016</v>
      </c>
      <c r="F593">
        <v>-0.98082029999999998</v>
      </c>
      <c r="G593" s="3">
        <v>1.1753314545454501</v>
      </c>
      <c r="H593" s="3">
        <v>2.1143731818181801</v>
      </c>
      <c r="I593">
        <v>11.5490909090909</v>
      </c>
      <c r="J593">
        <v>308.738181818182</v>
      </c>
      <c r="K593">
        <v>314.82636363636402</v>
      </c>
      <c r="L593">
        <v>2.7362727272727301</v>
      </c>
      <c r="M593">
        <v>101.556818181818</v>
      </c>
      <c r="N593">
        <v>0</v>
      </c>
      <c r="O593">
        <v>1.31990909090909</v>
      </c>
      <c r="P593">
        <v>84.499090909090896</v>
      </c>
      <c r="Q593">
        <v>201.577272727273</v>
      </c>
      <c r="R593">
        <v>42.267272727272697</v>
      </c>
      <c r="S593">
        <v>379.72</v>
      </c>
      <c r="T593">
        <v>494.45981818181798</v>
      </c>
      <c r="U593">
        <v>13.4736363636364</v>
      </c>
      <c r="V593">
        <v>14.329090909090899</v>
      </c>
      <c r="W593">
        <v>37.187841272727297</v>
      </c>
      <c r="X593">
        <v>83.219211818181805</v>
      </c>
      <c r="Y593">
        <v>0</v>
      </c>
      <c r="Z593">
        <v>0.100412690909091</v>
      </c>
      <c r="AA593">
        <v>0.136422138181818</v>
      </c>
      <c r="AB593">
        <v>-0.26055351818181799</v>
      </c>
    </row>
    <row r="594" spans="1:28" x14ac:dyDescent="0.35">
      <c r="A594" t="s">
        <v>49</v>
      </c>
      <c r="B594">
        <f t="shared" si="10"/>
        <v>271</v>
      </c>
      <c r="C594">
        <v>1001</v>
      </c>
      <c r="D594" s="2">
        <v>201609271939.41199</v>
      </c>
      <c r="E594" s="2">
        <v>2016</v>
      </c>
      <c r="F594">
        <v>0.65735611764705904</v>
      </c>
      <c r="G594" s="3">
        <v>0.63041911764705905</v>
      </c>
      <c r="H594" s="3">
        <v>0.234585270588235</v>
      </c>
      <c r="I594">
        <v>14.3958823529412</v>
      </c>
      <c r="J594">
        <v>37.305882352941197</v>
      </c>
      <c r="K594">
        <v>308.34823529411801</v>
      </c>
      <c r="L594">
        <v>3.2097647058823502</v>
      </c>
      <c r="M594">
        <v>102.020588235294</v>
      </c>
      <c r="N594">
        <v>0</v>
      </c>
      <c r="O594">
        <v>2.5492352941176502</v>
      </c>
      <c r="P594">
        <v>81</v>
      </c>
      <c r="Q594">
        <v>-40.865882352941199</v>
      </c>
      <c r="R594">
        <v>8.1141176470588192</v>
      </c>
      <c r="S594">
        <v>378.40588235294098</v>
      </c>
      <c r="T594">
        <v>410.27611764705898</v>
      </c>
      <c r="U594">
        <v>15.653529411764699</v>
      </c>
      <c r="V594">
        <v>15.35</v>
      </c>
      <c r="W594">
        <v>5.4230032352941198</v>
      </c>
      <c r="X594">
        <v>-14.367127058823501</v>
      </c>
      <c r="Y594">
        <v>0</v>
      </c>
      <c r="Z594">
        <v>2.8172105882352898E-2</v>
      </c>
      <c r="AA594">
        <v>1.2027822352941199E-2</v>
      </c>
      <c r="AB594">
        <v>-0.24058703529411801</v>
      </c>
    </row>
    <row r="595" spans="1:28" x14ac:dyDescent="0.35">
      <c r="A595" t="s">
        <v>49</v>
      </c>
      <c r="B595">
        <f t="shared" si="10"/>
        <v>272</v>
      </c>
      <c r="C595">
        <v>1002</v>
      </c>
      <c r="D595" s="2">
        <v>201609280930</v>
      </c>
      <c r="E595" s="2">
        <v>2016</v>
      </c>
      <c r="F595">
        <v>-0.34812808947368401</v>
      </c>
      <c r="G595" s="3">
        <v>0.48521384210526303</v>
      </c>
      <c r="H595" s="3">
        <v>0.78551966842105303</v>
      </c>
      <c r="I595">
        <v>14.011842105263201</v>
      </c>
      <c r="J595">
        <v>237.471315789474</v>
      </c>
      <c r="K595">
        <v>298.65763157894702</v>
      </c>
      <c r="L595">
        <v>3.4649736842105301</v>
      </c>
      <c r="M595">
        <v>101.852631578947</v>
      </c>
      <c r="N595">
        <v>0</v>
      </c>
      <c r="O595">
        <v>2.0534736842105299</v>
      </c>
      <c r="P595">
        <v>80.7355263157895</v>
      </c>
      <c r="Q595">
        <v>115.353421052632</v>
      </c>
      <c r="R595">
        <v>33.200526315789503</v>
      </c>
      <c r="S595">
        <v>387.57499999999999</v>
      </c>
      <c r="T595">
        <v>419.73831578947397</v>
      </c>
      <c r="U595">
        <v>14.7634210526316</v>
      </c>
      <c r="V595">
        <v>14.880526315789499</v>
      </c>
      <c r="W595">
        <v>27.928820947368401</v>
      </c>
      <c r="X595">
        <v>56.269198684210501</v>
      </c>
      <c r="Y595">
        <v>0</v>
      </c>
      <c r="Z595">
        <v>1.47296884210526E-2</v>
      </c>
      <c r="AA595">
        <v>1.01143352631579E-2</v>
      </c>
      <c r="AB595">
        <v>-0.24392881052631599</v>
      </c>
    </row>
    <row r="596" spans="1:28" x14ac:dyDescent="0.35">
      <c r="A596" t="s">
        <v>49</v>
      </c>
      <c r="B596">
        <f t="shared" si="10"/>
        <v>273</v>
      </c>
      <c r="C596">
        <v>1003</v>
      </c>
      <c r="D596" s="2">
        <v>201609291327.5</v>
      </c>
      <c r="E596" s="2">
        <v>2016</v>
      </c>
      <c r="F596">
        <v>-0.14680647499999999</v>
      </c>
      <c r="G596" s="3">
        <v>0.45386756249999999</v>
      </c>
      <c r="H596" s="3">
        <v>1.0612531875</v>
      </c>
      <c r="I596">
        <v>14.569375000000001</v>
      </c>
      <c r="J596">
        <v>341.01625000000001</v>
      </c>
      <c r="K596">
        <v>302.47312499999998</v>
      </c>
      <c r="L596">
        <v>4.9390000000000001</v>
      </c>
      <c r="M596">
        <v>101.7146875</v>
      </c>
      <c r="N596">
        <v>0</v>
      </c>
      <c r="O596">
        <v>1.4030625000000001</v>
      </c>
      <c r="P596">
        <v>73.3125</v>
      </c>
      <c r="Q596">
        <v>201.53125</v>
      </c>
      <c r="R596">
        <v>43.435000000000002</v>
      </c>
      <c r="S596">
        <v>398.52312499999999</v>
      </c>
      <c r="T596">
        <v>426.67062499999997</v>
      </c>
      <c r="U596">
        <v>13.98875</v>
      </c>
      <c r="V596">
        <v>14.0875</v>
      </c>
      <c r="W596">
        <v>42.664237187499999</v>
      </c>
      <c r="X596">
        <v>99.040559375000001</v>
      </c>
      <c r="Y596">
        <v>0</v>
      </c>
      <c r="Z596">
        <v>1.2173414375E-2</v>
      </c>
      <c r="AA596">
        <v>1.099583375E-2</v>
      </c>
      <c r="AB596">
        <v>-0.25282143125000001</v>
      </c>
    </row>
    <row r="597" spans="1:28" x14ac:dyDescent="0.35">
      <c r="A597" t="s">
        <v>49</v>
      </c>
      <c r="B597">
        <f t="shared" si="10"/>
        <v>274</v>
      </c>
      <c r="C597">
        <v>1004</v>
      </c>
      <c r="D597" s="2">
        <v>201609301460</v>
      </c>
      <c r="E597" s="2">
        <v>2016</v>
      </c>
      <c r="F597">
        <v>2.7926313999999999</v>
      </c>
      <c r="G597" s="3">
        <v>0.58746370000000003</v>
      </c>
      <c r="H597" s="3">
        <v>1.2094557293149999</v>
      </c>
      <c r="I597">
        <v>14.327500000000001</v>
      </c>
      <c r="J597">
        <v>361.108</v>
      </c>
      <c r="K597">
        <v>307.74099999999999</v>
      </c>
      <c r="L597">
        <v>4.774</v>
      </c>
      <c r="M597">
        <v>101.4425</v>
      </c>
      <c r="N597">
        <v>0</v>
      </c>
      <c r="O597">
        <v>1.24515</v>
      </c>
      <c r="P597">
        <v>73.857500000000002</v>
      </c>
      <c r="Q597">
        <v>223.17449999999999</v>
      </c>
      <c r="R597">
        <v>46.194499999999998</v>
      </c>
      <c r="S597">
        <v>399.48</v>
      </c>
      <c r="T597">
        <v>428.7106</v>
      </c>
      <c r="U597">
        <v>12.874000000000001</v>
      </c>
      <c r="V597">
        <v>13.2545</v>
      </c>
      <c r="W597">
        <v>43.852178350000003</v>
      </c>
      <c r="X597">
        <v>101.13376115</v>
      </c>
      <c r="Y597">
        <v>0</v>
      </c>
      <c r="Z597">
        <v>2.2244099999999999E-2</v>
      </c>
      <c r="AA597">
        <v>2.1270923931499999E-2</v>
      </c>
      <c r="AB597">
        <v>-0.257956615</v>
      </c>
    </row>
    <row r="598" spans="1:28" x14ac:dyDescent="0.35">
      <c r="A598" t="s">
        <v>49</v>
      </c>
      <c r="B598">
        <f t="shared" si="10"/>
        <v>275</v>
      </c>
      <c r="C598">
        <v>1005</v>
      </c>
      <c r="D598" s="2">
        <v>201610011368.46201</v>
      </c>
      <c r="E598" s="2">
        <v>2016</v>
      </c>
      <c r="F598">
        <v>0.127157541025641</v>
      </c>
      <c r="G598" s="3">
        <v>0.65684492307692299</v>
      </c>
      <c r="H598" s="3">
        <v>0.50378832212820501</v>
      </c>
      <c r="I598">
        <v>12.6220512820513</v>
      </c>
      <c r="J598">
        <v>79.585641025640996</v>
      </c>
      <c r="K598">
        <v>352.24615384615402</v>
      </c>
      <c r="L598">
        <v>2.42776923076923</v>
      </c>
      <c r="M598">
        <v>101.33076923076899</v>
      </c>
      <c r="N598">
        <v>4.1025641025640998E-2</v>
      </c>
      <c r="O598">
        <v>2.0834871794871801</v>
      </c>
      <c r="P598">
        <v>84.397948717948694</v>
      </c>
      <c r="Q598">
        <v>47.400256410256397</v>
      </c>
      <c r="R598">
        <v>9.9387179487179491</v>
      </c>
      <c r="S598">
        <v>374.49282051282103</v>
      </c>
      <c r="T598">
        <v>418.84105128205101</v>
      </c>
      <c r="U598">
        <v>13.1041025641026</v>
      </c>
      <c r="V598">
        <v>13.3492307692308</v>
      </c>
      <c r="W598">
        <v>16.984677410256399</v>
      </c>
      <c r="X598">
        <v>7.3490351282051298</v>
      </c>
      <c r="Y598">
        <v>0</v>
      </c>
      <c r="Z598">
        <v>1.9300402564102599E-2</v>
      </c>
      <c r="AA598">
        <v>1.22051439692308E-2</v>
      </c>
      <c r="AB598">
        <v>-0.25248393333333302</v>
      </c>
    </row>
    <row r="599" spans="1:28" x14ac:dyDescent="0.35">
      <c r="A599" t="s">
        <v>49</v>
      </c>
      <c r="B599">
        <f t="shared" si="10"/>
        <v>276</v>
      </c>
      <c r="C599">
        <v>1006</v>
      </c>
      <c r="D599" s="2">
        <v>201610021028.276</v>
      </c>
      <c r="E599" s="2">
        <v>2016</v>
      </c>
      <c r="F599">
        <v>-0.35700975862069001</v>
      </c>
      <c r="G599" s="3">
        <v>0.82940789655172398</v>
      </c>
      <c r="H599" s="3">
        <v>1.04604960848276</v>
      </c>
      <c r="I599">
        <v>13.0496551724138</v>
      </c>
      <c r="J599">
        <v>193.36586206896601</v>
      </c>
      <c r="K599">
        <v>314.87931034482801</v>
      </c>
      <c r="L599">
        <v>3.5213793103448299</v>
      </c>
      <c r="M599">
        <v>101.288448275862</v>
      </c>
      <c r="N599">
        <v>0</v>
      </c>
      <c r="O599">
        <v>1.5636206896551701</v>
      </c>
      <c r="P599">
        <v>79.266551724137898</v>
      </c>
      <c r="Q599">
        <v>100.93</v>
      </c>
      <c r="R599">
        <v>25.448965517241401</v>
      </c>
      <c r="S599">
        <v>381.866206896552</v>
      </c>
      <c r="T599">
        <v>421.78327586206899</v>
      </c>
      <c r="U599">
        <v>13.3437931034483</v>
      </c>
      <c r="V599">
        <v>13.4062068965517</v>
      </c>
      <c r="W599">
        <v>30.548286448275899</v>
      </c>
      <c r="X599">
        <v>45.9411510344828</v>
      </c>
      <c r="Y599">
        <v>0</v>
      </c>
      <c r="Z599">
        <v>2.4610775862069001E-2</v>
      </c>
      <c r="AA599">
        <v>1.3687497756896601E-2</v>
      </c>
      <c r="AB599">
        <v>-0.23893351724137901</v>
      </c>
    </row>
    <row r="600" spans="1:28" x14ac:dyDescent="0.35">
      <c r="A600" t="s">
        <v>49</v>
      </c>
      <c r="B600">
        <f t="shared" si="10"/>
        <v>277</v>
      </c>
      <c r="C600">
        <v>1007</v>
      </c>
      <c r="D600" s="2">
        <v>201610031326.216</v>
      </c>
      <c r="E600" s="2">
        <v>2016</v>
      </c>
      <c r="F600">
        <v>0.23418402702702701</v>
      </c>
      <c r="G600" s="3">
        <v>0.89290121621621599</v>
      </c>
      <c r="H600" s="3">
        <v>0.78587953124324295</v>
      </c>
      <c r="I600">
        <v>13.0613513513514</v>
      </c>
      <c r="J600">
        <v>105.212702702703</v>
      </c>
      <c r="K600">
        <v>353.34108108108097</v>
      </c>
      <c r="L600">
        <v>3.3819729729729699</v>
      </c>
      <c r="M600">
        <v>101.05986486486501</v>
      </c>
      <c r="N600">
        <v>3.5135135135135102E-2</v>
      </c>
      <c r="O600">
        <v>1.94748648648649</v>
      </c>
      <c r="P600">
        <v>79.757837837837798</v>
      </c>
      <c r="Q600">
        <v>66.487567567567595</v>
      </c>
      <c r="R600">
        <v>12.581351351351399</v>
      </c>
      <c r="S600">
        <v>379.48486486486502</v>
      </c>
      <c r="T600">
        <v>421.72918918918901</v>
      </c>
      <c r="U600">
        <v>13.2902702702703</v>
      </c>
      <c r="V600">
        <v>13.4267567567568</v>
      </c>
      <c r="W600">
        <v>21.755671729729698</v>
      </c>
      <c r="X600">
        <v>21.0242117297297</v>
      </c>
      <c r="Y600">
        <v>0</v>
      </c>
      <c r="Z600">
        <v>2.3634078378378401E-2</v>
      </c>
      <c r="AA600">
        <v>1.1343420497026999E-2</v>
      </c>
      <c r="AB600">
        <v>-0.24996502972973</v>
      </c>
    </row>
    <row r="601" spans="1:28" x14ac:dyDescent="0.35">
      <c r="A601" t="s">
        <v>49</v>
      </c>
      <c r="B601">
        <f t="shared" si="10"/>
        <v>278</v>
      </c>
      <c r="C601">
        <v>1008</v>
      </c>
      <c r="D601" s="2">
        <v>201610040665</v>
      </c>
      <c r="E601" s="2">
        <v>2016</v>
      </c>
      <c r="F601">
        <v>0.250984357142857</v>
      </c>
      <c r="G601" s="3">
        <v>0.80935403571428599</v>
      </c>
      <c r="H601" s="3">
        <v>0.65424768799999999</v>
      </c>
      <c r="I601">
        <v>12.295</v>
      </c>
      <c r="J601">
        <v>84.868214285714302</v>
      </c>
      <c r="K601">
        <v>363.24428571428598</v>
      </c>
      <c r="L601">
        <v>1.4732857142857101</v>
      </c>
      <c r="M601">
        <v>100.909107142857</v>
      </c>
      <c r="N601">
        <v>5.3571428571428603E-2</v>
      </c>
      <c r="O601">
        <v>2.35214285714286</v>
      </c>
      <c r="P601">
        <v>90.33</v>
      </c>
      <c r="Q601">
        <v>61.905357142857099</v>
      </c>
      <c r="R601">
        <v>10.123571428571401</v>
      </c>
      <c r="S601">
        <v>376.08357142857102</v>
      </c>
      <c r="T601">
        <v>417.00114285714301</v>
      </c>
      <c r="U601">
        <v>13.193571428571399</v>
      </c>
      <c r="V601">
        <v>13.3803571428571</v>
      </c>
      <c r="W601">
        <v>12.718430178571399</v>
      </c>
      <c r="X601">
        <v>13.962808571428599</v>
      </c>
      <c r="Y601">
        <v>0</v>
      </c>
      <c r="Z601">
        <v>1.55216821428571E-2</v>
      </c>
      <c r="AA601">
        <v>6.6902510592857104E-3</v>
      </c>
      <c r="AB601">
        <v>-0.24595824999999999</v>
      </c>
    </row>
    <row r="602" spans="1:28" x14ac:dyDescent="0.35">
      <c r="A602" t="s">
        <v>49</v>
      </c>
      <c r="B602">
        <f t="shared" si="10"/>
        <v>279</v>
      </c>
      <c r="C602">
        <v>1009</v>
      </c>
      <c r="D602" s="2">
        <v>201610051257.10501</v>
      </c>
      <c r="E602" s="2">
        <v>2016</v>
      </c>
      <c r="F602">
        <v>0.39649997631578898</v>
      </c>
      <c r="G602" s="3">
        <v>0.80395339473684202</v>
      </c>
      <c r="H602" s="3">
        <v>0.66762339847368402</v>
      </c>
      <c r="I602">
        <v>14.6386842105263</v>
      </c>
      <c r="J602">
        <v>197.15052631578899</v>
      </c>
      <c r="K602">
        <v>329.25236842105301</v>
      </c>
      <c r="L602">
        <v>3.5569736842105302</v>
      </c>
      <c r="M602">
        <v>101.303026315789</v>
      </c>
      <c r="N602">
        <v>0</v>
      </c>
      <c r="O602">
        <v>2.2070263157894701</v>
      </c>
      <c r="P602">
        <v>80.004210526315802</v>
      </c>
      <c r="Q602">
        <v>110.941578947368</v>
      </c>
      <c r="R602">
        <v>26.039210526315799</v>
      </c>
      <c r="S602">
        <v>389.42210526315802</v>
      </c>
      <c r="T602">
        <v>414.56902631578902</v>
      </c>
      <c r="U602">
        <v>13.8636842105263</v>
      </c>
      <c r="V602">
        <v>13.783157894736799</v>
      </c>
      <c r="W602">
        <v>28.942498684210499</v>
      </c>
      <c r="X602">
        <v>47.018432105263201</v>
      </c>
      <c r="Y602">
        <v>0</v>
      </c>
      <c r="Z602">
        <v>1.3795468421052601E-2</v>
      </c>
      <c r="AA602">
        <v>8.0903050292105306E-3</v>
      </c>
      <c r="AB602">
        <v>-0.22041520000000001</v>
      </c>
    </row>
    <row r="603" spans="1:28" x14ac:dyDescent="0.35">
      <c r="A603" t="s">
        <v>49</v>
      </c>
      <c r="B603">
        <f t="shared" si="10"/>
        <v>280</v>
      </c>
      <c r="C603">
        <v>1010</v>
      </c>
      <c r="D603" s="2">
        <v>201610061361.35101</v>
      </c>
      <c r="E603" s="2">
        <v>2016</v>
      </c>
      <c r="F603">
        <v>0.45704216216216198</v>
      </c>
      <c r="G603" s="3">
        <v>0.412112135135135</v>
      </c>
      <c r="H603" s="3">
        <v>0.34173391427027</v>
      </c>
      <c r="I603">
        <v>12.5594594594595</v>
      </c>
      <c r="J603">
        <v>52.0397297297297</v>
      </c>
      <c r="K603">
        <v>364.49486486486501</v>
      </c>
      <c r="L603">
        <v>1.1410810810810801</v>
      </c>
      <c r="M603">
        <v>101.301351351351</v>
      </c>
      <c r="N603">
        <v>0.40540540540540498</v>
      </c>
      <c r="O603">
        <v>3.0716216216216199</v>
      </c>
      <c r="P603">
        <v>92.321621621621603</v>
      </c>
      <c r="Q603">
        <v>34.883783783783798</v>
      </c>
      <c r="R603">
        <v>5.85</v>
      </c>
      <c r="S603">
        <v>375.80081081081102</v>
      </c>
      <c r="T603">
        <v>416.38183783783802</v>
      </c>
      <c r="U603">
        <v>13.867837837837801</v>
      </c>
      <c r="V603">
        <v>13.931891891891899</v>
      </c>
      <c r="W603">
        <v>5.7784773783783798</v>
      </c>
      <c r="X603">
        <v>4.5876989189189201</v>
      </c>
      <c r="Y603">
        <v>0</v>
      </c>
      <c r="Z603">
        <v>7.0679281081081104E-3</v>
      </c>
      <c r="AA603">
        <v>4.4861064391891903E-3</v>
      </c>
      <c r="AB603">
        <v>-0.21772401621621601</v>
      </c>
    </row>
    <row r="604" spans="1:28" x14ac:dyDescent="0.35">
      <c r="A604" t="s">
        <v>49</v>
      </c>
      <c r="B604">
        <f t="shared" si="10"/>
        <v>281</v>
      </c>
      <c r="C604">
        <v>1011</v>
      </c>
      <c r="D604" s="2">
        <v>201610070971.79501</v>
      </c>
      <c r="E604" s="2">
        <v>2016</v>
      </c>
      <c r="F604">
        <v>0.23273603333333301</v>
      </c>
      <c r="G604" s="3">
        <v>0.33460628205128201</v>
      </c>
      <c r="H604" s="3">
        <v>0.35676622184615397</v>
      </c>
      <c r="I604">
        <v>14.066153846153799</v>
      </c>
      <c r="J604">
        <v>94.869743589743607</v>
      </c>
      <c r="K604">
        <v>349.24666666666701</v>
      </c>
      <c r="L604">
        <v>4.3825128205128197</v>
      </c>
      <c r="M604">
        <v>101.072948717949</v>
      </c>
      <c r="N604">
        <v>2.0512820512820499E-2</v>
      </c>
      <c r="O604">
        <v>3.2874871794871798</v>
      </c>
      <c r="P604">
        <v>74.339230769230795</v>
      </c>
      <c r="Q604">
        <v>52.122051282051302</v>
      </c>
      <c r="R604">
        <v>11.249230769230801</v>
      </c>
      <c r="S604">
        <v>380.74512820512803</v>
      </c>
      <c r="T604">
        <v>407.67492307692299</v>
      </c>
      <c r="U604">
        <v>13.2648717948718</v>
      </c>
      <c r="V604">
        <v>13.468205128205099</v>
      </c>
      <c r="W604">
        <v>28.5717486153846</v>
      </c>
      <c r="X604">
        <v>0.57808948717948705</v>
      </c>
      <c r="Y604">
        <v>0</v>
      </c>
      <c r="Z604">
        <v>7.4382861538461499E-3</v>
      </c>
      <c r="AA604">
        <v>4.7389845107692298E-3</v>
      </c>
      <c r="AB604">
        <v>-0.230186774358974</v>
      </c>
    </row>
    <row r="605" spans="1:28" x14ac:dyDescent="0.35">
      <c r="A605" t="s">
        <v>49</v>
      </c>
      <c r="B605">
        <f t="shared" si="10"/>
        <v>282</v>
      </c>
      <c r="C605">
        <v>1012</v>
      </c>
      <c r="D605" s="2">
        <v>201610081261.16299</v>
      </c>
      <c r="E605" s="2">
        <v>2016</v>
      </c>
      <c r="F605">
        <v>3.3268837209302401E-3</v>
      </c>
      <c r="G605" s="3">
        <v>0.21767216279069801</v>
      </c>
      <c r="H605" s="3">
        <v>0.15134816179069799</v>
      </c>
      <c r="I605">
        <v>10.4362790697674</v>
      </c>
      <c r="J605">
        <v>25.723720930232599</v>
      </c>
      <c r="K605">
        <v>357.49837209302302</v>
      </c>
      <c r="L605">
        <v>0.65472093023255795</v>
      </c>
      <c r="M605">
        <v>100.949534883721</v>
      </c>
      <c r="N605">
        <v>0.44883720930232601</v>
      </c>
      <c r="O605">
        <v>1.63418604651163</v>
      </c>
      <c r="P605">
        <v>94.900465116279094</v>
      </c>
      <c r="Q605">
        <v>16.449302325581399</v>
      </c>
      <c r="R605">
        <v>2.60883720930233</v>
      </c>
      <c r="S605">
        <v>364.16395348837199</v>
      </c>
      <c r="T605">
        <v>413.85988372092999</v>
      </c>
      <c r="U605">
        <v>12.612093023255801</v>
      </c>
      <c r="V605">
        <v>12.9020930232558</v>
      </c>
      <c r="W605">
        <v>-0.56608125581395397</v>
      </c>
      <c r="X605">
        <v>-1.5594195348837201</v>
      </c>
      <c r="Y605">
        <v>0</v>
      </c>
      <c r="Z605">
        <v>4.6552499999999997E-3</v>
      </c>
      <c r="AA605">
        <v>2.1753159279069801E-3</v>
      </c>
      <c r="AB605">
        <v>-0.20417094883720899</v>
      </c>
    </row>
    <row r="606" spans="1:28" x14ac:dyDescent="0.35">
      <c r="A606" t="s">
        <v>49</v>
      </c>
      <c r="B606">
        <f t="shared" si="10"/>
        <v>283</v>
      </c>
      <c r="C606">
        <v>1013</v>
      </c>
      <c r="D606" s="2">
        <v>201610091136.875</v>
      </c>
      <c r="E606" s="2">
        <v>2016</v>
      </c>
      <c r="F606">
        <v>-1.1964109093749999</v>
      </c>
      <c r="G606" s="3">
        <v>0.20794225</v>
      </c>
      <c r="H606" s="3">
        <v>0.33222659306250002</v>
      </c>
      <c r="I606">
        <v>10.688124999999999</v>
      </c>
      <c r="J606">
        <v>176.21250000000001</v>
      </c>
      <c r="K606">
        <v>313.71312499999999</v>
      </c>
      <c r="L606">
        <v>2.4262812500000002</v>
      </c>
      <c r="M606">
        <v>101.45874999999999</v>
      </c>
      <c r="N606">
        <v>0</v>
      </c>
      <c r="O606">
        <v>1.10240625</v>
      </c>
      <c r="P606">
        <v>83.754999999999995</v>
      </c>
      <c r="Q606">
        <v>96.451875000000001</v>
      </c>
      <c r="R606">
        <v>22.163437500000001</v>
      </c>
      <c r="S606">
        <v>371.31031250000001</v>
      </c>
      <c r="T606">
        <v>429.89806249999998</v>
      </c>
      <c r="U606">
        <v>12.4215625</v>
      </c>
      <c r="V606">
        <v>12.61375</v>
      </c>
      <c r="W606">
        <v>27.258846250000001</v>
      </c>
      <c r="X606">
        <v>48.394843125000001</v>
      </c>
      <c r="Y606">
        <v>0</v>
      </c>
      <c r="Z606">
        <v>5.5494509375000004E-3</v>
      </c>
      <c r="AA606">
        <v>2.5235556487500001E-3</v>
      </c>
      <c r="AB606">
        <v>-0.18813693125</v>
      </c>
    </row>
    <row r="607" spans="1:28" x14ac:dyDescent="0.35">
      <c r="A607" t="s">
        <v>49</v>
      </c>
      <c r="B607">
        <f t="shared" si="10"/>
        <v>284</v>
      </c>
      <c r="C607">
        <v>1014</v>
      </c>
      <c r="D607" s="2">
        <v>201610101230.39999</v>
      </c>
      <c r="E607" s="2">
        <v>2016</v>
      </c>
      <c r="F607">
        <v>0.1971660268</v>
      </c>
      <c r="G607" s="3">
        <v>0.18236609200000001</v>
      </c>
      <c r="H607" s="3">
        <v>0.28988687383200001</v>
      </c>
      <c r="I607">
        <v>10.6168</v>
      </c>
      <c r="J607">
        <v>153.54599999999999</v>
      </c>
      <c r="K607">
        <v>313.11279999999999</v>
      </c>
      <c r="L607">
        <v>3.6522800000000002</v>
      </c>
      <c r="M607">
        <v>101.86920000000001</v>
      </c>
      <c r="N607">
        <v>4.0000000000000001E-3</v>
      </c>
      <c r="O607">
        <v>1.0378400000000001</v>
      </c>
      <c r="P607">
        <v>75.075599999999994</v>
      </c>
      <c r="Q607">
        <v>79.4452</v>
      </c>
      <c r="R607">
        <v>19.4496</v>
      </c>
      <c r="S607">
        <v>367.76400000000001</v>
      </c>
      <c r="T607">
        <v>436.85428000000002</v>
      </c>
      <c r="U607">
        <v>11.5648</v>
      </c>
      <c r="V607">
        <v>12.0136</v>
      </c>
      <c r="W607">
        <v>25.776362039999999</v>
      </c>
      <c r="X607">
        <v>27.29830896</v>
      </c>
      <c r="Y607">
        <v>0</v>
      </c>
      <c r="Z607">
        <v>7.2186899999999998E-3</v>
      </c>
      <c r="AA607">
        <v>2.8090909771999999E-3</v>
      </c>
      <c r="AB607">
        <v>-0.182228576</v>
      </c>
    </row>
    <row r="608" spans="1:28" x14ac:dyDescent="0.35">
      <c r="A608" t="s">
        <v>49</v>
      </c>
      <c r="B608">
        <f t="shared" si="10"/>
        <v>285</v>
      </c>
      <c r="C608">
        <v>1015</v>
      </c>
      <c r="D608" s="2">
        <v>201610111310.952</v>
      </c>
      <c r="E608" s="2">
        <v>2016</v>
      </c>
      <c r="F608">
        <v>-0.17768638095238101</v>
      </c>
      <c r="G608" s="3">
        <v>0.22789709523809501</v>
      </c>
      <c r="H608" s="3">
        <v>0.47126068282381001</v>
      </c>
      <c r="I608">
        <v>11.502380952380999</v>
      </c>
      <c r="J608">
        <v>262.34238095238101</v>
      </c>
      <c r="K608">
        <v>270.160476190476</v>
      </c>
      <c r="L608">
        <v>6.5132857142857103</v>
      </c>
      <c r="M608">
        <v>102.22619047619</v>
      </c>
      <c r="N608">
        <v>0</v>
      </c>
      <c r="O608">
        <v>1.4260476190476199</v>
      </c>
      <c r="P608">
        <v>57.115238095238098</v>
      </c>
      <c r="Q608">
        <v>125.65380952381</v>
      </c>
      <c r="R608">
        <v>35.970476190476198</v>
      </c>
      <c r="S608">
        <v>370.87857142857098</v>
      </c>
      <c r="T608">
        <v>427.35276190476202</v>
      </c>
      <c r="U608">
        <v>10.572380952381</v>
      </c>
      <c r="V608">
        <v>11.077619047619001</v>
      </c>
      <c r="W608">
        <v>36.668106190476202</v>
      </c>
      <c r="X608">
        <v>60.547476190476203</v>
      </c>
      <c r="Y608">
        <v>0</v>
      </c>
      <c r="Z608">
        <v>1.2727241904761899E-2</v>
      </c>
      <c r="AA608">
        <v>1.02156982519048E-2</v>
      </c>
      <c r="AB608">
        <v>-0.17544339047619001</v>
      </c>
    </row>
    <row r="609" spans="1:28" x14ac:dyDescent="0.35">
      <c r="A609" t="s">
        <v>49</v>
      </c>
      <c r="B609">
        <f t="shared" si="10"/>
        <v>286</v>
      </c>
      <c r="C609">
        <v>1016</v>
      </c>
      <c r="D609" s="2">
        <v>201610120806.15399</v>
      </c>
      <c r="E609" s="2">
        <v>2016</v>
      </c>
      <c r="F609">
        <v>0.50219000000000003</v>
      </c>
      <c r="G609" s="3">
        <v>0.25471623846153801</v>
      </c>
      <c r="H609" s="3">
        <v>0.650037681615385</v>
      </c>
      <c r="I609">
        <v>9.0269230769230795</v>
      </c>
      <c r="J609">
        <v>342.503076923077</v>
      </c>
      <c r="K609">
        <v>286.196153846154</v>
      </c>
      <c r="L609">
        <v>5.01338461538462</v>
      </c>
      <c r="M609">
        <v>101.816</v>
      </c>
      <c r="N609">
        <v>0</v>
      </c>
      <c r="O609">
        <v>0.51323076923076905</v>
      </c>
      <c r="P609">
        <v>67.327692307692303</v>
      </c>
      <c r="Q609">
        <v>218.741538461538</v>
      </c>
      <c r="R609">
        <v>40.206923076923097</v>
      </c>
      <c r="S609">
        <v>369.75076923076898</v>
      </c>
      <c r="T609">
        <v>460.46223076923098</v>
      </c>
      <c r="U609">
        <v>9.43923076923077</v>
      </c>
      <c r="V609">
        <v>10.4130769230769</v>
      </c>
      <c r="W609">
        <v>40.137042461538499</v>
      </c>
      <c r="X609">
        <v>86.7168176923077</v>
      </c>
      <c r="Y609">
        <v>0</v>
      </c>
      <c r="Z609">
        <v>2.5049438461538499E-2</v>
      </c>
      <c r="AA609">
        <v>2.2575306284615401E-2</v>
      </c>
      <c r="AB609">
        <v>-0.18369569999999999</v>
      </c>
    </row>
    <row r="610" spans="1:28" x14ac:dyDescent="0.35">
      <c r="A610" t="s">
        <v>49</v>
      </c>
      <c r="B610">
        <f t="shared" si="10"/>
        <v>296</v>
      </c>
      <c r="C610">
        <v>1026</v>
      </c>
      <c r="D610" s="2">
        <v>201610221153.43799</v>
      </c>
      <c r="E610" s="2">
        <v>2016</v>
      </c>
      <c r="F610">
        <v>-0.14170191562500001</v>
      </c>
      <c r="G610" s="3">
        <v>0.62530090625000001</v>
      </c>
      <c r="H610" s="3">
        <v>0.67743711549999996</v>
      </c>
      <c r="I610">
        <v>11.112187499999999</v>
      </c>
      <c r="J610">
        <v>99.495000000000005</v>
      </c>
      <c r="K610">
        <v>332.3075</v>
      </c>
      <c r="L610">
        <v>2.1800000000000002</v>
      </c>
      <c r="M610">
        <v>101.23593750000001</v>
      </c>
      <c r="N610">
        <v>0</v>
      </c>
      <c r="O610">
        <v>1.9824375000000001</v>
      </c>
      <c r="P610">
        <v>85.183437499999997</v>
      </c>
      <c r="Q610">
        <v>53.3278125</v>
      </c>
      <c r="R610">
        <v>11.5703125</v>
      </c>
      <c r="S610">
        <v>366.90437500000002</v>
      </c>
      <c r="T610">
        <v>421.85812499999997</v>
      </c>
      <c r="U610">
        <v>10.5003125</v>
      </c>
      <c r="V610">
        <v>10.8571875</v>
      </c>
      <c r="W610">
        <v>16.360870593750001</v>
      </c>
      <c r="X610">
        <v>6.5541309999999999</v>
      </c>
      <c r="Y610">
        <v>0</v>
      </c>
      <c r="Z610">
        <v>3.1378871874999999E-2</v>
      </c>
      <c r="AA610">
        <v>3.1780384034374998E-2</v>
      </c>
      <c r="AB610">
        <v>-3.6808655312500001E-2</v>
      </c>
    </row>
    <row r="611" spans="1:28" x14ac:dyDescent="0.35">
      <c r="A611" t="s">
        <v>49</v>
      </c>
      <c r="B611">
        <f t="shared" si="10"/>
        <v>297</v>
      </c>
      <c r="C611">
        <v>1027</v>
      </c>
      <c r="D611" s="2">
        <v>201610230540.435</v>
      </c>
      <c r="E611" s="2">
        <v>2016</v>
      </c>
      <c r="F611">
        <v>0.406794782608696</v>
      </c>
      <c r="G611" s="3">
        <v>0.50262134782608703</v>
      </c>
      <c r="H611" s="3">
        <v>0.36281055726087003</v>
      </c>
      <c r="I611">
        <v>11.2208695652174</v>
      </c>
      <c r="J611">
        <v>65.6065217391304</v>
      </c>
      <c r="K611">
        <v>351.48173913043502</v>
      </c>
      <c r="L611">
        <v>2.14921739130435</v>
      </c>
      <c r="M611">
        <v>101.099782608696</v>
      </c>
      <c r="N611">
        <v>4.7826086956521699E-2</v>
      </c>
      <c r="O611">
        <v>2.5002608695652202</v>
      </c>
      <c r="P611">
        <v>84.337826086956497</v>
      </c>
      <c r="Q611">
        <v>42.446086956521697</v>
      </c>
      <c r="R611">
        <v>8.73</v>
      </c>
      <c r="S611">
        <v>365.91217391304298</v>
      </c>
      <c r="T611">
        <v>414.64243478260897</v>
      </c>
      <c r="U611">
        <v>10.753913043478301</v>
      </c>
      <c r="V611">
        <v>11.0073913043478</v>
      </c>
      <c r="W611">
        <v>14.7447658695652</v>
      </c>
      <c r="X611">
        <v>-2.0527075652173901</v>
      </c>
      <c r="Y611">
        <v>0</v>
      </c>
      <c r="Z611">
        <v>2.2533234782608699E-2</v>
      </c>
      <c r="AA611">
        <v>1.5352259160869601E-2</v>
      </c>
      <c r="AB611">
        <v>-5.1096875652173898E-2</v>
      </c>
    </row>
    <row r="612" spans="1:28" x14ac:dyDescent="0.35">
      <c r="A612" t="s">
        <v>49</v>
      </c>
      <c r="B612">
        <f>C612-1095</f>
        <v>21</v>
      </c>
      <c r="C612">
        <v>1116</v>
      </c>
      <c r="D612" s="2">
        <v>201701201916.15399</v>
      </c>
      <c r="E612" s="2">
        <v>2017</v>
      </c>
      <c r="F612">
        <v>-0.29729520769230799</v>
      </c>
      <c r="G612" s="3">
        <v>0.28695100000000001</v>
      </c>
      <c r="H612" s="3">
        <v>0.14594116838461499</v>
      </c>
      <c r="I612">
        <v>4.6461538461538501</v>
      </c>
      <c r="J612">
        <v>25.376923076923099</v>
      </c>
      <c r="K612">
        <v>310.45538461538501</v>
      </c>
      <c r="L612">
        <v>0.83092307692307699</v>
      </c>
      <c r="M612">
        <v>98.710384615384598</v>
      </c>
      <c r="N612">
        <v>0</v>
      </c>
      <c r="O612">
        <v>0.39007692307692299</v>
      </c>
      <c r="P612">
        <v>91.614615384615405</v>
      </c>
      <c r="Q612">
        <v>4.1761538461538503</v>
      </c>
      <c r="R612">
        <v>3.04</v>
      </c>
      <c r="S612">
        <v>328.61615384615402</v>
      </c>
      <c r="T612">
        <v>439.434384615385</v>
      </c>
      <c r="U612">
        <v>2.0838461538461499</v>
      </c>
      <c r="V612">
        <v>1.87692307692308</v>
      </c>
      <c r="W612">
        <v>1.1677518461538501</v>
      </c>
      <c r="X612">
        <v>-3.5744138461538499</v>
      </c>
      <c r="Y612">
        <v>0</v>
      </c>
      <c r="Z612">
        <v>2.87851384615385E-2</v>
      </c>
      <c r="AA612">
        <v>7.6508888153846199E-3</v>
      </c>
      <c r="AB612" t="s">
        <v>25</v>
      </c>
    </row>
    <row r="613" spans="1:28" x14ac:dyDescent="0.35">
      <c r="A613" t="s">
        <v>49</v>
      </c>
      <c r="B613">
        <f>C613-1095</f>
        <v>22</v>
      </c>
      <c r="C613">
        <v>1117</v>
      </c>
      <c r="D613" s="2">
        <v>201701211232.564</v>
      </c>
      <c r="E613" s="2">
        <v>2017</v>
      </c>
      <c r="F613">
        <v>8.8909428974358995E-2</v>
      </c>
      <c r="G613" s="3">
        <v>0.314138717948718</v>
      </c>
      <c r="H613" s="3">
        <v>0.26657716987179503</v>
      </c>
      <c r="I613">
        <v>6.93435897435897</v>
      </c>
      <c r="J613">
        <v>69.974102564102594</v>
      </c>
      <c r="K613">
        <v>315.528717948718</v>
      </c>
      <c r="L613">
        <v>1.7355641025641</v>
      </c>
      <c r="M613">
        <v>99.507051282051293</v>
      </c>
      <c r="N613">
        <v>2.5641025641025602E-3</v>
      </c>
      <c r="O613">
        <v>1.5916666666666699</v>
      </c>
      <c r="P613">
        <v>83.762307692307701</v>
      </c>
      <c r="Q613">
        <v>38.224358974358999</v>
      </c>
      <c r="R613">
        <v>8.8702564102564097</v>
      </c>
      <c r="S613">
        <v>338.408205128205</v>
      </c>
      <c r="T613">
        <v>416.67907692307699</v>
      </c>
      <c r="U613">
        <v>2.37205128205128</v>
      </c>
      <c r="V613">
        <v>2.1715384615384599</v>
      </c>
      <c r="W613">
        <v>4.3821225128205104</v>
      </c>
      <c r="X613">
        <v>-6.2772560769230799</v>
      </c>
      <c r="Y613">
        <v>0</v>
      </c>
      <c r="Z613">
        <v>2.1960002564102601E-2</v>
      </c>
      <c r="AA613">
        <v>9.7954254051282105E-3</v>
      </c>
      <c r="AB613" t="s">
        <v>25</v>
      </c>
    </row>
    <row r="614" spans="1:28" x14ac:dyDescent="0.35">
      <c r="A614" t="s">
        <v>49</v>
      </c>
      <c r="B614">
        <f t="shared" ref="B614:B677" si="11">C614-1095</f>
        <v>23</v>
      </c>
      <c r="C614">
        <v>1118</v>
      </c>
      <c r="D614" s="2">
        <v>201701221165</v>
      </c>
      <c r="E614" s="2">
        <v>2017</v>
      </c>
      <c r="F614">
        <v>9.9966415217391302E-2</v>
      </c>
      <c r="G614" s="3">
        <v>0.20667680434782601</v>
      </c>
      <c r="H614" s="3">
        <v>7.1046575826087005E-2</v>
      </c>
      <c r="I614">
        <v>4.78739130434783</v>
      </c>
      <c r="J614">
        <v>10.288478260869599</v>
      </c>
      <c r="K614">
        <v>297.78826086956502</v>
      </c>
      <c r="L614">
        <v>0.98050000000000004</v>
      </c>
      <c r="M614">
        <v>99.9841304347826</v>
      </c>
      <c r="N614">
        <v>1.5217391304347801E-2</v>
      </c>
      <c r="O614">
        <v>1.21608695652174</v>
      </c>
      <c r="P614">
        <v>88.767391304347797</v>
      </c>
      <c r="Q614">
        <v>-19.311086956521699</v>
      </c>
      <c r="R614">
        <v>2.0980434782608701</v>
      </c>
      <c r="S614">
        <v>325.28978260869599</v>
      </c>
      <c r="T614">
        <v>410.58071739130401</v>
      </c>
      <c r="U614">
        <v>3.02391304347826</v>
      </c>
      <c r="V614">
        <v>2.8182608695652198</v>
      </c>
      <c r="W614">
        <v>-0.301673673913044</v>
      </c>
      <c r="X614">
        <v>-13.6461117608696</v>
      </c>
      <c r="Y614">
        <v>0</v>
      </c>
      <c r="Z614">
        <v>1.1940932391304299E-2</v>
      </c>
      <c r="AA614">
        <v>4.4482448760869604E-3</v>
      </c>
      <c r="AB614" s="1" t="s">
        <v>31</v>
      </c>
    </row>
    <row r="615" spans="1:28" x14ac:dyDescent="0.35">
      <c r="A615" t="s">
        <v>49</v>
      </c>
      <c r="B615">
        <f t="shared" si="11"/>
        <v>24</v>
      </c>
      <c r="C615">
        <v>1119</v>
      </c>
      <c r="D615" s="2">
        <v>201701230971.60001</v>
      </c>
      <c r="E615" s="2">
        <v>2017</v>
      </c>
      <c r="F615">
        <v>-0.14919543839999999</v>
      </c>
      <c r="G615" s="3">
        <v>0.18325316</v>
      </c>
      <c r="H615" s="3">
        <v>0.29912380747599998</v>
      </c>
      <c r="I615">
        <v>3.5583999999999998</v>
      </c>
      <c r="J615">
        <v>94.674400000000006</v>
      </c>
      <c r="K615">
        <v>269.0684</v>
      </c>
      <c r="L615">
        <v>1.07656</v>
      </c>
      <c r="M615">
        <v>100.864</v>
      </c>
      <c r="N615">
        <v>4.0000000000000001E-3</v>
      </c>
      <c r="O615">
        <v>1.1451199999999999</v>
      </c>
      <c r="P615">
        <v>88.4756</v>
      </c>
      <c r="Q615">
        <v>24.989599999999999</v>
      </c>
      <c r="R615">
        <v>15.452</v>
      </c>
      <c r="S615">
        <v>323.30119999999999</v>
      </c>
      <c r="T615">
        <v>427.50639999999999</v>
      </c>
      <c r="U615">
        <v>2.7240000000000002</v>
      </c>
      <c r="V615">
        <v>2.6852</v>
      </c>
      <c r="W615">
        <v>4.4468504400000004</v>
      </c>
      <c r="X615">
        <v>7.1982080000000101E-2</v>
      </c>
      <c r="Y615">
        <v>0</v>
      </c>
      <c r="Z615">
        <v>8.0154464000000009E-3</v>
      </c>
      <c r="AA615">
        <v>1.11752770324E-2</v>
      </c>
      <c r="AB615">
        <v>-3.7544808399999998E-3</v>
      </c>
    </row>
    <row r="616" spans="1:28" x14ac:dyDescent="0.35">
      <c r="A616" t="s">
        <v>49</v>
      </c>
      <c r="B616">
        <f t="shared" si="11"/>
        <v>25</v>
      </c>
      <c r="C616">
        <v>1120</v>
      </c>
      <c r="D616" s="2">
        <v>201701240923.84601</v>
      </c>
      <c r="E616" s="2">
        <v>2017</v>
      </c>
      <c r="F616">
        <v>6.00157230769231E-2</v>
      </c>
      <c r="G616" s="3">
        <v>0.166145384615385</v>
      </c>
      <c r="H616" s="3">
        <v>5.98423284230769E-2</v>
      </c>
      <c r="I616">
        <v>-4.3846153846153799E-2</v>
      </c>
      <c r="J616">
        <v>15.3053846153846</v>
      </c>
      <c r="K616">
        <v>311.10000000000002</v>
      </c>
      <c r="L616">
        <v>0.152076923076923</v>
      </c>
      <c r="M616">
        <v>101.879230769231</v>
      </c>
      <c r="N616">
        <v>0</v>
      </c>
      <c r="O616">
        <v>0.32969230769230801</v>
      </c>
      <c r="P616">
        <v>97.557692307692307</v>
      </c>
      <c r="Q616">
        <v>10.83</v>
      </c>
      <c r="R616">
        <v>2.0969230769230802</v>
      </c>
      <c r="S616">
        <v>313.478461538462</v>
      </c>
      <c r="T616">
        <v>457.90738461538501</v>
      </c>
      <c r="U616">
        <v>2.7215384615384601</v>
      </c>
      <c r="V616">
        <v>2.7338461538461498</v>
      </c>
      <c r="W616">
        <v>-0.277604153846154</v>
      </c>
      <c r="X616">
        <v>-1.43784838461538</v>
      </c>
      <c r="Y616">
        <v>0</v>
      </c>
      <c r="Z616">
        <v>1.78162384615385E-2</v>
      </c>
      <c r="AA616">
        <v>2.6879487846153799E-3</v>
      </c>
      <c r="AB616">
        <v>-7.7778461538461499E-3</v>
      </c>
    </row>
    <row r="617" spans="1:28" x14ac:dyDescent="0.35">
      <c r="A617" t="s">
        <v>49</v>
      </c>
      <c r="B617">
        <f t="shared" si="11"/>
        <v>26</v>
      </c>
      <c r="C617">
        <v>1121</v>
      </c>
      <c r="D617" s="2">
        <v>201701251122.14301</v>
      </c>
      <c r="E617" s="2">
        <v>2017</v>
      </c>
      <c r="F617">
        <v>-0.36548714285714301</v>
      </c>
      <c r="G617" s="3">
        <v>0.25580971428571397</v>
      </c>
      <c r="H617" s="3">
        <v>0.215837287428571</v>
      </c>
      <c r="I617">
        <v>3.8385714285714299</v>
      </c>
      <c r="J617">
        <v>66.067142857142898</v>
      </c>
      <c r="K617">
        <v>323.02714285714302</v>
      </c>
      <c r="L617">
        <v>0.78692857142857098</v>
      </c>
      <c r="M617">
        <v>102.43178571428599</v>
      </c>
      <c r="N617">
        <v>0</v>
      </c>
      <c r="O617">
        <v>0.369642857142857</v>
      </c>
      <c r="P617">
        <v>90.9914285714286</v>
      </c>
      <c r="Q617">
        <v>53.765714285714303</v>
      </c>
      <c r="R617">
        <v>4.3578571428571404</v>
      </c>
      <c r="S617">
        <v>330.970714285714</v>
      </c>
      <c r="T617">
        <v>443.10757142857102</v>
      </c>
      <c r="U617">
        <v>2.5128571428571398</v>
      </c>
      <c r="V617">
        <v>2.6042857142857101</v>
      </c>
      <c r="W617">
        <v>4.8787797857142898</v>
      </c>
      <c r="X617">
        <v>3.29717021428571</v>
      </c>
      <c r="Y617">
        <v>0</v>
      </c>
      <c r="Z617">
        <v>2.2803792857142902E-2</v>
      </c>
      <c r="AA617">
        <v>1.16282816428571E-2</v>
      </c>
      <c r="AB617">
        <v>-1.2494105E-2</v>
      </c>
    </row>
    <row r="618" spans="1:28" x14ac:dyDescent="0.35">
      <c r="A618" t="s">
        <v>49</v>
      </c>
      <c r="B618">
        <f t="shared" si="11"/>
        <v>27</v>
      </c>
      <c r="C618">
        <v>1122</v>
      </c>
      <c r="D618" s="2">
        <v>201701261200.71399</v>
      </c>
      <c r="E618" s="2">
        <v>2017</v>
      </c>
      <c r="F618">
        <v>-9.0805878571428605E-2</v>
      </c>
      <c r="G618" s="3">
        <v>0.283238357142857</v>
      </c>
      <c r="H618" s="3">
        <v>0.27472015049999998</v>
      </c>
      <c r="I618">
        <v>4.2157142857142897</v>
      </c>
      <c r="J618">
        <v>118.687142857143</v>
      </c>
      <c r="K618">
        <v>292.01214285714298</v>
      </c>
      <c r="L618">
        <v>1.29078571428571</v>
      </c>
      <c r="M618">
        <v>103.27678571428601</v>
      </c>
      <c r="N618">
        <v>0</v>
      </c>
      <c r="O618">
        <v>0.46357142857142902</v>
      </c>
      <c r="P618">
        <v>86.351428571428599</v>
      </c>
      <c r="Q618">
        <v>66.5085714285714</v>
      </c>
      <c r="R618">
        <v>11.990714285714301</v>
      </c>
      <c r="S618">
        <v>332.2</v>
      </c>
      <c r="T618">
        <v>453.48692857142902</v>
      </c>
      <c r="U618">
        <v>2.9542857142857102</v>
      </c>
      <c r="V618">
        <v>2.8849999999999998</v>
      </c>
      <c r="W618">
        <v>8.9798286428571394</v>
      </c>
      <c r="X618">
        <v>7.71639571428571</v>
      </c>
      <c r="Y618">
        <v>0</v>
      </c>
      <c r="Z618">
        <v>1.85856142857143E-2</v>
      </c>
      <c r="AA618">
        <v>1.72447879071429E-2</v>
      </c>
      <c r="AB618">
        <v>-1.28969828571429E-2</v>
      </c>
    </row>
    <row r="619" spans="1:28" x14ac:dyDescent="0.35">
      <c r="A619" t="s">
        <v>49</v>
      </c>
      <c r="B619">
        <f t="shared" si="11"/>
        <v>28</v>
      </c>
      <c r="C619">
        <v>1123</v>
      </c>
      <c r="D619" s="2">
        <v>201701271465</v>
      </c>
      <c r="E619" s="2">
        <v>2017</v>
      </c>
      <c r="F619">
        <v>0.27275257083333299</v>
      </c>
      <c r="G619" s="3">
        <v>0.33942720833333301</v>
      </c>
      <c r="H619" s="3">
        <v>9.3160980958333306E-2</v>
      </c>
      <c r="I619">
        <v>5.9187500000000002</v>
      </c>
      <c r="J619">
        <v>46.918333333333301</v>
      </c>
      <c r="K619">
        <v>306.26041666666703</v>
      </c>
      <c r="L619">
        <v>2.2708333333333299</v>
      </c>
      <c r="M619">
        <v>103.621041666667</v>
      </c>
      <c r="N619">
        <v>0</v>
      </c>
      <c r="O619">
        <v>0.74775000000000003</v>
      </c>
      <c r="P619">
        <v>77.102083333333297</v>
      </c>
      <c r="Q619">
        <v>14.331666666666701</v>
      </c>
      <c r="R619">
        <v>4.9524999999999997</v>
      </c>
      <c r="S619">
        <v>333.894583333333</v>
      </c>
      <c r="T619">
        <v>419.88358333333298</v>
      </c>
      <c r="U619">
        <v>3.55375</v>
      </c>
      <c r="V619">
        <v>3.3495833333333298</v>
      </c>
      <c r="W619">
        <v>7.4802144166666702</v>
      </c>
      <c r="X619">
        <v>-4.2620692083333296</v>
      </c>
      <c r="Y619">
        <v>0</v>
      </c>
      <c r="Z619">
        <v>1.430415E-2</v>
      </c>
      <c r="AA619">
        <v>7.7565404124999996E-3</v>
      </c>
      <c r="AB619">
        <v>-1.428634375E-2</v>
      </c>
    </row>
    <row r="620" spans="1:28" x14ac:dyDescent="0.35">
      <c r="A620" t="s">
        <v>49</v>
      </c>
      <c r="B620">
        <f t="shared" si="11"/>
        <v>29</v>
      </c>
      <c r="C620">
        <v>1124</v>
      </c>
      <c r="D620" s="2">
        <v>201701281283.077</v>
      </c>
      <c r="E620" s="2">
        <v>2017</v>
      </c>
      <c r="F620">
        <v>0.39953798846153799</v>
      </c>
      <c r="G620" s="3">
        <v>0.28995880769230797</v>
      </c>
      <c r="H620" s="3">
        <v>8.2016644538461497E-2</v>
      </c>
      <c r="I620">
        <v>2.95730769230769</v>
      </c>
      <c r="J620">
        <v>53.035384615384601</v>
      </c>
      <c r="K620">
        <v>289.09653846153799</v>
      </c>
      <c r="L620">
        <v>1.0487307692307699</v>
      </c>
      <c r="M620">
        <v>103.32673076923101</v>
      </c>
      <c r="N620">
        <v>0</v>
      </c>
      <c r="O620">
        <v>0.41349999999999998</v>
      </c>
      <c r="P620">
        <v>88.235384615384604</v>
      </c>
      <c r="Q620">
        <v>11.8446153846154</v>
      </c>
      <c r="R620">
        <v>6.6426923076923101</v>
      </c>
      <c r="S620">
        <v>323.64461538461501</v>
      </c>
      <c r="T620">
        <v>436.54369230769203</v>
      </c>
      <c r="U620">
        <v>3.8046153846153801</v>
      </c>
      <c r="V620">
        <v>3.60307692307692</v>
      </c>
      <c r="W620">
        <v>4.5487864230769199</v>
      </c>
      <c r="X620">
        <v>-0.85638503846153802</v>
      </c>
      <c r="Y620">
        <v>0</v>
      </c>
      <c r="Z620">
        <v>1.31735653846154E-2</v>
      </c>
      <c r="AA620">
        <v>9.4372821923076906E-3</v>
      </c>
      <c r="AB620">
        <v>-1.31511265384615E-2</v>
      </c>
    </row>
    <row r="621" spans="1:28" x14ac:dyDescent="0.35">
      <c r="A621" t="s">
        <v>49</v>
      </c>
      <c r="B621">
        <f t="shared" si="11"/>
        <v>30</v>
      </c>
      <c r="C621">
        <v>1125</v>
      </c>
      <c r="D621" s="2">
        <v>201701291245.38501</v>
      </c>
      <c r="E621" s="2">
        <v>2017</v>
      </c>
      <c r="F621">
        <v>0.18955081205128199</v>
      </c>
      <c r="G621" s="3">
        <v>0.37139923076923098</v>
      </c>
      <c r="H621" s="3">
        <v>3.1025911589743601E-2</v>
      </c>
      <c r="I621">
        <v>5.64871794871795</v>
      </c>
      <c r="J621">
        <v>13.6174358974359</v>
      </c>
      <c r="K621">
        <v>302.98641025641001</v>
      </c>
      <c r="L621">
        <v>1.2414358974359001</v>
      </c>
      <c r="M621">
        <v>102.742692307692</v>
      </c>
      <c r="N621">
        <v>5.3846153846153801E-2</v>
      </c>
      <c r="O621">
        <v>2.1300769230769201</v>
      </c>
      <c r="P621">
        <v>86.7251282051282</v>
      </c>
      <c r="Q621">
        <v>-17.754102564102599</v>
      </c>
      <c r="R621">
        <v>2.2774358974358999</v>
      </c>
      <c r="S621">
        <v>332.08051282051298</v>
      </c>
      <c r="T621">
        <v>417.60923076923098</v>
      </c>
      <c r="U621">
        <v>3.9612820512820499</v>
      </c>
      <c r="V621">
        <v>3.81615384615385</v>
      </c>
      <c r="W621">
        <v>1.7451091282051301</v>
      </c>
      <c r="X621">
        <v>-20.7061821025641</v>
      </c>
      <c r="Y621">
        <v>0</v>
      </c>
      <c r="Z621">
        <v>9.0844217948718008E-3</v>
      </c>
      <c r="AA621">
        <v>6.7697616769230801E-3</v>
      </c>
      <c r="AB621">
        <v>-1.34692392307692E-2</v>
      </c>
    </row>
    <row r="622" spans="1:28" x14ac:dyDescent="0.35">
      <c r="A622" t="s">
        <v>49</v>
      </c>
      <c r="B622">
        <f t="shared" si="11"/>
        <v>31</v>
      </c>
      <c r="C622">
        <v>1126</v>
      </c>
      <c r="D622" s="2">
        <v>201701301165</v>
      </c>
      <c r="E622" s="2">
        <v>2017</v>
      </c>
      <c r="F622">
        <v>4.0393335416666697E-2</v>
      </c>
      <c r="G622" s="3">
        <v>0.36444891666666701</v>
      </c>
      <c r="H622" s="3">
        <v>1.52239920625E-2</v>
      </c>
      <c r="I622">
        <v>4.6335416666666696</v>
      </c>
      <c r="J622">
        <v>34.818958333333299</v>
      </c>
      <c r="K622">
        <v>298.21333333333303</v>
      </c>
      <c r="L622">
        <v>1.0680624999999999</v>
      </c>
      <c r="M622">
        <v>102.71916666666699</v>
      </c>
      <c r="N622">
        <v>0</v>
      </c>
      <c r="O622">
        <v>1.5157499999999999</v>
      </c>
      <c r="P622">
        <v>87.518958333333302</v>
      </c>
      <c r="Q622">
        <v>-1.1129166666666701</v>
      </c>
      <c r="R622">
        <v>3.7243750000000002</v>
      </c>
      <c r="S622">
        <v>330.42083333333301</v>
      </c>
      <c r="T622">
        <v>414.45358333333297</v>
      </c>
      <c r="U622">
        <v>4.1666666666666696</v>
      </c>
      <c r="V622">
        <v>3.9989583333333298</v>
      </c>
      <c r="W622">
        <v>2.4558648958333298</v>
      </c>
      <c r="X622">
        <v>-8.1457184583333309</v>
      </c>
      <c r="Y622">
        <v>0</v>
      </c>
      <c r="Z622">
        <v>8.7393410416666695E-3</v>
      </c>
      <c r="AA622">
        <v>2.2516238437499999E-3</v>
      </c>
      <c r="AB622">
        <v>-1.14978383333333E-2</v>
      </c>
    </row>
    <row r="623" spans="1:28" x14ac:dyDescent="0.35">
      <c r="A623" t="s">
        <v>49</v>
      </c>
      <c r="B623">
        <f t="shared" si="11"/>
        <v>32</v>
      </c>
      <c r="C623">
        <v>1127</v>
      </c>
      <c r="D623" s="2">
        <v>201701311140.233</v>
      </c>
      <c r="E623" s="2">
        <v>2017</v>
      </c>
      <c r="F623">
        <v>0.33834414418604702</v>
      </c>
      <c r="G623" s="3">
        <v>0.38224520930232597</v>
      </c>
      <c r="H623" s="3">
        <v>1.3171325581395299E-2</v>
      </c>
      <c r="I623">
        <v>1.9927906976744201</v>
      </c>
      <c r="J623">
        <v>91.058372093023294</v>
      </c>
      <c r="K623">
        <v>222.55744186046499</v>
      </c>
      <c r="L623">
        <v>3.2947906976744199</v>
      </c>
      <c r="M623">
        <v>102.62360465116301</v>
      </c>
      <c r="N623">
        <v>0</v>
      </c>
      <c r="O623">
        <v>1.19</v>
      </c>
      <c r="P623">
        <v>57.0490697674419</v>
      </c>
      <c r="Q623">
        <v>-15.8927906976744</v>
      </c>
      <c r="R623">
        <v>16.4516279069767</v>
      </c>
      <c r="S623">
        <v>313.05697674418599</v>
      </c>
      <c r="T623">
        <v>418.11860465116303</v>
      </c>
      <c r="U623">
        <v>4.0004651162790701</v>
      </c>
      <c r="V623">
        <v>3.9367441860465102</v>
      </c>
      <c r="W623">
        <v>15.787421953488399</v>
      </c>
      <c r="X623">
        <v>-3.6017568372093001</v>
      </c>
      <c r="Y623">
        <v>0</v>
      </c>
      <c r="Z623">
        <v>1.6962511627907E-2</v>
      </c>
      <c r="AA623">
        <v>4.3333444186046503E-3</v>
      </c>
      <c r="AB623">
        <v>-1.5191732558139499E-2</v>
      </c>
    </row>
    <row r="624" spans="1:28" x14ac:dyDescent="0.35">
      <c r="A624" t="s">
        <v>49</v>
      </c>
      <c r="B624">
        <f t="shared" si="11"/>
        <v>33</v>
      </c>
      <c r="C624">
        <v>1128</v>
      </c>
      <c r="D624" s="2">
        <v>201702011182</v>
      </c>
      <c r="E624" s="2">
        <v>2017</v>
      </c>
      <c r="F624">
        <v>0.35814654888888903</v>
      </c>
      <c r="G624" s="3">
        <v>0.54367051111111098</v>
      </c>
      <c r="H624" s="3">
        <v>3.7077647355555597E-2</v>
      </c>
      <c r="I624">
        <v>2.7877777777777801</v>
      </c>
      <c r="J624">
        <v>94.415333333333294</v>
      </c>
      <c r="K624">
        <v>218.18511111111101</v>
      </c>
      <c r="L624">
        <v>4.9419555555555599</v>
      </c>
      <c r="M624">
        <v>102.791666666667</v>
      </c>
      <c r="N624">
        <v>0</v>
      </c>
      <c r="O624">
        <v>2.8839333333333301</v>
      </c>
      <c r="P624">
        <v>36.892888888888898</v>
      </c>
      <c r="Q624">
        <v>-19.191555555555599</v>
      </c>
      <c r="R624">
        <v>17.417111111111101</v>
      </c>
      <c r="S624">
        <v>314.37488888888902</v>
      </c>
      <c r="T624">
        <v>410.201155555556</v>
      </c>
      <c r="U624">
        <v>3.5006666666666701</v>
      </c>
      <c r="V624">
        <v>3.6779999999999999</v>
      </c>
      <c r="W624">
        <v>29.663825599999999</v>
      </c>
      <c r="X624">
        <v>-24.638717777777799</v>
      </c>
      <c r="Y624">
        <v>0</v>
      </c>
      <c r="Z624">
        <v>3.5999544444444399E-2</v>
      </c>
      <c r="AA624">
        <v>1.22133159244444E-2</v>
      </c>
      <c r="AB624">
        <v>-1.6421826222222199E-2</v>
      </c>
    </row>
    <row r="625" spans="1:28" x14ac:dyDescent="0.35">
      <c r="A625" t="s">
        <v>49</v>
      </c>
      <c r="B625">
        <f t="shared" si="11"/>
        <v>34</v>
      </c>
      <c r="C625">
        <v>1129</v>
      </c>
      <c r="D625" s="2">
        <v>201702020859.68799</v>
      </c>
      <c r="E625" s="2">
        <v>2017</v>
      </c>
      <c r="F625">
        <v>0.23224778437499999</v>
      </c>
      <c r="G625" s="3">
        <v>0.58967846874999996</v>
      </c>
      <c r="H625" s="3">
        <v>7.7188540624999996E-2</v>
      </c>
      <c r="I625">
        <v>3.805625</v>
      </c>
      <c r="J625">
        <v>116.24062499999999</v>
      </c>
      <c r="K625">
        <v>219.18406250000001</v>
      </c>
      <c r="L625">
        <v>5.4881562500000003</v>
      </c>
      <c r="M625">
        <v>102.24375000000001</v>
      </c>
      <c r="N625">
        <v>0</v>
      </c>
      <c r="O625">
        <v>2.63196875</v>
      </c>
      <c r="P625">
        <v>33.091562500000002</v>
      </c>
      <c r="Q625">
        <v>-3.9259374999999999</v>
      </c>
      <c r="R625">
        <v>20.842500000000001</v>
      </c>
      <c r="S625">
        <v>318.50812500000001</v>
      </c>
      <c r="T625">
        <v>408.75131249999998</v>
      </c>
      <c r="U625">
        <v>3.0743749999999999</v>
      </c>
      <c r="V625">
        <v>3.3959375000000001</v>
      </c>
      <c r="W625">
        <v>26.54412415625</v>
      </c>
      <c r="X625">
        <v>-17.809122500000001</v>
      </c>
      <c r="Y625">
        <v>0</v>
      </c>
      <c r="Z625">
        <v>4.5877809375000002E-2</v>
      </c>
      <c r="AA625">
        <v>1.9547151875000002E-2</v>
      </c>
      <c r="AB625">
        <v>-1.61407834375E-2</v>
      </c>
    </row>
    <row r="626" spans="1:28" x14ac:dyDescent="0.35">
      <c r="A626" t="s">
        <v>49</v>
      </c>
      <c r="B626">
        <f t="shared" si="11"/>
        <v>35</v>
      </c>
      <c r="C626">
        <v>1130</v>
      </c>
      <c r="D626" s="2">
        <v>201702030940</v>
      </c>
      <c r="E626" s="2">
        <v>2017</v>
      </c>
      <c r="F626">
        <v>0.31738678749999999</v>
      </c>
      <c r="G626" s="3">
        <v>0.32464399999999999</v>
      </c>
      <c r="H626" s="3">
        <v>0.10092281</v>
      </c>
      <c r="I626">
        <v>-1.3625</v>
      </c>
      <c r="J626">
        <v>30.412500000000001</v>
      </c>
      <c r="K626">
        <v>302.79250000000002</v>
      </c>
      <c r="L626">
        <v>0.41199999999999998</v>
      </c>
      <c r="M626">
        <v>100.358125</v>
      </c>
      <c r="N626">
        <v>1.2500000000000001E-2</v>
      </c>
      <c r="O626">
        <v>1.00075</v>
      </c>
      <c r="P626">
        <v>92.454999999999998</v>
      </c>
      <c r="Q626">
        <v>7.21</v>
      </c>
      <c r="R626">
        <v>15.95125</v>
      </c>
      <c r="S626">
        <v>310.04374999999999</v>
      </c>
      <c r="T626">
        <v>435.506125</v>
      </c>
      <c r="U626">
        <v>2.8487499999999999</v>
      </c>
      <c r="V626">
        <v>3.1937500000000001</v>
      </c>
      <c r="W626">
        <v>0.69964574999999996</v>
      </c>
      <c r="X626">
        <v>3.0193837499999998</v>
      </c>
      <c r="Y626">
        <v>0</v>
      </c>
      <c r="Z626">
        <v>4.1580912499999997E-2</v>
      </c>
      <c r="AA626">
        <v>2.5675737625E-2</v>
      </c>
      <c r="AB626">
        <v>-1.4949907375E-2</v>
      </c>
    </row>
    <row r="627" spans="1:28" x14ac:dyDescent="0.35">
      <c r="A627" t="s">
        <v>49</v>
      </c>
      <c r="B627">
        <f t="shared" si="11"/>
        <v>36</v>
      </c>
      <c r="C627">
        <v>1131</v>
      </c>
      <c r="D627" s="2">
        <v>201702041117.17401</v>
      </c>
      <c r="E627" s="2">
        <v>2017</v>
      </c>
      <c r="F627">
        <v>0.23070792681086999</v>
      </c>
      <c r="G627" s="3">
        <v>0.26604378260869599</v>
      </c>
      <c r="H627" s="3">
        <v>6.0445456630434803E-2</v>
      </c>
      <c r="I627">
        <v>0.268478260869565</v>
      </c>
      <c r="J627">
        <v>17.202826086956499</v>
      </c>
      <c r="K627">
        <v>314.61978260869603</v>
      </c>
      <c r="L627">
        <v>0.32980434782608697</v>
      </c>
      <c r="M627">
        <v>100.219456521739</v>
      </c>
      <c r="N627">
        <v>0.22826086956521699</v>
      </c>
      <c r="O627">
        <v>2.8460217391304301</v>
      </c>
      <c r="P627">
        <v>94.716086956521707</v>
      </c>
      <c r="Q627">
        <v>-8.3682608695652192</v>
      </c>
      <c r="R627">
        <v>25.294130434782598</v>
      </c>
      <c r="S627">
        <v>314.89673913043498</v>
      </c>
      <c r="T627">
        <v>416.37589130434799</v>
      </c>
      <c r="U627">
        <v>3.1826086956521702</v>
      </c>
      <c r="V627">
        <v>3.3536956521739101</v>
      </c>
      <c r="W627">
        <v>9.3122456521739103E-2</v>
      </c>
      <c r="X627">
        <v>-2.0571018695652201</v>
      </c>
      <c r="Y627">
        <v>0</v>
      </c>
      <c r="Z627">
        <v>3.70059804347826E-2</v>
      </c>
      <c r="AA627">
        <v>1.3741938304347801E-2</v>
      </c>
      <c r="AB627">
        <v>4.5377757391304296E-3</v>
      </c>
    </row>
    <row r="628" spans="1:28" x14ac:dyDescent="0.35">
      <c r="A628" t="s">
        <v>49</v>
      </c>
      <c r="B628">
        <f t="shared" si="11"/>
        <v>37</v>
      </c>
      <c r="C628">
        <v>1132</v>
      </c>
      <c r="D628" s="2">
        <v>201702051117.17401</v>
      </c>
      <c r="E628" s="2">
        <v>2017</v>
      </c>
      <c r="F628">
        <v>0.22210774913043499</v>
      </c>
      <c r="G628" s="3">
        <v>0.208380782608696</v>
      </c>
      <c r="H628" s="3">
        <v>5.6945973913043499E-2</v>
      </c>
      <c r="I628">
        <v>-0.73065217391304305</v>
      </c>
      <c r="J628">
        <v>19.546956521739101</v>
      </c>
      <c r="K628">
        <v>309.11326086956501</v>
      </c>
      <c r="L628">
        <v>0.45604347826086999</v>
      </c>
      <c r="M628">
        <v>100.068043478261</v>
      </c>
      <c r="N628">
        <v>1.5217391304347801E-2</v>
      </c>
      <c r="O628">
        <v>2.2114565217391302</v>
      </c>
      <c r="P628">
        <v>92.113260869565195</v>
      </c>
      <c r="Q628">
        <v>-5.5332608695652201</v>
      </c>
      <c r="R628">
        <v>25.5713043478261</v>
      </c>
      <c r="S628">
        <v>308.62217391304301</v>
      </c>
      <c r="T628">
        <v>417.74967391304301</v>
      </c>
      <c r="U628">
        <v>2.9182608695652199</v>
      </c>
      <c r="V628">
        <v>3.0913043478260902</v>
      </c>
      <c r="W628">
        <v>0.40790784782608702</v>
      </c>
      <c r="X628">
        <v>-5.4166394347826099</v>
      </c>
      <c r="Y628">
        <v>0</v>
      </c>
      <c r="Z628">
        <v>3.0164502173913001E-2</v>
      </c>
      <c r="AA628">
        <v>1.18976636956522E-2</v>
      </c>
      <c r="AB628">
        <v>1.49326889130435E-2</v>
      </c>
    </row>
    <row r="629" spans="1:28" x14ac:dyDescent="0.35">
      <c r="A629" t="s">
        <v>49</v>
      </c>
      <c r="B629">
        <f t="shared" si="11"/>
        <v>38</v>
      </c>
      <c r="C629">
        <v>1133</v>
      </c>
      <c r="D629" s="2">
        <v>201702060515</v>
      </c>
      <c r="E629" s="2">
        <v>2017</v>
      </c>
      <c r="F629">
        <v>3.9532231818181801E-2</v>
      </c>
      <c r="G629" s="3">
        <v>0.16487090909090901</v>
      </c>
      <c r="H629" s="3">
        <v>5.4033445454545498E-2</v>
      </c>
      <c r="I629">
        <v>-2.5381818181818199</v>
      </c>
      <c r="J629">
        <v>18.1904545454545</v>
      </c>
      <c r="K629">
        <v>301.45818181818203</v>
      </c>
      <c r="L629">
        <v>0.52731818181818202</v>
      </c>
      <c r="M629">
        <v>99.531136363636406</v>
      </c>
      <c r="N629">
        <v>0</v>
      </c>
      <c r="O629">
        <v>1.7442727272727301</v>
      </c>
      <c r="P629">
        <v>89.591818181818198</v>
      </c>
      <c r="Q629">
        <v>-10.945</v>
      </c>
      <c r="R629">
        <v>29.858181818181802</v>
      </c>
      <c r="S629">
        <v>300.73545454545501</v>
      </c>
      <c r="T629">
        <v>411.47722727272702</v>
      </c>
      <c r="U629">
        <v>2.68409090909091</v>
      </c>
      <c r="V629">
        <v>2.8695454545454502</v>
      </c>
      <c r="W629">
        <v>0.31603227272727302</v>
      </c>
      <c r="X629">
        <v>-3.5965335</v>
      </c>
      <c r="Y629">
        <v>0</v>
      </c>
      <c r="Z629">
        <v>2.4364313636363599E-2</v>
      </c>
      <c r="AA629">
        <v>9.1659136363636401E-3</v>
      </c>
      <c r="AB629">
        <v>1.85073854545455E-2</v>
      </c>
    </row>
    <row r="630" spans="1:28" x14ac:dyDescent="0.35">
      <c r="A630" t="s">
        <v>49</v>
      </c>
      <c r="B630">
        <f t="shared" si="11"/>
        <v>43</v>
      </c>
      <c r="C630">
        <v>1138</v>
      </c>
      <c r="D630" s="2">
        <v>201702111519.54501</v>
      </c>
      <c r="E630" s="2">
        <v>2017</v>
      </c>
      <c r="F630">
        <v>-0.16481881818181801</v>
      </c>
      <c r="G630" s="3">
        <v>0.58776322727272701</v>
      </c>
      <c r="H630" s="3">
        <v>0.59964909472727301</v>
      </c>
      <c r="I630">
        <v>5.4050000000000002</v>
      </c>
      <c r="J630">
        <v>153.42681818181799</v>
      </c>
      <c r="K630">
        <v>296.67454545454501</v>
      </c>
      <c r="L630">
        <v>1.1367272727272699</v>
      </c>
      <c r="M630">
        <v>103.2225</v>
      </c>
      <c r="N630">
        <v>0</v>
      </c>
      <c r="O630">
        <v>1.79454545454545</v>
      </c>
      <c r="P630">
        <v>87.776363636363598</v>
      </c>
      <c r="Q630">
        <v>104.807272727273</v>
      </c>
      <c r="R630">
        <v>20.425000000000001</v>
      </c>
      <c r="S630">
        <v>324.86909090909103</v>
      </c>
      <c r="T630">
        <v>415.73168181818198</v>
      </c>
      <c r="U630">
        <v>2.49545454545455</v>
      </c>
      <c r="V630">
        <v>2.3813636363636399</v>
      </c>
      <c r="W630">
        <v>0.27475254545454503</v>
      </c>
      <c r="X630">
        <v>-10.480218909090899</v>
      </c>
      <c r="Y630">
        <v>0</v>
      </c>
      <c r="Z630">
        <v>3.7936136363636401E-2</v>
      </c>
      <c r="AA630">
        <v>3.2190188904545503E-2</v>
      </c>
      <c r="AB630">
        <v>5.9061743181818199E-2</v>
      </c>
    </row>
    <row r="631" spans="1:28" x14ac:dyDescent="0.35">
      <c r="A631" t="s">
        <v>49</v>
      </c>
      <c r="B631">
        <f t="shared" si="11"/>
        <v>44</v>
      </c>
      <c r="C631">
        <v>1139</v>
      </c>
      <c r="D631" s="2">
        <v>201702121332.91699</v>
      </c>
      <c r="E631" s="2">
        <v>2017</v>
      </c>
      <c r="F631">
        <v>-0.388501615416667</v>
      </c>
      <c r="G631" s="3">
        <v>0.55057962500000002</v>
      </c>
      <c r="H631" s="3">
        <v>0.51212812879166703</v>
      </c>
      <c r="I631">
        <v>3.1887500000000002</v>
      </c>
      <c r="J631">
        <v>134.81</v>
      </c>
      <c r="K631">
        <v>280.12708333333302</v>
      </c>
      <c r="L631">
        <v>1.3909166666666699</v>
      </c>
      <c r="M631">
        <v>103.01854166666701</v>
      </c>
      <c r="N631">
        <v>0</v>
      </c>
      <c r="O631">
        <v>0.46583333333333299</v>
      </c>
      <c r="P631">
        <v>86.005416666666704</v>
      </c>
      <c r="Q631">
        <v>72.475833333333298</v>
      </c>
      <c r="R631">
        <v>17.387916666666701</v>
      </c>
      <c r="S631">
        <v>325.07333333333298</v>
      </c>
      <c r="T631">
        <v>431.92170833333302</v>
      </c>
      <c r="U631">
        <v>3.0791666666666702</v>
      </c>
      <c r="V631">
        <v>2.83</v>
      </c>
      <c r="W631">
        <v>6.6577196666666696</v>
      </c>
      <c r="X631">
        <v>9.5382042916666698</v>
      </c>
      <c r="Y631">
        <v>0</v>
      </c>
      <c r="Z631">
        <v>3.2949770833333301E-2</v>
      </c>
      <c r="AA631">
        <v>2.3904973699999998E-2</v>
      </c>
      <c r="AB631">
        <v>4.9895364999999997E-2</v>
      </c>
    </row>
    <row r="632" spans="1:28" x14ac:dyDescent="0.35">
      <c r="A632" t="s">
        <v>49</v>
      </c>
      <c r="B632">
        <f t="shared" si="11"/>
        <v>45</v>
      </c>
      <c r="C632">
        <v>1140</v>
      </c>
      <c r="D632" s="2">
        <v>201702131226.66699</v>
      </c>
      <c r="E632" s="2">
        <v>2017</v>
      </c>
      <c r="F632">
        <v>-4.2887692592592598E-2</v>
      </c>
      <c r="G632" s="3">
        <v>0.59430381481481498</v>
      </c>
      <c r="H632" s="3">
        <v>0.41092511659259301</v>
      </c>
      <c r="I632">
        <v>2.87</v>
      </c>
      <c r="J632">
        <v>102.675555555556</v>
      </c>
      <c r="K632">
        <v>277.80777777777803</v>
      </c>
      <c r="L632">
        <v>1.46</v>
      </c>
      <c r="M632">
        <v>102.351481481481</v>
      </c>
      <c r="N632">
        <v>0</v>
      </c>
      <c r="O632">
        <v>0.51355555555555599</v>
      </c>
      <c r="P632">
        <v>86.3707407407407</v>
      </c>
      <c r="Q632">
        <v>39.709259259259298</v>
      </c>
      <c r="R632">
        <v>13.8944444444444</v>
      </c>
      <c r="S632">
        <v>326.87962962963002</v>
      </c>
      <c r="T632">
        <v>449.24488888888902</v>
      </c>
      <c r="U632">
        <v>3.8648148148148098</v>
      </c>
      <c r="V632">
        <v>3.47888888888889</v>
      </c>
      <c r="W632">
        <v>10.5360541481481</v>
      </c>
      <c r="X632">
        <v>7.3154225185185204</v>
      </c>
      <c r="Y632">
        <v>0</v>
      </c>
      <c r="Z632">
        <v>2.8804040740740701E-2</v>
      </c>
      <c r="AA632">
        <v>9.8240931892592601E-3</v>
      </c>
      <c r="AB632">
        <v>4.1784058518518498E-2</v>
      </c>
    </row>
    <row r="633" spans="1:28" x14ac:dyDescent="0.35">
      <c r="A633" t="s">
        <v>49</v>
      </c>
      <c r="B633">
        <f t="shared" si="11"/>
        <v>46</v>
      </c>
      <c r="C633">
        <v>1141</v>
      </c>
      <c r="D633" s="2">
        <v>201702141199.211</v>
      </c>
      <c r="E633" s="2">
        <v>2017</v>
      </c>
      <c r="F633">
        <v>0.16404293947368401</v>
      </c>
      <c r="G633" s="3">
        <v>0.80112544736842095</v>
      </c>
      <c r="H633" s="3">
        <v>0.30212671749999997</v>
      </c>
      <c r="I633">
        <v>6.0049999999999999</v>
      </c>
      <c r="J633">
        <v>50.037631578947398</v>
      </c>
      <c r="K633">
        <v>332.257105263158</v>
      </c>
      <c r="L633">
        <v>1.7204473684210499</v>
      </c>
      <c r="M633">
        <v>101.384736842105</v>
      </c>
      <c r="N633">
        <v>0.17631578947368401</v>
      </c>
      <c r="O633">
        <v>1.12694736842105</v>
      </c>
      <c r="P633">
        <v>85.297894736842096</v>
      </c>
      <c r="Q633">
        <v>38.106315789473697</v>
      </c>
      <c r="R633">
        <v>4.4734210526315801</v>
      </c>
      <c r="S633">
        <v>339.71499999999997</v>
      </c>
      <c r="T633">
        <v>446.61784210526298</v>
      </c>
      <c r="U633">
        <v>4.3592105263157901</v>
      </c>
      <c r="V633">
        <v>4.0155263157894696</v>
      </c>
      <c r="W633">
        <v>6.5384589999999996</v>
      </c>
      <c r="X633">
        <v>-4.7303496842105304</v>
      </c>
      <c r="Y633">
        <v>0</v>
      </c>
      <c r="Z633">
        <v>2.3291339473684201E-2</v>
      </c>
      <c r="AA633">
        <v>5.9420810657894703E-3</v>
      </c>
      <c r="AB633">
        <v>4.0331383157894703E-2</v>
      </c>
    </row>
    <row r="634" spans="1:28" x14ac:dyDescent="0.35">
      <c r="A634" t="s">
        <v>49</v>
      </c>
      <c r="B634">
        <f t="shared" si="11"/>
        <v>47</v>
      </c>
      <c r="C634">
        <v>1142</v>
      </c>
      <c r="D634" s="2">
        <v>201702150365</v>
      </c>
      <c r="E634" s="2">
        <v>2017</v>
      </c>
      <c r="F634">
        <v>0.28605520812500002</v>
      </c>
      <c r="G634" s="3">
        <v>1.0126709375</v>
      </c>
      <c r="H634" s="3">
        <v>4.9054103749999996E-3</v>
      </c>
      <c r="I634">
        <v>8.9593749999999996</v>
      </c>
      <c r="J634">
        <v>0.551875</v>
      </c>
      <c r="K634">
        <v>351.92750000000001</v>
      </c>
      <c r="L634">
        <v>0.65331249999999996</v>
      </c>
      <c r="M634">
        <v>100.46875</v>
      </c>
      <c r="N634">
        <v>0.50624999999999998</v>
      </c>
      <c r="O634">
        <v>2.848125</v>
      </c>
      <c r="P634">
        <v>94.449375000000003</v>
      </c>
      <c r="Q634">
        <v>-1.4993749999999999</v>
      </c>
      <c r="R634">
        <v>0.18062500000000001</v>
      </c>
      <c r="S634">
        <v>353.79812500000003</v>
      </c>
      <c r="T634">
        <v>415.67506250000002</v>
      </c>
      <c r="U634">
        <v>5.0993750000000002</v>
      </c>
      <c r="V634">
        <v>4.5906250000000002</v>
      </c>
      <c r="W634">
        <v>0.83018562500000004</v>
      </c>
      <c r="X634">
        <v>-16.567264375000001</v>
      </c>
      <c r="Y634">
        <v>0</v>
      </c>
      <c r="Z634">
        <v>2.0987731249999999E-2</v>
      </c>
      <c r="AA634">
        <v>1.4512468124999999E-4</v>
      </c>
      <c r="AB634">
        <v>5.3964121875E-2</v>
      </c>
    </row>
    <row r="635" spans="1:28" x14ac:dyDescent="0.35">
      <c r="A635" t="s">
        <v>49</v>
      </c>
      <c r="B635">
        <f t="shared" si="11"/>
        <v>52</v>
      </c>
      <c r="C635">
        <v>1147</v>
      </c>
      <c r="D635" s="2">
        <v>201702201457.91699</v>
      </c>
      <c r="E635" s="2">
        <v>2017</v>
      </c>
      <c r="F635">
        <v>-0.18724436666666699</v>
      </c>
      <c r="G635" s="3">
        <v>0.699556291666667</v>
      </c>
      <c r="H635" s="3">
        <v>0.80126217291666701</v>
      </c>
      <c r="I635">
        <v>7.0929166666666701</v>
      </c>
      <c r="J635">
        <v>152.53</v>
      </c>
      <c r="K635">
        <v>306.477916666667</v>
      </c>
      <c r="L635">
        <v>1.5337499999999999</v>
      </c>
      <c r="M635">
        <v>100.242708333333</v>
      </c>
      <c r="N635">
        <v>0</v>
      </c>
      <c r="O635">
        <v>1.8759999999999999</v>
      </c>
      <c r="P635">
        <v>85.578749999999999</v>
      </c>
      <c r="Q635">
        <v>92.477916666666701</v>
      </c>
      <c r="R635">
        <v>15.2108333333333</v>
      </c>
      <c r="S635">
        <v>351.319166666667</v>
      </c>
      <c r="T635">
        <v>419.85079166666702</v>
      </c>
      <c r="U635">
        <v>6.7166666666666703</v>
      </c>
      <c r="V635">
        <v>6.3529166666666699</v>
      </c>
      <c r="W635">
        <v>10.8076169583333</v>
      </c>
      <c r="X635">
        <v>19.094720375000001</v>
      </c>
      <c r="Y635">
        <v>0</v>
      </c>
      <c r="Z635">
        <v>3.4732870833333297E-2</v>
      </c>
      <c r="AA635">
        <v>2.60376472583333E-2</v>
      </c>
      <c r="AB635">
        <v>4.41888120833333E-2</v>
      </c>
    </row>
    <row r="636" spans="1:28" x14ac:dyDescent="0.35">
      <c r="A636" t="s">
        <v>49</v>
      </c>
      <c r="B636">
        <f t="shared" si="11"/>
        <v>53</v>
      </c>
      <c r="C636">
        <v>1148</v>
      </c>
      <c r="D636" s="2">
        <v>201702211320.88199</v>
      </c>
      <c r="E636" s="2">
        <v>2017</v>
      </c>
      <c r="F636">
        <v>-0.56005370499999996</v>
      </c>
      <c r="G636" s="3">
        <v>0.431444558823529</v>
      </c>
      <c r="H636" s="3">
        <v>0.40120783061764698</v>
      </c>
      <c r="I636">
        <v>5.0911764705882296</v>
      </c>
      <c r="J636">
        <v>126.970588235294</v>
      </c>
      <c r="K636">
        <v>289.10941176470601</v>
      </c>
      <c r="L636">
        <v>1.40055882352941</v>
      </c>
      <c r="M636">
        <v>101.30544117647101</v>
      </c>
      <c r="N636">
        <v>2.94117647058824E-3</v>
      </c>
      <c r="O636">
        <v>1.71691176470588</v>
      </c>
      <c r="P636">
        <v>85.164411764705903</v>
      </c>
      <c r="Q636">
        <v>62.004117647058798</v>
      </c>
      <c r="R636">
        <v>14.830588235294099</v>
      </c>
      <c r="S636">
        <v>339.24529411764701</v>
      </c>
      <c r="T636">
        <v>418.40123529411801</v>
      </c>
      <c r="U636">
        <v>6.6397058823529402</v>
      </c>
      <c r="V636">
        <v>6.3555882352941202</v>
      </c>
      <c r="W636">
        <v>9.7025793529411803</v>
      </c>
      <c r="X636">
        <v>14.6964258529412</v>
      </c>
      <c r="Y636">
        <v>0</v>
      </c>
      <c r="Z636">
        <v>3.1399967647058803E-2</v>
      </c>
      <c r="AA636">
        <v>1.7853239085294102E-2</v>
      </c>
      <c r="AB636">
        <v>3.84549908823529E-2</v>
      </c>
    </row>
    <row r="637" spans="1:28" x14ac:dyDescent="0.35">
      <c r="A637" t="s">
        <v>49</v>
      </c>
      <c r="B637">
        <f t="shared" si="11"/>
        <v>54</v>
      </c>
      <c r="C637">
        <v>1149</v>
      </c>
      <c r="D637" s="2">
        <v>201702221029.28601</v>
      </c>
      <c r="E637" s="2">
        <v>2017</v>
      </c>
      <c r="F637">
        <v>0.36509870357142898</v>
      </c>
      <c r="G637" s="3">
        <v>0.34401925</v>
      </c>
      <c r="H637" s="3">
        <v>0.30136107228571402</v>
      </c>
      <c r="I637">
        <v>4.0360714285714296</v>
      </c>
      <c r="J637">
        <v>121.390714285714</v>
      </c>
      <c r="K637">
        <v>291.27678571428601</v>
      </c>
      <c r="L637">
        <v>1.4266785714285699</v>
      </c>
      <c r="M637">
        <v>102.10642857142901</v>
      </c>
      <c r="N637">
        <v>0</v>
      </c>
      <c r="O637">
        <v>1.0001428571428601</v>
      </c>
      <c r="P637">
        <v>84.456785714285701</v>
      </c>
      <c r="Q637">
        <v>62.913928571428599</v>
      </c>
      <c r="R637">
        <v>14.975</v>
      </c>
      <c r="S637">
        <v>334.77857142857101</v>
      </c>
      <c r="T637">
        <v>420.16467857142902</v>
      </c>
      <c r="U637">
        <v>6.5132142857142901</v>
      </c>
      <c r="V637">
        <v>6.2778571428571404</v>
      </c>
      <c r="W637">
        <v>15.0608870357143</v>
      </c>
      <c r="X637">
        <v>16.947549250000002</v>
      </c>
      <c r="Y637">
        <v>0</v>
      </c>
      <c r="Z637">
        <v>3.2674378571428603E-2</v>
      </c>
      <c r="AA637">
        <v>1.86365275857143E-2</v>
      </c>
      <c r="AB637">
        <v>3.3571512142857099E-2</v>
      </c>
    </row>
    <row r="638" spans="1:28" x14ac:dyDescent="0.35">
      <c r="A638" t="s">
        <v>49</v>
      </c>
      <c r="B638">
        <f t="shared" si="11"/>
        <v>55</v>
      </c>
      <c r="C638">
        <v>1150</v>
      </c>
      <c r="D638" s="2">
        <v>201702231710</v>
      </c>
      <c r="E638" s="2">
        <v>2017</v>
      </c>
      <c r="F638">
        <v>0.215271845294118</v>
      </c>
      <c r="G638" s="3">
        <v>0.449235764705882</v>
      </c>
      <c r="H638" s="3">
        <v>0.41458867823529399</v>
      </c>
      <c r="I638">
        <v>4.7305882352941202</v>
      </c>
      <c r="J638">
        <v>210.32411764705901</v>
      </c>
      <c r="K638">
        <v>271.45941176470598</v>
      </c>
      <c r="L638">
        <v>2.5095882352941201</v>
      </c>
      <c r="M638">
        <v>102.183823529412</v>
      </c>
      <c r="N638">
        <v>0</v>
      </c>
      <c r="O638">
        <v>1.7372352941176501</v>
      </c>
      <c r="P638">
        <v>72.545882352941206</v>
      </c>
      <c r="Q638">
        <v>114.09647058823499</v>
      </c>
      <c r="R638">
        <v>25.662352941176501</v>
      </c>
      <c r="S638">
        <v>342.02470588235298</v>
      </c>
      <c r="T638">
        <v>418.388117647059</v>
      </c>
      <c r="U638">
        <v>6.1382352941176501</v>
      </c>
      <c r="V638">
        <v>5.9411764705882399</v>
      </c>
      <c r="W638">
        <v>30.856873647058801</v>
      </c>
      <c r="X638">
        <v>31.8727514117647</v>
      </c>
      <c r="Y638">
        <v>0</v>
      </c>
      <c r="Z638">
        <v>4.84488E-2</v>
      </c>
      <c r="AA638">
        <v>3.1995153482352899E-2</v>
      </c>
      <c r="AB638">
        <v>2.73260147058824E-2</v>
      </c>
    </row>
    <row r="639" spans="1:28" x14ac:dyDescent="0.35">
      <c r="A639" t="s">
        <v>49</v>
      </c>
      <c r="B639">
        <f t="shared" si="11"/>
        <v>56</v>
      </c>
      <c r="C639">
        <v>1151</v>
      </c>
      <c r="D639" s="2">
        <v>201702241019.048</v>
      </c>
      <c r="E639" s="2">
        <v>2017</v>
      </c>
      <c r="F639">
        <v>0.10478361119047599</v>
      </c>
      <c r="G639" s="3">
        <v>0.350671952380952</v>
      </c>
      <c r="H639" s="3">
        <v>0.25941400464285702</v>
      </c>
      <c r="I639">
        <v>3.6319047619047602</v>
      </c>
      <c r="J639">
        <v>134.38571428571399</v>
      </c>
      <c r="K639">
        <v>274.86357142857099</v>
      </c>
      <c r="L639">
        <v>1.9084523809523799</v>
      </c>
      <c r="M639">
        <v>102.1275</v>
      </c>
      <c r="N639">
        <v>7.14285714285714E-3</v>
      </c>
      <c r="O639">
        <v>1.84271428571429</v>
      </c>
      <c r="P639">
        <v>79.007619047619002</v>
      </c>
      <c r="Q639">
        <v>59.6335714285714</v>
      </c>
      <c r="R639">
        <v>15.836190476190501</v>
      </c>
      <c r="S639">
        <v>333.77952380952399</v>
      </c>
      <c r="T639">
        <v>416.32445238095198</v>
      </c>
      <c r="U639">
        <v>6.1792857142857098</v>
      </c>
      <c r="V639">
        <v>5.9490476190476196</v>
      </c>
      <c r="W639">
        <v>19.478506976190499</v>
      </c>
      <c r="X639">
        <v>18.4393433095238</v>
      </c>
      <c r="Y639">
        <v>0</v>
      </c>
      <c r="Z639">
        <v>3.8239130952380997E-2</v>
      </c>
      <c r="AA639">
        <v>2.12872251952381E-2</v>
      </c>
      <c r="AB639">
        <v>2.75474245238095E-2</v>
      </c>
    </row>
    <row r="640" spans="1:28" x14ac:dyDescent="0.35">
      <c r="A640" t="s">
        <v>49</v>
      </c>
      <c r="B640">
        <f t="shared" si="11"/>
        <v>57</v>
      </c>
      <c r="C640">
        <v>1152</v>
      </c>
      <c r="D640" s="2">
        <v>201702251639.60001</v>
      </c>
      <c r="E640" s="2">
        <v>2017</v>
      </c>
      <c r="F640">
        <v>9.9709264000000006E-2</v>
      </c>
      <c r="G640" s="3">
        <v>0.149077444</v>
      </c>
      <c r="H640" s="3">
        <v>0.18137841092000001</v>
      </c>
      <c r="I640">
        <v>3.9763999999999999</v>
      </c>
      <c r="J640">
        <v>118.72920000000001</v>
      </c>
      <c r="K640">
        <v>307.18400000000003</v>
      </c>
      <c r="L640">
        <v>1.49404</v>
      </c>
      <c r="M640">
        <v>101.6326</v>
      </c>
      <c r="N640">
        <v>7.1999999999999995E-2</v>
      </c>
      <c r="O640">
        <v>1.60656</v>
      </c>
      <c r="P640">
        <v>82.258399999999995</v>
      </c>
      <c r="Q640">
        <v>77.349999999999994</v>
      </c>
      <c r="R640">
        <v>11.1288</v>
      </c>
      <c r="S640">
        <v>337.43439999999998</v>
      </c>
      <c r="T640">
        <v>414.06412</v>
      </c>
      <c r="U640">
        <v>5.9076000000000004</v>
      </c>
      <c r="V640">
        <v>5.7892000000000001</v>
      </c>
      <c r="W640">
        <v>9.8452921599999996</v>
      </c>
      <c r="X640">
        <v>17.250712320000002</v>
      </c>
      <c r="Y640">
        <v>0</v>
      </c>
      <c r="Z640">
        <v>1.0000449599999999E-2</v>
      </c>
      <c r="AA640">
        <v>7.2422219744E-3</v>
      </c>
      <c r="AB640">
        <v>1.9510178E-2</v>
      </c>
    </row>
    <row r="641" spans="1:28" x14ac:dyDescent="0.35">
      <c r="A641" t="s">
        <v>49</v>
      </c>
      <c r="B641">
        <f t="shared" si="11"/>
        <v>58</v>
      </c>
      <c r="C641">
        <v>1153</v>
      </c>
      <c r="D641" s="2">
        <v>201702261014.211</v>
      </c>
      <c r="E641" s="2">
        <v>2017</v>
      </c>
      <c r="F641">
        <v>-8.6475184210526301E-2</v>
      </c>
      <c r="G641" s="3">
        <v>0.119967034210526</v>
      </c>
      <c r="H641" s="3">
        <v>0.13580870447368401</v>
      </c>
      <c r="I641">
        <v>3.3307894736842099</v>
      </c>
      <c r="J641">
        <v>128.510263157895</v>
      </c>
      <c r="K641">
        <v>274.25473684210499</v>
      </c>
      <c r="L641">
        <v>1.65071052631579</v>
      </c>
      <c r="M641">
        <v>100.709605263158</v>
      </c>
      <c r="N641">
        <v>5.7894736842105297E-2</v>
      </c>
      <c r="O641">
        <v>1.7595263157894701</v>
      </c>
      <c r="P641">
        <v>81.595263157894706</v>
      </c>
      <c r="Q641">
        <v>56.427105263157898</v>
      </c>
      <c r="R641">
        <v>15.3342105263158</v>
      </c>
      <c r="S641">
        <v>331.00368421052599</v>
      </c>
      <c r="T641">
        <v>416.272947368421</v>
      </c>
      <c r="U641">
        <v>5.8926315789473698</v>
      </c>
      <c r="V641">
        <v>5.6889473684210499</v>
      </c>
      <c r="W641">
        <v>15.7283703052632</v>
      </c>
      <c r="X641">
        <v>15.0481037368421</v>
      </c>
      <c r="Y641">
        <v>0</v>
      </c>
      <c r="Z641">
        <v>8.3307286842105293E-3</v>
      </c>
      <c r="AA641">
        <v>4.33836977526316E-3</v>
      </c>
      <c r="AB641">
        <v>2.43864910526316E-2</v>
      </c>
    </row>
    <row r="642" spans="1:28" x14ac:dyDescent="0.35">
      <c r="A642" t="s">
        <v>49</v>
      </c>
      <c r="B642">
        <f t="shared" si="11"/>
        <v>59</v>
      </c>
      <c r="C642">
        <v>1154</v>
      </c>
      <c r="D642" s="2">
        <v>201702271158.39999</v>
      </c>
      <c r="E642" s="2">
        <v>2017</v>
      </c>
      <c r="F642">
        <v>-0.1716502228</v>
      </c>
      <c r="G642" s="3">
        <v>0.15401548000000001</v>
      </c>
      <c r="H642" s="3">
        <v>0.19640495971999999</v>
      </c>
      <c r="I642">
        <v>0.40279999999999999</v>
      </c>
      <c r="J642">
        <v>98.505600000000001</v>
      </c>
      <c r="K642">
        <v>302.6832</v>
      </c>
      <c r="L642">
        <v>0.76319999999999999</v>
      </c>
      <c r="M642">
        <v>100.5566</v>
      </c>
      <c r="N642">
        <v>5.1999999999999998E-2</v>
      </c>
      <c r="O642">
        <v>1.6197600000000001</v>
      </c>
      <c r="P642">
        <v>88.227599999999995</v>
      </c>
      <c r="Q642">
        <v>61.293999999999997</v>
      </c>
      <c r="R642">
        <v>23.3688</v>
      </c>
      <c r="S642">
        <v>316.52600000000001</v>
      </c>
      <c r="T642">
        <v>418.9248</v>
      </c>
      <c r="U642">
        <v>5.468</v>
      </c>
      <c r="V642">
        <v>5.5124000000000004</v>
      </c>
      <c r="W642">
        <v>3.0512785600000001</v>
      </c>
      <c r="X642">
        <v>5.4297183999999996</v>
      </c>
      <c r="Y642">
        <v>0</v>
      </c>
      <c r="Z642">
        <v>1.1005348E-2</v>
      </c>
      <c r="AA642">
        <v>8.1690784123999993E-3</v>
      </c>
      <c r="AB642">
        <v>2.4673316000000001E-2</v>
      </c>
    </row>
    <row r="643" spans="1:28" x14ac:dyDescent="0.35">
      <c r="A643" t="s">
        <v>49</v>
      </c>
      <c r="B643">
        <f t="shared" si="11"/>
        <v>60</v>
      </c>
      <c r="C643">
        <v>1155</v>
      </c>
      <c r="D643" s="2">
        <v>201702281261.14301</v>
      </c>
      <c r="E643" s="2">
        <v>2017</v>
      </c>
      <c r="F643">
        <v>-0.54406033228571404</v>
      </c>
      <c r="G643" s="3">
        <v>0.20336991428571399</v>
      </c>
      <c r="H643" s="3">
        <v>0.157332494657143</v>
      </c>
      <c r="I643">
        <v>3.0274285714285698</v>
      </c>
      <c r="J643">
        <v>120.992</v>
      </c>
      <c r="K643">
        <v>304.44200000000001</v>
      </c>
      <c r="L643">
        <v>1.3620857142857099</v>
      </c>
      <c r="M643">
        <v>101.612857142857</v>
      </c>
      <c r="N643">
        <v>2.8571428571428602E-3</v>
      </c>
      <c r="O643">
        <v>1.82962857142857</v>
      </c>
      <c r="P643">
        <v>83.551714285714297</v>
      </c>
      <c r="Q643">
        <v>82.208285714285694</v>
      </c>
      <c r="R643">
        <v>12.401999999999999</v>
      </c>
      <c r="S643">
        <v>330.823714285714</v>
      </c>
      <c r="T643">
        <v>416.791085714286</v>
      </c>
      <c r="U643">
        <v>4.9777142857142902</v>
      </c>
      <c r="V643">
        <v>4.9917142857142904</v>
      </c>
      <c r="W643">
        <v>12.679147800000001</v>
      </c>
      <c r="X643">
        <v>15.0331091428571</v>
      </c>
      <c r="Y643">
        <v>0</v>
      </c>
      <c r="Z643">
        <v>9.4335825714285705E-3</v>
      </c>
      <c r="AA643">
        <v>3.4419761757142901E-3</v>
      </c>
      <c r="AB643">
        <v>2.1182205999999999E-2</v>
      </c>
    </row>
    <row r="644" spans="1:28" x14ac:dyDescent="0.35">
      <c r="A644" t="s">
        <v>49</v>
      </c>
      <c r="B644">
        <f t="shared" si="11"/>
        <v>61</v>
      </c>
      <c r="C644">
        <v>1156</v>
      </c>
      <c r="D644" s="2">
        <v>201703011134.565</v>
      </c>
      <c r="E644" s="2">
        <v>2017</v>
      </c>
      <c r="F644">
        <v>8.5066506521739096E-2</v>
      </c>
      <c r="G644" s="3">
        <v>0.22883854347826099</v>
      </c>
      <c r="H644" s="3">
        <v>9.00542584173913E-2</v>
      </c>
      <c r="I644">
        <v>6.6473913043478303</v>
      </c>
      <c r="J644">
        <v>58.9269565217391</v>
      </c>
      <c r="K644">
        <v>318.984347826087</v>
      </c>
      <c r="L644">
        <v>1.8021304347826099</v>
      </c>
      <c r="M644">
        <v>102.554130434783</v>
      </c>
      <c r="N644">
        <v>6.5217391304347797E-3</v>
      </c>
      <c r="O644">
        <v>2.1795434782608698</v>
      </c>
      <c r="P644">
        <v>82.168478260869605</v>
      </c>
      <c r="Q644">
        <v>28.6621739130435</v>
      </c>
      <c r="R644">
        <v>5.74891304347826</v>
      </c>
      <c r="S644">
        <v>343.50021739130398</v>
      </c>
      <c r="T644">
        <v>409.199891304348</v>
      </c>
      <c r="U644">
        <v>5.70326086956522</v>
      </c>
      <c r="V644">
        <v>5.4436956521739104</v>
      </c>
      <c r="W644">
        <v>8.4746626304347803</v>
      </c>
      <c r="X644">
        <v>-5.6365190434782599</v>
      </c>
      <c r="Y644">
        <v>0</v>
      </c>
      <c r="Z644">
        <v>3.1879115217391301E-3</v>
      </c>
      <c r="AA644">
        <v>1.19621686543478E-3</v>
      </c>
      <c r="AB644">
        <v>1.8936732391304299E-2</v>
      </c>
    </row>
    <row r="645" spans="1:28" x14ac:dyDescent="0.35">
      <c r="A645" t="s">
        <v>49</v>
      </c>
      <c r="B645">
        <f t="shared" si="11"/>
        <v>62</v>
      </c>
      <c r="C645">
        <v>1157</v>
      </c>
      <c r="D645" s="2">
        <v>201703021165</v>
      </c>
      <c r="E645" s="2">
        <v>2017</v>
      </c>
      <c r="F645">
        <v>0.33272644374999999</v>
      </c>
      <c r="G645" s="3">
        <v>0.20791741666666699</v>
      </c>
      <c r="H645" s="3">
        <v>2.7213372914583301E-2</v>
      </c>
      <c r="I645">
        <v>6.2277083333333296</v>
      </c>
      <c r="J645">
        <v>20.380624999999998</v>
      </c>
      <c r="K645">
        <v>335.34979166666699</v>
      </c>
      <c r="L645">
        <v>0.74818750000000001</v>
      </c>
      <c r="M645">
        <v>102.22760416666701</v>
      </c>
      <c r="N645">
        <v>0.1</v>
      </c>
      <c r="O645">
        <v>3.1310208333333298</v>
      </c>
      <c r="P645">
        <v>92.3066666666667</v>
      </c>
      <c r="Q645">
        <v>12.092916666666699</v>
      </c>
      <c r="R645">
        <v>1.99583333333333</v>
      </c>
      <c r="S645">
        <v>341.64166666666699</v>
      </c>
      <c r="T645">
        <v>416.01108333333298</v>
      </c>
      <c r="U645">
        <v>6.0920833333333304</v>
      </c>
      <c r="V645">
        <v>5.7918750000000001</v>
      </c>
      <c r="W645">
        <v>0.66963095833333297</v>
      </c>
      <c r="X645">
        <v>-12.4880658333333</v>
      </c>
      <c r="Y645">
        <v>0</v>
      </c>
      <c r="Z645">
        <v>1.3770453125E-3</v>
      </c>
      <c r="AA645">
        <v>2.0310671853958299E-4</v>
      </c>
      <c r="AB645">
        <v>1.7025180833333299E-2</v>
      </c>
    </row>
    <row r="646" spans="1:28" x14ac:dyDescent="0.35">
      <c r="A646" t="s">
        <v>49</v>
      </c>
      <c r="B646">
        <f t="shared" si="11"/>
        <v>63</v>
      </c>
      <c r="C646">
        <v>1158</v>
      </c>
      <c r="D646" s="2">
        <v>201703030522.72699</v>
      </c>
      <c r="E646" s="2">
        <v>2017</v>
      </c>
      <c r="F646">
        <v>0.65569872727272704</v>
      </c>
      <c r="G646" s="3">
        <v>0.22044045454545499</v>
      </c>
      <c r="H646" s="3">
        <v>1.7155443431818199E-2</v>
      </c>
      <c r="I646">
        <v>7.2181818181818196</v>
      </c>
      <c r="J646">
        <v>13.8731818181818</v>
      </c>
      <c r="K646">
        <v>338.77227272727299</v>
      </c>
      <c r="L646">
        <v>0.81863636363636405</v>
      </c>
      <c r="M646">
        <v>101.134772727273</v>
      </c>
      <c r="N646">
        <v>0.13636363636363599</v>
      </c>
      <c r="O646">
        <v>4.6289999999999996</v>
      </c>
      <c r="P646">
        <v>91.944999999999993</v>
      </c>
      <c r="Q646">
        <v>6.3481818181818204</v>
      </c>
      <c r="R646">
        <v>0.969090909090909</v>
      </c>
      <c r="S646">
        <v>345.32818181818197</v>
      </c>
      <c r="T646">
        <v>414.35645454545499</v>
      </c>
      <c r="U646">
        <v>6.19227272727273</v>
      </c>
      <c r="V646">
        <v>5.9359090909090897</v>
      </c>
      <c r="W646">
        <v>0.58609418181818196</v>
      </c>
      <c r="X646">
        <v>-20.394146363636398</v>
      </c>
      <c r="Y646">
        <v>0</v>
      </c>
      <c r="Z646">
        <v>1.81124409090909E-3</v>
      </c>
      <c r="AA646">
        <v>3.6461901454545501E-4</v>
      </c>
      <c r="AB646">
        <v>2.3477960909090899E-2</v>
      </c>
    </row>
    <row r="647" spans="1:28" x14ac:dyDescent="0.35">
      <c r="A647" t="s">
        <v>49</v>
      </c>
      <c r="B647">
        <f t="shared" si="11"/>
        <v>70</v>
      </c>
      <c r="C647">
        <v>1165</v>
      </c>
      <c r="D647" s="2">
        <v>201703101682.63199</v>
      </c>
      <c r="E647" s="2">
        <v>2017</v>
      </c>
      <c r="F647">
        <v>4.1700315789473703E-2</v>
      </c>
      <c r="G647" s="3">
        <v>0.420650263157895</v>
      </c>
      <c r="H647" s="3">
        <v>0.351972094210526</v>
      </c>
      <c r="I647">
        <v>8.9115789473684206</v>
      </c>
      <c r="J647">
        <v>233.75578947368399</v>
      </c>
      <c r="K647">
        <v>289.558947368421</v>
      </c>
      <c r="L647">
        <v>2.98036842105263</v>
      </c>
      <c r="M647">
        <v>102.292368421053</v>
      </c>
      <c r="N647">
        <v>0</v>
      </c>
      <c r="O647">
        <v>1.56052631578947</v>
      </c>
      <c r="P647">
        <v>74.616315789473703</v>
      </c>
      <c r="Q647">
        <v>134.618947368421</v>
      </c>
      <c r="R647">
        <v>22.973684210526301</v>
      </c>
      <c r="S647">
        <v>365.72210526315803</v>
      </c>
      <c r="T647">
        <v>408.66768421052598</v>
      </c>
      <c r="U647">
        <v>6.5278947368421099</v>
      </c>
      <c r="V647">
        <v>5.8142105263157902</v>
      </c>
      <c r="W647">
        <v>34.2075502105263</v>
      </c>
      <c r="X647">
        <v>42.850173105263202</v>
      </c>
      <c r="Y647">
        <v>0</v>
      </c>
      <c r="Z647">
        <v>9.2081905263157893E-3</v>
      </c>
      <c r="AA647">
        <v>8.7378514210526299E-3</v>
      </c>
      <c r="AB647">
        <v>4.89520515789474E-2</v>
      </c>
    </row>
    <row r="648" spans="1:28" x14ac:dyDescent="0.35">
      <c r="A648" t="s">
        <v>49</v>
      </c>
      <c r="B648">
        <f t="shared" si="11"/>
        <v>71</v>
      </c>
      <c r="C648">
        <v>1166</v>
      </c>
      <c r="D648" s="2">
        <v>201703111178.043</v>
      </c>
      <c r="E648" s="2">
        <v>2017</v>
      </c>
      <c r="F648">
        <v>0.197761339130435</v>
      </c>
      <c r="G648" s="3">
        <v>0.36187058695652202</v>
      </c>
      <c r="H648" s="3">
        <v>8.8005741191304304E-2</v>
      </c>
      <c r="I648">
        <v>7.17173913043478</v>
      </c>
      <c r="J648">
        <v>17.3041304347826</v>
      </c>
      <c r="K648">
        <v>326.88478260869601</v>
      </c>
      <c r="L648">
        <v>1.1243043478260899</v>
      </c>
      <c r="M648">
        <v>101.46847826087</v>
      </c>
      <c r="N648">
        <v>0.23260869565217401</v>
      </c>
      <c r="O648">
        <v>2.1582826086956501</v>
      </c>
      <c r="P648">
        <v>88.836304347826101</v>
      </c>
      <c r="Q648">
        <v>-2.5245652173913</v>
      </c>
      <c r="R648">
        <v>1.7523913043478301</v>
      </c>
      <c r="S648">
        <v>344.96108695652202</v>
      </c>
      <c r="T648">
        <v>413.00832608695703</v>
      </c>
      <c r="U648">
        <v>7.2030434782608701</v>
      </c>
      <c r="V648">
        <v>6.7082608695652199</v>
      </c>
      <c r="W648">
        <v>1.4070969565217399</v>
      </c>
      <c r="X648">
        <v>-9.1247784565217405</v>
      </c>
      <c r="Y648">
        <v>0</v>
      </c>
      <c r="Z648">
        <v>1.0741477826087E-2</v>
      </c>
      <c r="AA648">
        <v>2.7556127589130402E-3</v>
      </c>
      <c r="AB648">
        <v>4.9062956521739101E-2</v>
      </c>
    </row>
    <row r="649" spans="1:28" x14ac:dyDescent="0.35">
      <c r="A649" t="s">
        <v>49</v>
      </c>
      <c r="B649">
        <f t="shared" si="11"/>
        <v>72</v>
      </c>
      <c r="C649">
        <v>1167</v>
      </c>
      <c r="D649" s="2">
        <v>201703120958.974</v>
      </c>
      <c r="E649" s="2">
        <v>2017</v>
      </c>
      <c r="F649">
        <v>-4.27252230769231E-2</v>
      </c>
      <c r="G649" s="3">
        <v>0.37386741025641002</v>
      </c>
      <c r="H649" s="3">
        <v>0.261102502089744</v>
      </c>
      <c r="I649">
        <v>8.4679487179487207</v>
      </c>
      <c r="J649">
        <v>58.925384615384601</v>
      </c>
      <c r="K649">
        <v>339.93474358974402</v>
      </c>
      <c r="L649">
        <v>0.87420512820512797</v>
      </c>
      <c r="M649">
        <v>102.250897435897</v>
      </c>
      <c r="N649">
        <v>8.4615384615384606E-2</v>
      </c>
      <c r="O649">
        <v>1.92569230769231</v>
      </c>
      <c r="P649" t="s">
        <v>25</v>
      </c>
      <c r="Q649" t="s">
        <v>25</v>
      </c>
      <c r="R649" t="s">
        <v>25</v>
      </c>
      <c r="S649" t="s">
        <v>25</v>
      </c>
      <c r="T649">
        <v>410.08012820512801</v>
      </c>
      <c r="U649">
        <v>7.0284615384615403</v>
      </c>
      <c r="V649">
        <v>6.6381538461538501</v>
      </c>
      <c r="W649">
        <v>0.406557794871795</v>
      </c>
      <c r="X649">
        <v>-1.42794876923077</v>
      </c>
      <c r="Y649">
        <v>0</v>
      </c>
      <c r="Z649">
        <v>1.7396930769230799E-2</v>
      </c>
      <c r="AA649">
        <v>8.2979654382051293E-3</v>
      </c>
      <c r="AB649">
        <v>5.1640970769230798E-2</v>
      </c>
    </row>
    <row r="650" spans="1:28" x14ac:dyDescent="0.35">
      <c r="A650" t="s">
        <v>49</v>
      </c>
      <c r="B650">
        <f t="shared" si="11"/>
        <v>73</v>
      </c>
      <c r="C650">
        <v>1168</v>
      </c>
      <c r="D650" s="2">
        <v>201703131012.22198</v>
      </c>
      <c r="E650" s="2">
        <v>2017</v>
      </c>
      <c r="F650">
        <v>0.15316949999999999</v>
      </c>
      <c r="G650" s="3">
        <v>0.33595813888888898</v>
      </c>
      <c r="H650" s="3">
        <v>0.117578556772222</v>
      </c>
      <c r="I650">
        <v>8.1941666666666695</v>
      </c>
      <c r="J650">
        <v>22.183888888888902</v>
      </c>
      <c r="K650">
        <v>350.16111111111098</v>
      </c>
      <c r="L650">
        <v>0.39591666666666703</v>
      </c>
      <c r="M650">
        <v>101.687222222222</v>
      </c>
      <c r="N650">
        <v>0.26388888888888901</v>
      </c>
      <c r="O650">
        <v>2.0492222222222201</v>
      </c>
      <c r="P650">
        <v>96.358888888888899</v>
      </c>
      <c r="Q650">
        <v>18.546666666666699</v>
      </c>
      <c r="R650">
        <v>1.52111111111111</v>
      </c>
      <c r="S650">
        <v>352.27722222222201</v>
      </c>
      <c r="T650">
        <v>425.41013888888898</v>
      </c>
      <c r="U650">
        <v>7.6458333333333304</v>
      </c>
      <c r="V650">
        <v>7.0883333333333303</v>
      </c>
      <c r="W650">
        <v>-0.36126983333333301</v>
      </c>
      <c r="X650">
        <v>-1.4172796944444399</v>
      </c>
      <c r="Y650">
        <v>0</v>
      </c>
      <c r="Z650">
        <v>1.913455E-2</v>
      </c>
      <c r="AA650">
        <v>4.1166415552777802E-3</v>
      </c>
      <c r="AB650">
        <v>5.4664711666666699E-2</v>
      </c>
    </row>
    <row r="651" spans="1:28" x14ac:dyDescent="0.35">
      <c r="A651" t="s">
        <v>49</v>
      </c>
      <c r="B651">
        <f t="shared" si="11"/>
        <v>74</v>
      </c>
      <c r="C651">
        <v>1169</v>
      </c>
      <c r="D651" s="2">
        <v>201703140406.66699</v>
      </c>
      <c r="E651" s="2">
        <v>2017</v>
      </c>
      <c r="F651">
        <v>0.34353183333333298</v>
      </c>
      <c r="G651" s="3">
        <v>0.347275</v>
      </c>
      <c r="H651" s="3">
        <v>3.23658135E-2</v>
      </c>
      <c r="I651">
        <v>8.5116666666666703</v>
      </c>
      <c r="J651">
        <v>4.8241666666666703</v>
      </c>
      <c r="K651">
        <v>349.808333333333</v>
      </c>
      <c r="L651">
        <v>0.38574999999999998</v>
      </c>
      <c r="M651">
        <v>100.819166666667</v>
      </c>
      <c r="N651">
        <v>0.57499999999999996</v>
      </c>
      <c r="O651">
        <v>2.26033333333333</v>
      </c>
      <c r="P651">
        <v>96.528333333333293</v>
      </c>
      <c r="Q651">
        <v>1.4475</v>
      </c>
      <c r="R651">
        <v>0.41249999999999998</v>
      </c>
      <c r="S651">
        <v>352.77249999999998</v>
      </c>
      <c r="T651">
        <v>422.21525000000003</v>
      </c>
      <c r="U651">
        <v>7.9074999999999998</v>
      </c>
      <c r="V651">
        <v>7.3033333333333301</v>
      </c>
      <c r="W651">
        <v>-0.164046583333333</v>
      </c>
      <c r="X651">
        <v>-6.7811624999999998</v>
      </c>
      <c r="Y651">
        <v>0</v>
      </c>
      <c r="Z651">
        <v>2.0058858333333301E-2</v>
      </c>
      <c r="AA651">
        <v>1.1690733991666701E-3</v>
      </c>
      <c r="AB651">
        <v>5.3368266666666699E-2</v>
      </c>
    </row>
    <row r="652" spans="1:28" x14ac:dyDescent="0.35">
      <c r="A652" t="s">
        <v>49</v>
      </c>
      <c r="B652">
        <f t="shared" si="11"/>
        <v>78</v>
      </c>
      <c r="C652">
        <v>1173</v>
      </c>
      <c r="D652" s="2">
        <v>201703181815</v>
      </c>
      <c r="E652" s="2">
        <v>2017</v>
      </c>
      <c r="F652">
        <v>3.5429181818181797E-2</v>
      </c>
      <c r="G652" s="3">
        <v>0.479236</v>
      </c>
      <c r="H652" s="3">
        <v>0.42390622727272698</v>
      </c>
      <c r="I652">
        <v>6.4554545454545504</v>
      </c>
      <c r="J652">
        <v>176.126363636364</v>
      </c>
      <c r="K652">
        <v>256.71454545454498</v>
      </c>
      <c r="L652">
        <v>3.2352727272727302</v>
      </c>
      <c r="M652">
        <v>101.636818181818</v>
      </c>
      <c r="N652">
        <v>0</v>
      </c>
      <c r="O652">
        <v>2.3441818181818199</v>
      </c>
      <c r="P652">
        <v>67.222727272727298</v>
      </c>
      <c r="Q652">
        <v>70.162272727272693</v>
      </c>
      <c r="R652">
        <v>17.679090909090899</v>
      </c>
      <c r="S652">
        <v>344.999545454545</v>
      </c>
      <c r="T652">
        <v>407.60240909090902</v>
      </c>
      <c r="U652">
        <v>7.8949999999999996</v>
      </c>
      <c r="V652">
        <v>7.2413636363636398</v>
      </c>
      <c r="W652">
        <v>31.473220363636401</v>
      </c>
      <c r="X652">
        <v>19.8718974545455</v>
      </c>
      <c r="Y652">
        <v>0</v>
      </c>
      <c r="Z652">
        <v>4.0423422727272701E-2</v>
      </c>
      <c r="AA652">
        <v>2.4180572727272701E-2</v>
      </c>
      <c r="AB652">
        <v>6.1422940000000002E-2</v>
      </c>
    </row>
    <row r="653" spans="1:28" x14ac:dyDescent="0.35">
      <c r="A653" t="s">
        <v>49</v>
      </c>
      <c r="B653">
        <f t="shared" si="11"/>
        <v>79</v>
      </c>
      <c r="C653">
        <v>1174</v>
      </c>
      <c r="D653" s="2">
        <v>201703191100.71399</v>
      </c>
      <c r="E653" s="2">
        <v>2017</v>
      </c>
      <c r="F653">
        <v>-0.233473846428571</v>
      </c>
      <c r="G653" s="3">
        <v>0.248417892857143</v>
      </c>
      <c r="H653" s="3">
        <v>0.32998647821428601</v>
      </c>
      <c r="I653">
        <v>5.69</v>
      </c>
      <c r="J653">
        <v>146.916071428571</v>
      </c>
      <c r="K653">
        <v>269.81892857142901</v>
      </c>
      <c r="L653">
        <v>2.5475714285714299</v>
      </c>
      <c r="M653">
        <v>102.45607142857099</v>
      </c>
      <c r="N653">
        <v>6.07142857142857E-2</v>
      </c>
      <c r="O653">
        <v>1.24332142857143</v>
      </c>
      <c r="P653">
        <v>76.160357142857094</v>
      </c>
      <c r="Q653">
        <v>60.090357142857101</v>
      </c>
      <c r="R653">
        <v>13.353571428571399</v>
      </c>
      <c r="S653">
        <v>343.291071428571</v>
      </c>
      <c r="T653">
        <v>418.43410714285699</v>
      </c>
      <c r="U653">
        <v>7.5810714285714296</v>
      </c>
      <c r="V653">
        <v>7.1753571428571403</v>
      </c>
      <c r="W653">
        <v>22.323732535714299</v>
      </c>
      <c r="X653">
        <v>20.207239428571398</v>
      </c>
      <c r="Y653">
        <v>0</v>
      </c>
      <c r="Z653">
        <v>1.8034185714285701E-2</v>
      </c>
      <c r="AA653">
        <v>1.1436587178571401E-2</v>
      </c>
      <c r="AB653">
        <v>5.13609164285714E-2</v>
      </c>
    </row>
    <row r="654" spans="1:28" x14ac:dyDescent="0.35">
      <c r="A654" t="s">
        <v>49</v>
      </c>
      <c r="B654">
        <f t="shared" si="11"/>
        <v>80</v>
      </c>
      <c r="C654">
        <v>1175</v>
      </c>
      <c r="D654" s="2">
        <v>201703201397.241</v>
      </c>
      <c r="E654" s="2">
        <v>2017</v>
      </c>
      <c r="F654">
        <v>-0.18362050344827599</v>
      </c>
      <c r="G654" s="3">
        <v>0.161183189655172</v>
      </c>
      <c r="H654" s="3">
        <v>0.271874598103448</v>
      </c>
      <c r="I654">
        <v>7.0403448275862104</v>
      </c>
      <c r="J654">
        <v>142.74965517241401</v>
      </c>
      <c r="K654">
        <v>308.57206896551702</v>
      </c>
      <c r="L654">
        <v>3.82262068965517</v>
      </c>
      <c r="M654">
        <v>101.45724137931001</v>
      </c>
      <c r="N654">
        <v>0</v>
      </c>
      <c r="O654">
        <v>1.1610344827586201</v>
      </c>
      <c r="P654">
        <v>66.377931034482799</v>
      </c>
      <c r="Q654">
        <v>89.0789655172414</v>
      </c>
      <c r="R654">
        <v>12.234827586206899</v>
      </c>
      <c r="S654">
        <v>350.00793103448302</v>
      </c>
      <c r="T654">
        <v>426.72393103448297</v>
      </c>
      <c r="U654">
        <v>7.6358620689655199</v>
      </c>
      <c r="V654">
        <v>7.1796551724137903</v>
      </c>
      <c r="W654">
        <v>33.436866999999999</v>
      </c>
      <c r="X654">
        <v>11.213344724137899</v>
      </c>
      <c r="Y654">
        <v>0</v>
      </c>
      <c r="Z654">
        <v>1.53313724137931E-2</v>
      </c>
      <c r="AA654">
        <v>8.2388211965517197E-3</v>
      </c>
      <c r="AB654">
        <v>4.0219522758620702E-2</v>
      </c>
    </row>
    <row r="655" spans="1:28" x14ac:dyDescent="0.35">
      <c r="A655" t="s">
        <v>49</v>
      </c>
      <c r="B655">
        <f t="shared" si="11"/>
        <v>81</v>
      </c>
      <c r="C655">
        <v>1176</v>
      </c>
      <c r="D655" s="2">
        <v>201703211304.474</v>
      </c>
      <c r="E655" s="2">
        <v>2017</v>
      </c>
      <c r="F655">
        <v>9.1764971052631594E-2</v>
      </c>
      <c r="G655" s="3">
        <v>0.24340326315789501</v>
      </c>
      <c r="H655" s="3">
        <v>0.19779644654473699</v>
      </c>
      <c r="I655">
        <v>9.16947368421053</v>
      </c>
      <c r="J655">
        <v>42.227631578947403</v>
      </c>
      <c r="K655">
        <v>341.86815789473701</v>
      </c>
      <c r="L655">
        <v>1.74597368421053</v>
      </c>
      <c r="M655">
        <v>100.542631578947</v>
      </c>
      <c r="N655">
        <v>3.6842105263157898E-2</v>
      </c>
      <c r="O655">
        <v>1.50071052631579</v>
      </c>
      <c r="P655">
        <v>85.172631578947403</v>
      </c>
      <c r="Q655">
        <v>23.776578947368399</v>
      </c>
      <c r="R655">
        <v>3.6715789473684199</v>
      </c>
      <c r="S655">
        <v>356.64763157894703</v>
      </c>
      <c r="T655">
        <v>421.36252631578901</v>
      </c>
      <c r="U655">
        <v>8.2236842105263204</v>
      </c>
      <c r="V655">
        <v>7.7294736842105296</v>
      </c>
      <c r="W655">
        <v>3.68354813157895</v>
      </c>
      <c r="X655">
        <v>0.78980818421052601</v>
      </c>
      <c r="Y655">
        <v>0</v>
      </c>
      <c r="Z655">
        <v>9.8999147368421091E-3</v>
      </c>
      <c r="AA655">
        <v>4.3205571878947397E-3</v>
      </c>
      <c r="AB655">
        <v>4.3654845263157903E-2</v>
      </c>
    </row>
    <row r="656" spans="1:28" x14ac:dyDescent="0.35">
      <c r="A656" t="s">
        <v>49</v>
      </c>
      <c r="B656">
        <f t="shared" si="11"/>
        <v>82</v>
      </c>
      <c r="C656">
        <v>1177</v>
      </c>
      <c r="D656" s="2">
        <v>201703221117.17401</v>
      </c>
      <c r="E656" s="2">
        <v>2017</v>
      </c>
      <c r="F656">
        <v>9.2675411521739096E-2</v>
      </c>
      <c r="G656" s="3">
        <v>0.316150804347826</v>
      </c>
      <c r="H656" s="3">
        <v>0.252683484680435</v>
      </c>
      <c r="I656">
        <v>9.2636956521739098</v>
      </c>
      <c r="J656">
        <v>61.551086956521701</v>
      </c>
      <c r="K656">
        <v>326.65413043478299</v>
      </c>
      <c r="L656">
        <v>1.9002391304347801</v>
      </c>
      <c r="M656">
        <v>100.800217391304</v>
      </c>
      <c r="N656">
        <v>0.121739130434783</v>
      </c>
      <c r="O656">
        <v>3.2065000000000001</v>
      </c>
      <c r="P656">
        <v>83.837391304347804</v>
      </c>
      <c r="Q656">
        <v>26.456739130434801</v>
      </c>
      <c r="R656">
        <v>6.2836956521739102</v>
      </c>
      <c r="S656">
        <v>355.464782608696</v>
      </c>
      <c r="T656">
        <v>407.99017391304301</v>
      </c>
      <c r="U656">
        <v>8.5063043478260898</v>
      </c>
      <c r="V656">
        <v>8.0904347826086997</v>
      </c>
      <c r="W656">
        <v>6.5673664347826097</v>
      </c>
      <c r="X656">
        <v>-10.1360902391304</v>
      </c>
      <c r="Y656">
        <v>0</v>
      </c>
      <c r="Z656">
        <v>6.54514391304348E-3</v>
      </c>
      <c r="AA656">
        <v>2.6057873010869601E-3</v>
      </c>
      <c r="AB656">
        <v>4.7492972391304303E-2</v>
      </c>
    </row>
    <row r="657" spans="1:28" x14ac:dyDescent="0.35">
      <c r="A657" t="s">
        <v>49</v>
      </c>
      <c r="B657">
        <f t="shared" si="11"/>
        <v>83</v>
      </c>
      <c r="C657">
        <v>1178</v>
      </c>
      <c r="D657" s="2">
        <v>201703231165</v>
      </c>
      <c r="E657" s="2">
        <v>2017</v>
      </c>
      <c r="F657">
        <v>-7.0383241666666693E-2</v>
      </c>
      <c r="G657" s="3">
        <v>0.39452518749999999</v>
      </c>
      <c r="H657" s="3">
        <v>0.37173362967083301</v>
      </c>
      <c r="I657">
        <v>8.65</v>
      </c>
      <c r="J657">
        <v>115.03270833333301</v>
      </c>
      <c r="K657">
        <v>331.00729166666702</v>
      </c>
      <c r="L657">
        <v>2.5161458333333302</v>
      </c>
      <c r="M657">
        <v>101.410833333333</v>
      </c>
      <c r="N657">
        <v>0.20624999999999999</v>
      </c>
      <c r="O657">
        <v>3.0732916666666701</v>
      </c>
      <c r="P657">
        <v>79.17</v>
      </c>
      <c r="Q657">
        <v>77.9739583333333</v>
      </c>
      <c r="R657">
        <v>11.595833333333299</v>
      </c>
      <c r="S657">
        <v>356.47020833333301</v>
      </c>
      <c r="T657">
        <v>408.37275</v>
      </c>
      <c r="U657">
        <v>8.3839583333333305</v>
      </c>
      <c r="V657">
        <v>8.0287500000000005</v>
      </c>
      <c r="W657">
        <v>20.066324833333301</v>
      </c>
      <c r="X657">
        <v>9.5396519583333301</v>
      </c>
      <c r="Y657">
        <v>0</v>
      </c>
      <c r="Z657">
        <v>5.8885795416666704E-3</v>
      </c>
      <c r="AA657">
        <v>1.748402393125E-3</v>
      </c>
      <c r="AB657">
        <v>4.4936886666666703E-2</v>
      </c>
    </row>
    <row r="658" spans="1:28" x14ac:dyDescent="0.35">
      <c r="A658" t="s">
        <v>49</v>
      </c>
      <c r="B658">
        <f t="shared" si="11"/>
        <v>84</v>
      </c>
      <c r="C658">
        <v>1179</v>
      </c>
      <c r="D658" s="2">
        <v>201703241137.556</v>
      </c>
      <c r="E658" s="2">
        <v>2017</v>
      </c>
      <c r="F658">
        <v>8.0582642222222195E-2</v>
      </c>
      <c r="G658" s="3">
        <v>0.54741951111111098</v>
      </c>
      <c r="H658" s="3">
        <v>0.39516388271111103</v>
      </c>
      <c r="I658">
        <v>8.2735555555555607</v>
      </c>
      <c r="J658">
        <v>73.580888888888893</v>
      </c>
      <c r="K658">
        <v>337.89044444444397</v>
      </c>
      <c r="L658">
        <v>1.1142444444444399</v>
      </c>
      <c r="M658">
        <v>100.846777777778</v>
      </c>
      <c r="N658">
        <v>7.3333333333333306E-2</v>
      </c>
      <c r="O658">
        <v>2.4715555555555602</v>
      </c>
      <c r="P658">
        <v>90.104222222222205</v>
      </c>
      <c r="Q658">
        <v>50.42</v>
      </c>
      <c r="R658">
        <v>6.7982222222222202</v>
      </c>
      <c r="S658">
        <v>354.25311111111102</v>
      </c>
      <c r="T658">
        <v>411.01922222222203</v>
      </c>
      <c r="U658">
        <v>8.9079999999999995</v>
      </c>
      <c r="V658">
        <v>8.4495555555555608</v>
      </c>
      <c r="W658">
        <v>3.0788089777777801</v>
      </c>
      <c r="X658">
        <v>4.9904309777777804</v>
      </c>
      <c r="Y658">
        <v>0</v>
      </c>
      <c r="Z658">
        <v>5.5702284444444396E-3</v>
      </c>
      <c r="AA658">
        <v>1.74369675555556E-3</v>
      </c>
      <c r="AB658">
        <v>5.3562585555555597E-2</v>
      </c>
    </row>
    <row r="659" spans="1:28" x14ac:dyDescent="0.35">
      <c r="A659" t="s">
        <v>49</v>
      </c>
      <c r="B659">
        <f t="shared" si="11"/>
        <v>85</v>
      </c>
      <c r="C659">
        <v>1180</v>
      </c>
      <c r="D659" s="2">
        <v>201703251219.54501</v>
      </c>
      <c r="E659" s="2">
        <v>2017</v>
      </c>
      <c r="F659">
        <v>-6.89945E-2</v>
      </c>
      <c r="G659" s="3">
        <v>0.80767947727272704</v>
      </c>
      <c r="H659" s="3">
        <v>0.66327744461363602</v>
      </c>
      <c r="I659">
        <v>8.4520454545454502</v>
      </c>
      <c r="J659">
        <v>169.51840909090899</v>
      </c>
      <c r="K659">
        <v>311.65818181818202</v>
      </c>
      <c r="L659">
        <v>2.5853409090909101</v>
      </c>
      <c r="M659">
        <v>101.634090909091</v>
      </c>
      <c r="N659">
        <v>2.04545454545455E-2</v>
      </c>
      <c r="O659">
        <v>2.4455909090909098</v>
      </c>
      <c r="P659">
        <v>77.426818181818206</v>
      </c>
      <c r="Q659">
        <v>105.201818181818</v>
      </c>
      <c r="R659">
        <v>16.335909090909102</v>
      </c>
      <c r="S659">
        <v>359.63886363636402</v>
      </c>
      <c r="T659">
        <v>408.59872727272699</v>
      </c>
      <c r="U659">
        <v>9.1384090909090894</v>
      </c>
      <c r="V659">
        <v>8.6172727272727307</v>
      </c>
      <c r="W659">
        <v>31.0393119772727</v>
      </c>
      <c r="X659">
        <v>27.0527917727273</v>
      </c>
      <c r="Y659">
        <v>0</v>
      </c>
      <c r="Z659">
        <v>6.0924474999999997E-3</v>
      </c>
      <c r="AA659">
        <v>1.99597487840909E-3</v>
      </c>
      <c r="AB659">
        <v>4.6560832500000003E-2</v>
      </c>
    </row>
    <row r="660" spans="1:28" x14ac:dyDescent="0.35">
      <c r="A660" t="s">
        <v>49</v>
      </c>
      <c r="B660">
        <f t="shared" si="11"/>
        <v>86</v>
      </c>
      <c r="C660">
        <v>1181</v>
      </c>
      <c r="D660" s="2">
        <v>201703260490.47601</v>
      </c>
      <c r="E660" s="2">
        <v>2017</v>
      </c>
      <c r="F660">
        <v>0.28751917619047601</v>
      </c>
      <c r="G660" s="3">
        <v>0.82932866666666705</v>
      </c>
      <c r="H660" s="3">
        <v>0.28915551628571401</v>
      </c>
      <c r="I660">
        <v>6.3552380952381</v>
      </c>
      <c r="J660">
        <v>12.677142857142901</v>
      </c>
      <c r="K660">
        <v>326.67904761904799</v>
      </c>
      <c r="L660">
        <v>1.3482857142857101</v>
      </c>
      <c r="M660">
        <v>101.102619047619</v>
      </c>
      <c r="N660">
        <v>0.14761904761904801</v>
      </c>
      <c r="O660">
        <v>2.4279523809523802</v>
      </c>
      <c r="P660">
        <v>85.983809523809498</v>
      </c>
      <c r="Q660">
        <v>-5.9066666666666698</v>
      </c>
      <c r="R660">
        <v>1.8742857142857099</v>
      </c>
      <c r="S660">
        <v>343.38857142857103</v>
      </c>
      <c r="T660">
        <v>414.87147619047602</v>
      </c>
      <c r="U660">
        <v>9.3990476190476198</v>
      </c>
      <c r="V660">
        <v>8.9466666666666708</v>
      </c>
      <c r="W660">
        <v>1.85585466666667</v>
      </c>
      <c r="X660">
        <v>-5.08516504761905</v>
      </c>
      <c r="Y660">
        <v>0</v>
      </c>
      <c r="Z660">
        <v>1.03858985714286E-2</v>
      </c>
      <c r="AA660">
        <v>2.3523116095238101E-3</v>
      </c>
      <c r="AB660">
        <v>4.5284173809523799E-2</v>
      </c>
    </row>
    <row r="661" spans="1:28" x14ac:dyDescent="0.35">
      <c r="A661" t="s">
        <v>49</v>
      </c>
      <c r="B661">
        <f t="shared" si="11"/>
        <v>90</v>
      </c>
      <c r="C661">
        <v>1185</v>
      </c>
      <c r="D661" s="2">
        <v>201703301396.81799</v>
      </c>
      <c r="E661" s="2">
        <v>2017</v>
      </c>
      <c r="F661">
        <v>-1.00575056045455</v>
      </c>
      <c r="G661" s="3">
        <v>1.3457995454545499</v>
      </c>
      <c r="H661" s="3">
        <v>2.0337995454545501</v>
      </c>
      <c r="I661">
        <v>10.4959090909091</v>
      </c>
      <c r="J661">
        <v>370.463636363636</v>
      </c>
      <c r="K661">
        <v>297.10545454545502</v>
      </c>
      <c r="L661">
        <v>3.76986363636364</v>
      </c>
      <c r="M661">
        <v>102.253181818182</v>
      </c>
      <c r="N661">
        <v>0</v>
      </c>
      <c r="O661">
        <v>2.0357727272727302</v>
      </c>
      <c r="P661">
        <v>71.5386363636364</v>
      </c>
      <c r="Q661">
        <v>254.58772727272699</v>
      </c>
      <c r="R661">
        <v>32.883181818181797</v>
      </c>
      <c r="S661">
        <v>380.09818181818201</v>
      </c>
      <c r="T661">
        <v>415.22327272727301</v>
      </c>
      <c r="U661">
        <v>9.1786363636363593</v>
      </c>
      <c r="V661">
        <v>8.7877272727272704</v>
      </c>
      <c r="W661">
        <v>64.453490454545502</v>
      </c>
      <c r="X661">
        <v>70.717475409090895</v>
      </c>
      <c r="Y661">
        <v>0</v>
      </c>
      <c r="Z661">
        <v>6.20693409090909E-2</v>
      </c>
      <c r="AA661">
        <v>5.66458181818182E-2</v>
      </c>
      <c r="AB661">
        <v>6.9061386363636401E-2</v>
      </c>
    </row>
    <row r="662" spans="1:28" x14ac:dyDescent="0.35">
      <c r="A662" t="s">
        <v>49</v>
      </c>
      <c r="B662">
        <f t="shared" si="11"/>
        <v>91</v>
      </c>
      <c r="C662">
        <v>1186</v>
      </c>
      <c r="D662" s="2">
        <v>201703311041.026</v>
      </c>
      <c r="E662" s="2">
        <v>2017</v>
      </c>
      <c r="F662">
        <v>-0.45820864871794897</v>
      </c>
      <c r="G662" s="3">
        <v>1.33852102564103</v>
      </c>
      <c r="H662" s="3">
        <v>1.3560652782051299</v>
      </c>
      <c r="I662">
        <v>8.6</v>
      </c>
      <c r="J662">
        <v>166.95589743589699</v>
      </c>
      <c r="K662">
        <v>314.12102564102599</v>
      </c>
      <c r="L662">
        <v>2.3439999999999999</v>
      </c>
      <c r="M662">
        <v>102.65666666666699</v>
      </c>
      <c r="N662">
        <v>2.5641025641025602E-3</v>
      </c>
      <c r="O662">
        <v>1.75992307692308</v>
      </c>
      <c r="P662">
        <v>80.7110256410256</v>
      </c>
      <c r="Q662">
        <v>103.03358974359</v>
      </c>
      <c r="R662">
        <v>15.9389743589744</v>
      </c>
      <c r="S662">
        <v>362.104358974359</v>
      </c>
      <c r="T662">
        <v>417.34107692307703</v>
      </c>
      <c r="U662">
        <v>9.9553846153846095</v>
      </c>
      <c r="V662">
        <v>9.4705128205128197</v>
      </c>
      <c r="W662">
        <v>23.373798435897399</v>
      </c>
      <c r="X662">
        <v>31.685798999999999</v>
      </c>
      <c r="Y662">
        <v>0</v>
      </c>
      <c r="Z662">
        <v>4.4283471794871798E-2</v>
      </c>
      <c r="AA662">
        <v>3.1301591923076903E-2</v>
      </c>
      <c r="AB662">
        <v>6.1150689743589698E-2</v>
      </c>
    </row>
    <row r="663" spans="1:28" x14ac:dyDescent="0.35">
      <c r="A663" t="s">
        <v>49</v>
      </c>
      <c r="B663">
        <f t="shared" si="11"/>
        <v>92</v>
      </c>
      <c r="C663">
        <v>1187</v>
      </c>
      <c r="D663" s="2">
        <v>201704011169.54501</v>
      </c>
      <c r="E663" s="2">
        <v>2017</v>
      </c>
      <c r="F663">
        <v>6.6520886363636298E-3</v>
      </c>
      <c r="G663" s="3">
        <v>1.2963163636363599</v>
      </c>
      <c r="H663" s="3">
        <v>0.73826656636363597</v>
      </c>
      <c r="I663">
        <v>8.6997727272727303</v>
      </c>
      <c r="J663">
        <v>73.467500000000001</v>
      </c>
      <c r="K663">
        <v>332.36704545454501</v>
      </c>
      <c r="L663">
        <v>1.15959090909091</v>
      </c>
      <c r="M663">
        <v>102.156931818182</v>
      </c>
      <c r="N663">
        <v>0.22727272727272699</v>
      </c>
      <c r="O663">
        <v>1.6991136363636401</v>
      </c>
      <c r="P663">
        <v>90.355909090909094</v>
      </c>
      <c r="Q663">
        <v>37.583636363636401</v>
      </c>
      <c r="R663">
        <v>7.2093181818181797</v>
      </c>
      <c r="S663">
        <v>361.04159090909098</v>
      </c>
      <c r="T663">
        <v>413.39636363636401</v>
      </c>
      <c r="U663">
        <v>10.4556818181818</v>
      </c>
      <c r="V663">
        <v>9.8774999999999995</v>
      </c>
      <c r="W663">
        <v>6.4440840454545496</v>
      </c>
      <c r="X663">
        <v>10.0053086136364</v>
      </c>
      <c r="Y663">
        <v>0</v>
      </c>
      <c r="Z663">
        <v>5.5152272727272703E-2</v>
      </c>
      <c r="AA663">
        <v>2.4642224454545499E-2</v>
      </c>
      <c r="AB663">
        <v>6.6287553409090899E-2</v>
      </c>
    </row>
    <row r="664" spans="1:28" x14ac:dyDescent="0.35">
      <c r="A664" t="s">
        <v>49</v>
      </c>
      <c r="B664">
        <f t="shared" si="11"/>
        <v>93</v>
      </c>
      <c r="C664">
        <v>1188</v>
      </c>
      <c r="D664" s="2">
        <v>201704021123.69601</v>
      </c>
      <c r="E664" s="2">
        <v>2017</v>
      </c>
      <c r="F664">
        <v>0.13673796304347799</v>
      </c>
      <c r="G664" s="3">
        <v>1.0235873913043501</v>
      </c>
      <c r="H664" s="3">
        <v>0.89188554347826099</v>
      </c>
      <c r="I664">
        <v>8.2391304347826093</v>
      </c>
      <c r="J664">
        <v>230.110869565217</v>
      </c>
      <c r="K664">
        <v>264.39869565217401</v>
      </c>
      <c r="L664">
        <v>2.9924565217391299</v>
      </c>
      <c r="M664">
        <v>102.36923913043501</v>
      </c>
      <c r="N664">
        <v>0</v>
      </c>
      <c r="O664">
        <v>3.21769565217391</v>
      </c>
      <c r="P664">
        <v>74.347173913043505</v>
      </c>
      <c r="Q664">
        <v>114.44065217391299</v>
      </c>
      <c r="R664">
        <v>25.186956521739098</v>
      </c>
      <c r="S664">
        <v>354.88195652173903</v>
      </c>
      <c r="T664">
        <v>408.18217391304302</v>
      </c>
      <c r="U664">
        <v>10.298260869565199</v>
      </c>
      <c r="V664">
        <v>9.8776086956521691</v>
      </c>
      <c r="W664">
        <v>39.0917013695652</v>
      </c>
      <c r="X664">
        <v>29.675153913043498</v>
      </c>
      <c r="Y664">
        <v>0</v>
      </c>
      <c r="Z664">
        <v>4.2586867391304399E-2</v>
      </c>
      <c r="AA664">
        <v>2.3291751739130399E-2</v>
      </c>
      <c r="AB664">
        <v>5.9044823478260899E-2</v>
      </c>
    </row>
    <row r="665" spans="1:28" x14ac:dyDescent="0.35">
      <c r="A665" t="s">
        <v>49</v>
      </c>
      <c r="B665">
        <f t="shared" si="11"/>
        <v>94</v>
      </c>
      <c r="C665">
        <v>1189</v>
      </c>
      <c r="D665" s="2">
        <v>201704030937.5</v>
      </c>
      <c r="E665" s="2">
        <v>2017</v>
      </c>
      <c r="F665">
        <v>-0.12906793</v>
      </c>
      <c r="G665" s="3">
        <v>0.83569632142857098</v>
      </c>
      <c r="H665" s="3">
        <v>0.97999366071428595</v>
      </c>
      <c r="I665">
        <v>7.9139285714285696</v>
      </c>
      <c r="J665">
        <v>275.44142857142901</v>
      </c>
      <c r="K665">
        <v>281.57607142857103</v>
      </c>
      <c r="L665">
        <v>3.3190357142857101</v>
      </c>
      <c r="M665">
        <v>102.351964285714</v>
      </c>
      <c r="N665">
        <v>0</v>
      </c>
      <c r="O665">
        <v>1.3641071428571401</v>
      </c>
      <c r="P665">
        <v>72.343214285714296</v>
      </c>
      <c r="Q665">
        <v>166.6</v>
      </c>
      <c r="R665">
        <v>26.964285714285701</v>
      </c>
      <c r="S665">
        <v>363.45321428571401</v>
      </c>
      <c r="T665">
        <v>415.547928571429</v>
      </c>
      <c r="U665">
        <v>9.9596428571428604</v>
      </c>
      <c r="V665">
        <v>9.72321428571429</v>
      </c>
      <c r="W665">
        <v>44.641493321428598</v>
      </c>
      <c r="X665">
        <v>50.131907678571402</v>
      </c>
      <c r="Y665">
        <v>0</v>
      </c>
      <c r="Z665">
        <v>3.6109935714285703E-2</v>
      </c>
      <c r="AA665">
        <v>2.5950393214285699E-2</v>
      </c>
      <c r="AB665">
        <v>5.27756914285714E-2</v>
      </c>
    </row>
    <row r="666" spans="1:28" x14ac:dyDescent="0.35">
      <c r="A666" t="s">
        <v>49</v>
      </c>
      <c r="B666">
        <f t="shared" si="11"/>
        <v>95</v>
      </c>
      <c r="C666">
        <v>1190</v>
      </c>
      <c r="D666" s="2">
        <v>201704040940.323</v>
      </c>
      <c r="E666" s="2">
        <v>2017</v>
      </c>
      <c r="F666">
        <v>-0.111903322580645</v>
      </c>
      <c r="G666" s="3">
        <v>0.79959096774193505</v>
      </c>
      <c r="H666" s="3">
        <v>0.66296580645161296</v>
      </c>
      <c r="I666">
        <v>9.6461290322580595</v>
      </c>
      <c r="J666">
        <v>100.633225806452</v>
      </c>
      <c r="K666">
        <v>331.53967741935497</v>
      </c>
      <c r="L666">
        <v>4.7838064516129002</v>
      </c>
      <c r="M666">
        <v>101.430161290323</v>
      </c>
      <c r="N666">
        <v>7.4193548387096797E-2</v>
      </c>
      <c r="O666">
        <v>2.5633548387096798</v>
      </c>
      <c r="P666">
        <v>62.752903225806399</v>
      </c>
      <c r="Q666">
        <v>64.807096774193596</v>
      </c>
      <c r="R666">
        <v>9.8019354838709702</v>
      </c>
      <c r="S666">
        <v>357.56387096774199</v>
      </c>
      <c r="T666">
        <v>413.178</v>
      </c>
      <c r="U666">
        <v>10.236774193548399</v>
      </c>
      <c r="V666">
        <v>9.9551612903225806</v>
      </c>
      <c r="W666">
        <v>37.253969354838702</v>
      </c>
      <c r="X666">
        <v>-6.1156229032258098</v>
      </c>
      <c r="Y666">
        <v>0</v>
      </c>
      <c r="Z666">
        <v>4.6378635483871E-2</v>
      </c>
      <c r="AA666">
        <v>3.6139172258064498E-2</v>
      </c>
      <c r="AB666">
        <v>4.9587806774193499E-2</v>
      </c>
    </row>
    <row r="667" spans="1:28" x14ac:dyDescent="0.35">
      <c r="A667" t="s">
        <v>49</v>
      </c>
      <c r="B667">
        <f t="shared" si="11"/>
        <v>138</v>
      </c>
      <c r="C667">
        <v>1233</v>
      </c>
      <c r="D667" s="2">
        <v>201705171765</v>
      </c>
      <c r="E667" s="2">
        <v>2017</v>
      </c>
      <c r="F667">
        <v>-0.62656216666666698</v>
      </c>
      <c r="G667" s="3">
        <v>1.1717787500000001</v>
      </c>
      <c r="H667" s="3">
        <v>1.6529787791666699</v>
      </c>
      <c r="I667">
        <v>13.4975</v>
      </c>
      <c r="J667">
        <v>175.34291666666701</v>
      </c>
      <c r="K667">
        <v>356.67708333333297</v>
      </c>
      <c r="L667">
        <v>3.5964999999999998</v>
      </c>
      <c r="M667">
        <v>102.04395833333299</v>
      </c>
      <c r="N667">
        <v>0</v>
      </c>
      <c r="O667">
        <v>1.89716666666667</v>
      </c>
      <c r="P667">
        <v>76.968333333333305</v>
      </c>
      <c r="Q667">
        <v>122.916666666667</v>
      </c>
      <c r="R667">
        <v>17.3304166666667</v>
      </c>
      <c r="S667">
        <v>391.77291666666702</v>
      </c>
      <c r="T667">
        <v>415.02120833333299</v>
      </c>
      <c r="U667">
        <v>14.5216666666667</v>
      </c>
      <c r="V667">
        <v>13.9375</v>
      </c>
      <c r="W667">
        <v>39.323545000000003</v>
      </c>
      <c r="X667">
        <v>43.831776666666698</v>
      </c>
      <c r="Y667">
        <v>0</v>
      </c>
      <c r="Z667">
        <v>1.2913579166666699E-2</v>
      </c>
      <c r="AA667">
        <v>8.0618084999999999E-3</v>
      </c>
      <c r="AB667">
        <v>6.8653010833333306E-2</v>
      </c>
    </row>
    <row r="668" spans="1:28" x14ac:dyDescent="0.35">
      <c r="A668" t="s">
        <v>49</v>
      </c>
      <c r="B668">
        <f t="shared" si="11"/>
        <v>139</v>
      </c>
      <c r="C668">
        <v>1234</v>
      </c>
      <c r="D668" s="2">
        <v>201705181033.51401</v>
      </c>
      <c r="E668" s="2">
        <v>2017</v>
      </c>
      <c r="F668">
        <v>-1.0335441891891901</v>
      </c>
      <c r="G668" s="3">
        <v>1.3712172972973</v>
      </c>
      <c r="H668" s="3">
        <v>2.2658963432432402</v>
      </c>
      <c r="I668">
        <v>14.5916216216216</v>
      </c>
      <c r="J668">
        <v>275.29243243243201</v>
      </c>
      <c r="K668">
        <v>343.28351351351398</v>
      </c>
      <c r="L668">
        <v>5.077</v>
      </c>
      <c r="M668">
        <v>102.036756756757</v>
      </c>
      <c r="N668">
        <v>0</v>
      </c>
      <c r="O668">
        <v>1.4507567567567601</v>
      </c>
      <c r="P668">
        <v>71.524324324324297</v>
      </c>
      <c r="Q668">
        <v>189.048378378378</v>
      </c>
      <c r="R668">
        <v>27.6564864864865</v>
      </c>
      <c r="S668">
        <v>401.871081081081</v>
      </c>
      <c r="T668">
        <v>416.75208108108097</v>
      </c>
      <c r="U668">
        <v>15.0367567567568</v>
      </c>
      <c r="V668">
        <v>14.3848648648649</v>
      </c>
      <c r="W668">
        <v>72.046161081081095</v>
      </c>
      <c r="X668">
        <v>59.206885108108096</v>
      </c>
      <c r="Y668">
        <v>0</v>
      </c>
      <c r="Z668">
        <v>1.7764878378378399E-2</v>
      </c>
      <c r="AA668">
        <v>1.2551499459459501E-2</v>
      </c>
      <c r="AB668">
        <v>6.3770852432432398E-2</v>
      </c>
    </row>
    <row r="669" spans="1:28" x14ac:dyDescent="0.35">
      <c r="A669" t="s">
        <v>49</v>
      </c>
      <c r="B669">
        <f t="shared" si="11"/>
        <v>140</v>
      </c>
      <c r="C669">
        <v>1235</v>
      </c>
      <c r="D669" s="2">
        <v>201705191533.871</v>
      </c>
      <c r="E669" s="2">
        <v>2017</v>
      </c>
      <c r="F669">
        <v>-0.92452235483871004</v>
      </c>
      <c r="G669" s="3">
        <v>1.6740167741935501</v>
      </c>
      <c r="H669" s="3">
        <v>2.52285303783871</v>
      </c>
      <c r="I669">
        <v>16.559032258064502</v>
      </c>
      <c r="J669">
        <v>283.11096774193499</v>
      </c>
      <c r="K669">
        <v>352.78935483870998</v>
      </c>
      <c r="L669">
        <v>6.4271290322580601</v>
      </c>
      <c r="M669">
        <v>101.888387096774</v>
      </c>
      <c r="N669">
        <v>0</v>
      </c>
      <c r="O669">
        <v>1.3406451612903201</v>
      </c>
      <c r="P669">
        <v>66.932903225806498</v>
      </c>
      <c r="Q669">
        <v>195.62</v>
      </c>
      <c r="R669">
        <v>27.4212903225806</v>
      </c>
      <c r="S669">
        <v>412.85903225806499</v>
      </c>
      <c r="T669">
        <v>415.94290322580599</v>
      </c>
      <c r="U669">
        <v>16.269677419354799</v>
      </c>
      <c r="V669">
        <v>15.4861290322581</v>
      </c>
      <c r="W669">
        <v>73.783799290322605</v>
      </c>
      <c r="X669">
        <v>52.308079999999997</v>
      </c>
      <c r="Y669">
        <v>0</v>
      </c>
      <c r="Z669">
        <v>2.0625148387096798E-2</v>
      </c>
      <c r="AA669">
        <v>1.3172775393870999E-2</v>
      </c>
      <c r="AB669">
        <v>6.0086886451612899E-2</v>
      </c>
    </row>
    <row r="670" spans="1:28" x14ac:dyDescent="0.35">
      <c r="A670" t="s">
        <v>49</v>
      </c>
      <c r="B670">
        <f t="shared" si="11"/>
        <v>141</v>
      </c>
      <c r="C670">
        <v>1236</v>
      </c>
      <c r="D670" s="2">
        <v>201705201370.69</v>
      </c>
      <c r="E670" s="2">
        <v>2017</v>
      </c>
      <c r="F670">
        <v>-1.1966570000000001</v>
      </c>
      <c r="G670" s="3">
        <v>1.9266824137931</v>
      </c>
      <c r="H670" s="3">
        <v>3.29514796551724</v>
      </c>
      <c r="I670">
        <v>18.764137931034501</v>
      </c>
      <c r="J670">
        <v>506.64034482758598</v>
      </c>
      <c r="K670">
        <v>319.625172413793</v>
      </c>
      <c r="L670">
        <v>8.1826551724137904</v>
      </c>
      <c r="M670">
        <v>102.091379310345</v>
      </c>
      <c r="N670">
        <v>0</v>
      </c>
      <c r="O670">
        <v>1.86475862068966</v>
      </c>
      <c r="P670">
        <v>63.945517241379299</v>
      </c>
      <c r="Q670">
        <v>344.925517241379</v>
      </c>
      <c r="R670">
        <v>51.377931034482799</v>
      </c>
      <c r="S670">
        <v>429.96206896551701</v>
      </c>
      <c r="T670">
        <v>414.27851724137901</v>
      </c>
      <c r="U670">
        <v>16.735517241379299</v>
      </c>
      <c r="V670">
        <v>15.9120689655172</v>
      </c>
      <c r="W670">
        <v>131.274605172414</v>
      </c>
      <c r="X670">
        <v>98.577816551724098</v>
      </c>
      <c r="Y670">
        <v>0</v>
      </c>
      <c r="Z670">
        <v>3.35017206896552E-2</v>
      </c>
      <c r="AA670">
        <v>2.7083574137930999E-2</v>
      </c>
      <c r="AB670">
        <v>5.7403550689655199E-2</v>
      </c>
    </row>
    <row r="671" spans="1:28" x14ac:dyDescent="0.35">
      <c r="A671" t="s">
        <v>49</v>
      </c>
      <c r="B671">
        <f t="shared" si="11"/>
        <v>142</v>
      </c>
      <c r="C671">
        <v>1237</v>
      </c>
      <c r="D671" s="2">
        <v>201705211218.125</v>
      </c>
      <c r="E671" s="2">
        <v>2017</v>
      </c>
      <c r="F671">
        <v>-2.9552512812499998</v>
      </c>
      <c r="G671" s="3">
        <v>1.922785</v>
      </c>
      <c r="H671" s="3">
        <v>3.2787720290625</v>
      </c>
      <c r="I671">
        <v>18.9653125</v>
      </c>
      <c r="J671">
        <v>410.14968750000003</v>
      </c>
      <c r="K671">
        <v>334.03375</v>
      </c>
      <c r="L671">
        <v>8.7977187499999996</v>
      </c>
      <c r="M671">
        <v>102.2675</v>
      </c>
      <c r="N671">
        <v>0</v>
      </c>
      <c r="O671">
        <v>2.1892812500000001</v>
      </c>
      <c r="P671">
        <v>63.533749999999998</v>
      </c>
      <c r="Q671">
        <v>277.24374999999998</v>
      </c>
      <c r="R671">
        <v>44.823749999999997</v>
      </c>
      <c r="S671">
        <v>422.11593749999997</v>
      </c>
      <c r="T671">
        <v>426.48196875000002</v>
      </c>
      <c r="U671">
        <v>17.1875</v>
      </c>
      <c r="V671">
        <v>16.520624999999999</v>
      </c>
      <c r="W671">
        <v>112.95927</v>
      </c>
      <c r="X671">
        <v>64.503435937500001</v>
      </c>
      <c r="Y671">
        <v>0</v>
      </c>
      <c r="Z671">
        <v>5.3977971875000003E-2</v>
      </c>
      <c r="AA671">
        <v>4.5805396696875E-2</v>
      </c>
      <c r="AB671">
        <v>4.9104805937500003E-2</v>
      </c>
    </row>
    <row r="672" spans="1:28" x14ac:dyDescent="0.35">
      <c r="A672" t="s">
        <v>49</v>
      </c>
      <c r="B672">
        <f t="shared" si="11"/>
        <v>143</v>
      </c>
      <c r="C672">
        <v>1238</v>
      </c>
      <c r="D672" s="2">
        <v>201705221266.07101</v>
      </c>
      <c r="E672" s="2">
        <v>2017</v>
      </c>
      <c r="F672">
        <v>-1.87714740357143</v>
      </c>
      <c r="G672" s="3">
        <v>1.9375642857142901</v>
      </c>
      <c r="H672" s="3">
        <v>3.02334785714286</v>
      </c>
      <c r="I672">
        <v>21.0064285714286</v>
      </c>
      <c r="J672">
        <v>463.200357142857</v>
      </c>
      <c r="K672">
        <v>329.28535714285698</v>
      </c>
      <c r="L672">
        <v>11.7355357142857</v>
      </c>
      <c r="M672">
        <v>101.9175</v>
      </c>
      <c r="N672">
        <v>0</v>
      </c>
      <c r="O672">
        <v>1.4904285714285701</v>
      </c>
      <c r="P672">
        <v>58.319642857142902</v>
      </c>
      <c r="Q672">
        <v>307.18035714285702</v>
      </c>
      <c r="R672">
        <v>48.5010714285714</v>
      </c>
      <c r="S672">
        <v>436.80428571428598</v>
      </c>
      <c r="T672">
        <v>432.02375000000001</v>
      </c>
      <c r="U672">
        <v>17.6282142857143</v>
      </c>
      <c r="V672">
        <v>16.8421428571429</v>
      </c>
      <c r="W672">
        <v>131.080101428571</v>
      </c>
      <c r="X672">
        <v>71.331885</v>
      </c>
      <c r="Y672">
        <v>0</v>
      </c>
      <c r="Z672">
        <v>7.3440896428571406E-2</v>
      </c>
      <c r="AA672">
        <v>5.9169350000000002E-2</v>
      </c>
      <c r="AB672">
        <v>4.7267554285714303E-2</v>
      </c>
    </row>
    <row r="673" spans="1:28" x14ac:dyDescent="0.35">
      <c r="A673" t="s">
        <v>49</v>
      </c>
      <c r="B673">
        <f t="shared" si="11"/>
        <v>144</v>
      </c>
      <c r="C673">
        <v>1239</v>
      </c>
      <c r="D673" s="2">
        <v>201705231404.595</v>
      </c>
      <c r="E673" s="2">
        <v>2017</v>
      </c>
      <c r="F673">
        <v>-0.61670081891891904</v>
      </c>
      <c r="G673" s="3">
        <v>1.5153937837837801</v>
      </c>
      <c r="H673" s="3">
        <v>2.45267752432432</v>
      </c>
      <c r="I673">
        <v>17.469189189189201</v>
      </c>
      <c r="J673">
        <v>403.85054054054098</v>
      </c>
      <c r="K673">
        <v>311.65675675675698</v>
      </c>
      <c r="L673">
        <v>7.8179189189189202</v>
      </c>
      <c r="M673">
        <v>101.313108108108</v>
      </c>
      <c r="N673">
        <v>0</v>
      </c>
      <c r="O673">
        <v>4.2930810810810804</v>
      </c>
      <c r="P673">
        <v>62.272702702702702</v>
      </c>
      <c r="Q673">
        <v>258.60567567567603</v>
      </c>
      <c r="R673">
        <v>44.782162162162201</v>
      </c>
      <c r="S673">
        <v>412.11945945945899</v>
      </c>
      <c r="T673">
        <v>425.02383783783802</v>
      </c>
      <c r="U673">
        <v>18.357027027027002</v>
      </c>
      <c r="V673">
        <v>17.542972972973001</v>
      </c>
      <c r="W673">
        <v>131.14084405405401</v>
      </c>
      <c r="X673">
        <v>70.295652000000004</v>
      </c>
      <c r="Y673">
        <v>0</v>
      </c>
      <c r="Z673">
        <v>7.0928094594594607E-2</v>
      </c>
      <c r="AA673">
        <v>4.8300344837837801E-2</v>
      </c>
      <c r="AB673">
        <v>4.6599213513513503E-2</v>
      </c>
    </row>
    <row r="674" spans="1:28" x14ac:dyDescent="0.35">
      <c r="A674" t="s">
        <v>49</v>
      </c>
      <c r="B674">
        <f t="shared" si="11"/>
        <v>145</v>
      </c>
      <c r="C674">
        <v>1240</v>
      </c>
      <c r="D674" s="2">
        <v>201705241058.20499</v>
      </c>
      <c r="E674" s="2">
        <v>2017</v>
      </c>
      <c r="F674">
        <v>-0.48740779487179497</v>
      </c>
      <c r="G674" s="3">
        <v>1.1031901538461499</v>
      </c>
      <c r="H674" s="3">
        <v>2.0113890333333302</v>
      </c>
      <c r="I674">
        <v>13.5115384615385</v>
      </c>
      <c r="J674">
        <v>325.68615384615401</v>
      </c>
      <c r="K674">
        <v>297.02692307692303</v>
      </c>
      <c r="L674">
        <v>5.7497692307692301</v>
      </c>
      <c r="M674">
        <v>101.36410256410301</v>
      </c>
      <c r="N674">
        <v>0</v>
      </c>
      <c r="O674">
        <v>3.9968461538461502</v>
      </c>
      <c r="P674">
        <v>64.404615384615397</v>
      </c>
      <c r="Q674">
        <v>192.09717948717901</v>
      </c>
      <c r="R674">
        <v>39.756923076923101</v>
      </c>
      <c r="S674">
        <v>390.85897435897402</v>
      </c>
      <c r="T674">
        <v>412.651461538462</v>
      </c>
      <c r="U674">
        <v>16.920512820512801</v>
      </c>
      <c r="V674">
        <v>16.705641025641</v>
      </c>
      <c r="W674">
        <v>77.328213076923106</v>
      </c>
      <c r="X674">
        <v>58.585289743589698</v>
      </c>
      <c r="Y674">
        <v>0</v>
      </c>
      <c r="Z674">
        <v>5.2968051282051301E-2</v>
      </c>
      <c r="AA674">
        <v>3.0516838974359001E-2</v>
      </c>
      <c r="AB674">
        <v>4.2072086666666703E-2</v>
      </c>
    </row>
    <row r="675" spans="1:28" x14ac:dyDescent="0.35">
      <c r="A675" t="s">
        <v>49</v>
      </c>
      <c r="B675">
        <f t="shared" si="11"/>
        <v>146</v>
      </c>
      <c r="C675">
        <v>1241</v>
      </c>
      <c r="D675" s="2">
        <v>201705251415</v>
      </c>
      <c r="E675" s="2">
        <v>2017</v>
      </c>
      <c r="F675">
        <v>-1.4989710000000001</v>
      </c>
      <c r="G675" s="3">
        <v>1.1503872500000001</v>
      </c>
      <c r="H675" s="3">
        <v>2.519214554375</v>
      </c>
      <c r="I675">
        <v>17.1640625</v>
      </c>
      <c r="J675">
        <v>464.55937499999999</v>
      </c>
      <c r="K675">
        <v>314.66781250000003</v>
      </c>
      <c r="L675">
        <v>7.2569999999999997</v>
      </c>
      <c r="M675">
        <v>101.06796875000001</v>
      </c>
      <c r="N675">
        <v>0</v>
      </c>
      <c r="O675">
        <v>2.14740625</v>
      </c>
      <c r="P675">
        <v>65.209687500000001</v>
      </c>
      <c r="Q675">
        <v>308.51343750000001</v>
      </c>
      <c r="R675">
        <v>51.223437500000003</v>
      </c>
      <c r="S675">
        <v>419.49031250000002</v>
      </c>
      <c r="T675">
        <v>413.8694375</v>
      </c>
      <c r="U675">
        <v>16.854062500000001</v>
      </c>
      <c r="V675">
        <v>16.317499999999999</v>
      </c>
      <c r="W675">
        <v>107.68768249999999</v>
      </c>
      <c r="X675">
        <v>92.436189687500004</v>
      </c>
      <c r="Y675">
        <v>0</v>
      </c>
      <c r="Z675">
        <v>5.6685909375000003E-2</v>
      </c>
      <c r="AA675">
        <v>4.6488805781250003E-2</v>
      </c>
      <c r="AB675">
        <v>3.2002875937500001E-2</v>
      </c>
    </row>
    <row r="676" spans="1:28" x14ac:dyDescent="0.35">
      <c r="A676" t="s">
        <v>49</v>
      </c>
      <c r="B676">
        <f t="shared" si="11"/>
        <v>147</v>
      </c>
      <c r="C676">
        <v>1242</v>
      </c>
      <c r="D676" s="2">
        <v>201705261282.81201</v>
      </c>
      <c r="E676" s="2">
        <v>2017</v>
      </c>
      <c r="F676">
        <v>-1.610057625</v>
      </c>
      <c r="G676" s="3">
        <v>1.2810112812500001</v>
      </c>
      <c r="H676" s="3">
        <v>2.5081726562500002</v>
      </c>
      <c r="I676">
        <v>19.404687500000001</v>
      </c>
      <c r="J676">
        <v>465.453125</v>
      </c>
      <c r="K676">
        <v>326.23750000000001</v>
      </c>
      <c r="L676">
        <v>8.8034062500000001</v>
      </c>
      <c r="M676">
        <v>101.37890625</v>
      </c>
      <c r="N676">
        <v>0</v>
      </c>
      <c r="O676">
        <v>1.4188125</v>
      </c>
      <c r="P676">
        <v>65.844999999999999</v>
      </c>
      <c r="Q676">
        <v>308.24062500000002</v>
      </c>
      <c r="R676">
        <v>50.23</v>
      </c>
      <c r="S676">
        <v>433.22</v>
      </c>
      <c r="T676">
        <v>428.09956249999999</v>
      </c>
      <c r="U676">
        <v>17.519375</v>
      </c>
      <c r="V676">
        <v>16.776875</v>
      </c>
      <c r="W676">
        <v>125.911894375</v>
      </c>
      <c r="X676">
        <v>88.118293062500001</v>
      </c>
      <c r="Y676">
        <v>0</v>
      </c>
      <c r="Z676">
        <v>8.1532981249999997E-2</v>
      </c>
      <c r="AA676">
        <v>6.6840272812500004E-2</v>
      </c>
      <c r="AB676">
        <v>3.2010717812499999E-2</v>
      </c>
    </row>
    <row r="677" spans="1:28" x14ac:dyDescent="0.35">
      <c r="A677" t="s">
        <v>49</v>
      </c>
      <c r="B677">
        <f t="shared" si="11"/>
        <v>148</v>
      </c>
      <c r="C677">
        <v>1243</v>
      </c>
      <c r="D677" s="2">
        <v>201705271310.83301</v>
      </c>
      <c r="E677" s="2">
        <v>2017</v>
      </c>
      <c r="F677">
        <v>-2.2061091249999998</v>
      </c>
      <c r="G677" s="3">
        <v>1.9799454166666699</v>
      </c>
      <c r="H677" s="3">
        <v>3.8011124999999999</v>
      </c>
      <c r="I677">
        <v>23.5966666666667</v>
      </c>
      <c r="J677">
        <v>609.64750000000004</v>
      </c>
      <c r="K677">
        <v>340.15791666666701</v>
      </c>
      <c r="L677">
        <v>14.6609583333333</v>
      </c>
      <c r="M677">
        <v>101.774791666667</v>
      </c>
      <c r="N677">
        <v>0</v>
      </c>
      <c r="O677">
        <v>1.7097083333333301</v>
      </c>
      <c r="P677">
        <v>51.274999999999999</v>
      </c>
      <c r="Q677">
        <v>423.62583333333299</v>
      </c>
      <c r="R677">
        <v>64.766249999999999</v>
      </c>
      <c r="S677">
        <v>461.41333333333301</v>
      </c>
      <c r="T677">
        <v>417.96679166666701</v>
      </c>
      <c r="U677">
        <v>18.0691666666667</v>
      </c>
      <c r="V677">
        <v>17.234999999999999</v>
      </c>
      <c r="W677">
        <v>179.184458333333</v>
      </c>
      <c r="X677">
        <v>105.201200833333</v>
      </c>
      <c r="Y677">
        <v>0</v>
      </c>
      <c r="Z677">
        <v>8.5291866666666702E-2</v>
      </c>
      <c r="AA677">
        <v>8.6446808333333305E-2</v>
      </c>
      <c r="AB677">
        <v>2.8994631666666701E-2</v>
      </c>
    </row>
    <row r="678" spans="1:28" x14ac:dyDescent="0.35">
      <c r="A678" t="s">
        <v>49</v>
      </c>
      <c r="B678">
        <f t="shared" ref="B678:B741" si="12">C678-1095</f>
        <v>149</v>
      </c>
      <c r="C678">
        <v>1244</v>
      </c>
      <c r="D678" s="2">
        <v>201705281198.33301</v>
      </c>
      <c r="E678" s="2">
        <v>2017</v>
      </c>
      <c r="F678">
        <v>-1.5073697374999999</v>
      </c>
      <c r="G678" s="3">
        <v>2.9107158333333301</v>
      </c>
      <c r="H678" s="3">
        <v>4.0955529166666702</v>
      </c>
      <c r="I678">
        <v>24.3579166666667</v>
      </c>
      <c r="J678">
        <v>510.88833333333298</v>
      </c>
      <c r="K678">
        <v>350.13833333333298</v>
      </c>
      <c r="L678">
        <v>15.4888333333333</v>
      </c>
      <c r="M678">
        <v>101.71979166666701</v>
      </c>
      <c r="N678">
        <v>0</v>
      </c>
      <c r="O678">
        <v>1.3174583333333301</v>
      </c>
      <c r="P678">
        <v>55.02375</v>
      </c>
      <c r="Q678">
        <v>345.69749999999999</v>
      </c>
      <c r="R678">
        <v>54.861249999999998</v>
      </c>
      <c r="S678">
        <v>460.46791666666701</v>
      </c>
      <c r="T678">
        <v>442.763125</v>
      </c>
      <c r="U678">
        <v>18.933333333333302</v>
      </c>
      <c r="V678">
        <v>17.887916666666701</v>
      </c>
      <c r="W678">
        <v>171.35753958333299</v>
      </c>
      <c r="X678">
        <v>81.009919166666705</v>
      </c>
      <c r="Y678">
        <v>0</v>
      </c>
      <c r="Z678">
        <v>7.3883662500000002E-2</v>
      </c>
      <c r="AA678">
        <v>6.7835366666666702E-2</v>
      </c>
      <c r="AB678">
        <v>2.2227915833333299E-2</v>
      </c>
    </row>
    <row r="679" spans="1:28" x14ac:dyDescent="0.35">
      <c r="A679" t="s">
        <v>49</v>
      </c>
      <c r="B679">
        <f t="shared" si="12"/>
        <v>150</v>
      </c>
      <c r="C679">
        <v>1245</v>
      </c>
      <c r="D679" s="2">
        <v>201705291235.27802</v>
      </c>
      <c r="E679" s="2">
        <v>2017</v>
      </c>
      <c r="F679">
        <v>-1.2390057777777801</v>
      </c>
      <c r="G679" s="3">
        <v>2.9725552777777802</v>
      </c>
      <c r="H679" s="3">
        <v>4.1658398472222196</v>
      </c>
      <c r="I679">
        <v>18.398055555555601</v>
      </c>
      <c r="J679">
        <v>431.88333333333298</v>
      </c>
      <c r="K679">
        <v>332.168888888889</v>
      </c>
      <c r="L679">
        <v>5.7061666666666699</v>
      </c>
      <c r="M679">
        <v>101.374722222222</v>
      </c>
      <c r="N679">
        <v>0</v>
      </c>
      <c r="O679">
        <v>2.0653888888888901</v>
      </c>
      <c r="P679">
        <v>75.53</v>
      </c>
      <c r="Q679">
        <v>287.72166666666698</v>
      </c>
      <c r="R679">
        <v>48.251944444444398</v>
      </c>
      <c r="S679">
        <v>428.078611111111</v>
      </c>
      <c r="T679">
        <v>423.90269444444402</v>
      </c>
      <c r="U679">
        <v>19.454166666666701</v>
      </c>
      <c r="V679">
        <v>18.511111111111099</v>
      </c>
      <c r="W679">
        <v>110.047699111111</v>
      </c>
      <c r="X679">
        <v>97.695928666666703</v>
      </c>
      <c r="Y679">
        <v>0</v>
      </c>
      <c r="Z679">
        <v>7.0780238888888902E-2</v>
      </c>
      <c r="AA679">
        <v>5.1989745833333302E-2</v>
      </c>
      <c r="AB679">
        <v>2.1697660277777801E-2</v>
      </c>
    </row>
    <row r="680" spans="1:28" x14ac:dyDescent="0.35">
      <c r="A680" t="s">
        <v>49</v>
      </c>
      <c r="B680">
        <f t="shared" si="12"/>
        <v>151</v>
      </c>
      <c r="C680">
        <v>1246</v>
      </c>
      <c r="D680" s="2">
        <v>201705301165</v>
      </c>
      <c r="E680" s="2">
        <v>2017</v>
      </c>
      <c r="F680">
        <v>-0.13847991666666701</v>
      </c>
      <c r="G680" s="3">
        <v>2.6544218750000002</v>
      </c>
      <c r="H680" s="3">
        <v>2.3798338541666699</v>
      </c>
      <c r="I680">
        <v>13.0722916666667</v>
      </c>
      <c r="J680">
        <v>59.431874999999998</v>
      </c>
      <c r="K680">
        <v>359.99729166666702</v>
      </c>
      <c r="L680">
        <v>1.58033333333333</v>
      </c>
      <c r="M680">
        <v>101.33552083333301</v>
      </c>
      <c r="N680">
        <v>0.120833333333333</v>
      </c>
      <c r="O680">
        <v>2.3605416666666699</v>
      </c>
      <c r="P680">
        <v>89.669583333333307</v>
      </c>
      <c r="Q680">
        <v>30.921250000000001</v>
      </c>
      <c r="R680">
        <v>6.67875</v>
      </c>
      <c r="S680">
        <v>381.82916666666699</v>
      </c>
      <c r="T680">
        <v>416.03664583333301</v>
      </c>
      <c r="U680">
        <v>18.4427083333333</v>
      </c>
      <c r="V680">
        <v>18.115833333333299</v>
      </c>
      <c r="W680">
        <v>4.5932506875000003</v>
      </c>
      <c r="X680">
        <v>7.0764979583333298</v>
      </c>
      <c r="Y680">
        <v>0</v>
      </c>
      <c r="Z680">
        <v>9.0927154166666704E-2</v>
      </c>
      <c r="AA680">
        <v>4.9764274999999997E-2</v>
      </c>
      <c r="AB680">
        <v>3.2146393333333301E-2</v>
      </c>
    </row>
    <row r="681" spans="1:28" x14ac:dyDescent="0.35">
      <c r="A681" t="s">
        <v>49</v>
      </c>
      <c r="B681">
        <f t="shared" si="12"/>
        <v>152</v>
      </c>
      <c r="C681">
        <v>1247</v>
      </c>
      <c r="D681" s="2">
        <v>201705311029.28601</v>
      </c>
      <c r="E681" s="2">
        <v>2017</v>
      </c>
      <c r="F681">
        <v>-1.4533702857142901</v>
      </c>
      <c r="G681" s="3">
        <v>2.97821547619048</v>
      </c>
      <c r="H681" s="3">
        <v>3.79295253</v>
      </c>
      <c r="I681">
        <v>14.4111904761905</v>
      </c>
      <c r="J681">
        <v>193.23880952381</v>
      </c>
      <c r="K681">
        <v>366.14380952380998</v>
      </c>
      <c r="L681">
        <v>2.5543095238095201</v>
      </c>
      <c r="M681">
        <v>101.120714285714</v>
      </c>
      <c r="N681">
        <v>1.1904761904761901E-2</v>
      </c>
      <c r="O681">
        <v>1.51690476190476</v>
      </c>
      <c r="P681">
        <v>85.582619047619005</v>
      </c>
      <c r="Q681">
        <v>140.626904761905</v>
      </c>
      <c r="R681">
        <v>20.460952380952399</v>
      </c>
      <c r="S681">
        <v>398.29476190476203</v>
      </c>
      <c r="T681">
        <v>417.274785714286</v>
      </c>
      <c r="U681">
        <v>17.103809523809499</v>
      </c>
      <c r="V681">
        <v>16.9233333333333</v>
      </c>
      <c r="W681">
        <v>38.033936357142899</v>
      </c>
      <c r="X681">
        <v>44.724007857142901</v>
      </c>
      <c r="Y681">
        <v>0</v>
      </c>
      <c r="Z681">
        <v>8.6749016666666706E-2</v>
      </c>
      <c r="AA681">
        <v>5.0942862997619E-2</v>
      </c>
      <c r="AB681">
        <v>3.1483224999999997E-2</v>
      </c>
    </row>
    <row r="682" spans="1:28" x14ac:dyDescent="0.35">
      <c r="A682" t="s">
        <v>49</v>
      </c>
      <c r="B682">
        <f t="shared" si="12"/>
        <v>153</v>
      </c>
      <c r="C682">
        <v>1248</v>
      </c>
      <c r="D682" s="2">
        <v>201706011134.103</v>
      </c>
      <c r="E682" s="2">
        <v>2017</v>
      </c>
      <c r="F682">
        <v>-1.6041706923076899</v>
      </c>
      <c r="G682" s="3">
        <v>2.96535051282051</v>
      </c>
      <c r="H682" s="3">
        <v>3.8567135271794899</v>
      </c>
      <c r="I682">
        <v>15.1697435897436</v>
      </c>
      <c r="J682">
        <v>155.38461538461499</v>
      </c>
      <c r="K682">
        <v>369.74538461538498</v>
      </c>
      <c r="L682">
        <v>2.4490256410256399</v>
      </c>
      <c r="M682">
        <v>101.170769230769</v>
      </c>
      <c r="N682">
        <v>1.2820512820512799E-2</v>
      </c>
      <c r="O682">
        <v>1.5267435897435899</v>
      </c>
      <c r="P682">
        <v>86.671794871794901</v>
      </c>
      <c r="Q682">
        <v>108.838461538462</v>
      </c>
      <c r="R682">
        <v>16.623076923076901</v>
      </c>
      <c r="S682">
        <v>399.668461538462</v>
      </c>
      <c r="T682">
        <v>415.412974358974</v>
      </c>
      <c r="U682">
        <v>17.337948717948699</v>
      </c>
      <c r="V682">
        <v>16.991025641025601</v>
      </c>
      <c r="W682">
        <v>25.991674820512799</v>
      </c>
      <c r="X682">
        <v>31.665061153846199</v>
      </c>
      <c r="Y682">
        <v>0</v>
      </c>
      <c r="Z682">
        <v>5.7599938461538498E-2</v>
      </c>
      <c r="AA682">
        <v>3.7282839564102603E-2</v>
      </c>
      <c r="AB682">
        <v>3.8607753076923101E-2</v>
      </c>
    </row>
    <row r="683" spans="1:28" x14ac:dyDescent="0.35">
      <c r="A683" t="s">
        <v>49</v>
      </c>
      <c r="B683">
        <f t="shared" si="12"/>
        <v>154</v>
      </c>
      <c r="C683">
        <v>1249</v>
      </c>
      <c r="D683" s="2">
        <v>201706021012.19501</v>
      </c>
      <c r="E683" s="2">
        <v>2017</v>
      </c>
      <c r="F683">
        <v>-2.0453790975609798</v>
      </c>
      <c r="G683" s="3">
        <v>2.7547575609756101</v>
      </c>
      <c r="H683" s="3">
        <v>4.26375060068293</v>
      </c>
      <c r="I683">
        <v>15.5946341463415</v>
      </c>
      <c r="J683">
        <v>318.09560975609799</v>
      </c>
      <c r="K683">
        <v>349.33731707317099</v>
      </c>
      <c r="L683">
        <v>4.2986829268292697</v>
      </c>
      <c r="M683">
        <v>101.65487804878001</v>
      </c>
      <c r="N683">
        <v>2.4390243902439001E-2</v>
      </c>
      <c r="O683">
        <v>1.64765853658537</v>
      </c>
      <c r="P683">
        <v>78.302439024390196</v>
      </c>
      <c r="Q683">
        <v>222.51195121951201</v>
      </c>
      <c r="R683">
        <v>35.165853658536598</v>
      </c>
      <c r="S683">
        <v>409.75512195122002</v>
      </c>
      <c r="T683">
        <v>420.39419512195099</v>
      </c>
      <c r="U683">
        <v>17.504634146341498</v>
      </c>
      <c r="V683">
        <v>17.002682926829301</v>
      </c>
      <c r="W683">
        <v>77.313799243902395</v>
      </c>
      <c r="X683">
        <v>68.760171707317099</v>
      </c>
      <c r="Y683">
        <v>0</v>
      </c>
      <c r="Z683">
        <v>5.6854392682926802E-2</v>
      </c>
      <c r="AA683">
        <v>3.64236019414634E-2</v>
      </c>
      <c r="AB683">
        <v>2.5503403658536601E-2</v>
      </c>
    </row>
    <row r="684" spans="1:28" x14ac:dyDescent="0.35">
      <c r="A684" t="s">
        <v>49</v>
      </c>
      <c r="B684">
        <f t="shared" si="12"/>
        <v>155</v>
      </c>
      <c r="C684">
        <v>1250</v>
      </c>
      <c r="D684" s="2">
        <v>201706031147.18799</v>
      </c>
      <c r="E684" s="2">
        <v>2017</v>
      </c>
      <c r="F684">
        <v>-2.9634736562500001</v>
      </c>
      <c r="G684" s="3">
        <v>2.2141031249999998</v>
      </c>
      <c r="H684" s="3">
        <v>4.4577567187499998</v>
      </c>
      <c r="I684">
        <v>15.5215625</v>
      </c>
      <c r="J684">
        <v>293.8309375</v>
      </c>
      <c r="K684">
        <v>343.85531250000003</v>
      </c>
      <c r="L684">
        <v>5.6840312500000003</v>
      </c>
      <c r="M684">
        <v>101.64390625</v>
      </c>
      <c r="N684">
        <v>0</v>
      </c>
      <c r="O684">
        <v>1.7712812499999999</v>
      </c>
      <c r="P684">
        <v>68.6796875</v>
      </c>
      <c r="Q684">
        <v>194.57249999999999</v>
      </c>
      <c r="R684">
        <v>36.229374999999997</v>
      </c>
      <c r="S684">
        <v>406.88437499999998</v>
      </c>
      <c r="T684">
        <v>416.80787500000002</v>
      </c>
      <c r="U684">
        <v>17.685312499999998</v>
      </c>
      <c r="V684">
        <v>17.2934375</v>
      </c>
      <c r="W684">
        <v>81.030251500000006</v>
      </c>
      <c r="X684">
        <v>66.516554281249995</v>
      </c>
      <c r="Y684">
        <v>0</v>
      </c>
      <c r="Z684">
        <v>9.5953368750000004E-2</v>
      </c>
      <c r="AA684">
        <v>8.5786202656250005E-2</v>
      </c>
      <c r="AB684">
        <v>2.3954765937500001E-2</v>
      </c>
    </row>
    <row r="685" spans="1:28" x14ac:dyDescent="0.35">
      <c r="A685" t="s">
        <v>49</v>
      </c>
      <c r="B685">
        <f t="shared" si="12"/>
        <v>156</v>
      </c>
      <c r="C685">
        <v>1251</v>
      </c>
      <c r="D685" s="2">
        <v>201706041117.63199</v>
      </c>
      <c r="E685" s="2">
        <v>2017</v>
      </c>
      <c r="F685">
        <v>-1.9084459210526299</v>
      </c>
      <c r="G685" s="3">
        <v>1.60695973684211</v>
      </c>
      <c r="H685" s="3">
        <v>3.78769813421053</v>
      </c>
      <c r="I685">
        <v>14.654473684210499</v>
      </c>
      <c r="J685">
        <v>447.883157894737</v>
      </c>
      <c r="K685">
        <v>301.95473684210498</v>
      </c>
      <c r="L685">
        <v>5.9057894736842096</v>
      </c>
      <c r="M685">
        <v>101.81065789473701</v>
      </c>
      <c r="N685">
        <v>0</v>
      </c>
      <c r="O685">
        <v>2.3957368421052601</v>
      </c>
      <c r="P685">
        <v>67.751315789473693</v>
      </c>
      <c r="Q685">
        <v>291.23263157894701</v>
      </c>
      <c r="R685">
        <v>53.067368421052599</v>
      </c>
      <c r="S685">
        <v>405.53789473684202</v>
      </c>
      <c r="T685">
        <v>420.246184210526</v>
      </c>
      <c r="U685">
        <v>17.1044736842105</v>
      </c>
      <c r="V685">
        <v>16.7776315789474</v>
      </c>
      <c r="W685">
        <v>105.106441473684</v>
      </c>
      <c r="X685">
        <v>107.72933447368401</v>
      </c>
      <c r="Y685">
        <v>0</v>
      </c>
      <c r="Z685">
        <v>0.10354333947368401</v>
      </c>
      <c r="AA685">
        <v>8.0849636052631596E-2</v>
      </c>
      <c r="AB685">
        <v>1.4797127578947401E-2</v>
      </c>
    </row>
    <row r="686" spans="1:28" x14ac:dyDescent="0.35">
      <c r="A686" t="s">
        <v>49</v>
      </c>
      <c r="B686">
        <f t="shared" si="12"/>
        <v>157</v>
      </c>
      <c r="C686">
        <v>1252</v>
      </c>
      <c r="D686" s="2">
        <v>201706051145.13501</v>
      </c>
      <c r="E686" s="2">
        <v>2017</v>
      </c>
      <c r="F686">
        <v>-2.59362666486486</v>
      </c>
      <c r="G686" s="3">
        <v>1.1025372972973</v>
      </c>
      <c r="H686" s="3">
        <v>3.1591714718918902</v>
      </c>
      <c r="I686">
        <v>16.086216216216201</v>
      </c>
      <c r="J686">
        <v>437.58729729729703</v>
      </c>
      <c r="K686">
        <v>302.96243243243202</v>
      </c>
      <c r="L686">
        <v>8.3849729729729692</v>
      </c>
      <c r="M686">
        <v>101.986351351351</v>
      </c>
      <c r="N686">
        <v>0</v>
      </c>
      <c r="O686">
        <v>1.4269729729729701</v>
      </c>
      <c r="P686">
        <v>59.892702702702699</v>
      </c>
      <c r="Q686">
        <v>277.70324324324298</v>
      </c>
      <c r="R686">
        <v>49.662972972973002</v>
      </c>
      <c r="S686">
        <v>413.18351351351401</v>
      </c>
      <c r="T686">
        <v>425.06381081081099</v>
      </c>
      <c r="U686">
        <v>17.0327027027027</v>
      </c>
      <c r="V686">
        <v>16.705405405405401</v>
      </c>
      <c r="W686">
        <v>115.868360837838</v>
      </c>
      <c r="X686">
        <v>85.024796216216203</v>
      </c>
      <c r="Y686">
        <v>0</v>
      </c>
      <c r="Z686">
        <v>7.7278943243243206E-2</v>
      </c>
      <c r="AA686">
        <v>6.0228792408108099E-2</v>
      </c>
      <c r="AB686">
        <v>-8.0084467567567599E-4</v>
      </c>
    </row>
    <row r="687" spans="1:28" x14ac:dyDescent="0.35">
      <c r="A687" t="s">
        <v>49</v>
      </c>
      <c r="B687">
        <f t="shared" si="12"/>
        <v>158</v>
      </c>
      <c r="C687">
        <v>1253</v>
      </c>
      <c r="D687" s="2">
        <v>201706061290</v>
      </c>
      <c r="E687" s="2">
        <v>2017</v>
      </c>
      <c r="F687">
        <v>-2.4379437500000001</v>
      </c>
      <c r="G687" s="3">
        <v>1.3644483333333299</v>
      </c>
      <c r="H687" s="3">
        <v>3.4606362499999999</v>
      </c>
      <c r="I687">
        <v>22.720416666666701</v>
      </c>
      <c r="J687">
        <v>517.96916666666698</v>
      </c>
      <c r="K687">
        <v>340.70416666666699</v>
      </c>
      <c r="L687">
        <v>15.6000833333333</v>
      </c>
      <c r="M687">
        <v>101.22020833333301</v>
      </c>
      <c r="N687">
        <v>0</v>
      </c>
      <c r="O687">
        <v>1.73708333333333</v>
      </c>
      <c r="P687">
        <v>50.518749999999997</v>
      </c>
      <c r="Q687">
        <v>348.98500000000001</v>
      </c>
      <c r="R687">
        <v>58.343333333333298</v>
      </c>
      <c r="S687">
        <v>451.34500000000003</v>
      </c>
      <c r="T687">
        <v>430.32645833333299</v>
      </c>
      <c r="U687">
        <v>17.804166666666699</v>
      </c>
      <c r="V687">
        <v>17.074166666666699</v>
      </c>
      <c r="W687">
        <v>169.82186954166701</v>
      </c>
      <c r="X687">
        <v>83.206654416666694</v>
      </c>
      <c r="Y687">
        <v>0</v>
      </c>
      <c r="Z687">
        <v>6.7889454166666696E-2</v>
      </c>
      <c r="AA687">
        <v>5.7269166666666697E-2</v>
      </c>
      <c r="AB687">
        <v>-1.6331460249999999E-2</v>
      </c>
    </row>
    <row r="688" spans="1:28" x14ac:dyDescent="0.35">
      <c r="A688" t="s">
        <v>49</v>
      </c>
      <c r="B688">
        <f t="shared" si="12"/>
        <v>159</v>
      </c>
      <c r="C688">
        <v>1254</v>
      </c>
      <c r="D688" s="2">
        <v>201706071368.42099</v>
      </c>
      <c r="E688" s="2">
        <v>2017</v>
      </c>
      <c r="F688">
        <v>-1.51960681578947</v>
      </c>
      <c r="G688" s="3">
        <v>1.6752857894736799</v>
      </c>
      <c r="H688" s="3">
        <v>2.8135601947368398</v>
      </c>
      <c r="I688">
        <v>19.758157894736801</v>
      </c>
      <c r="J688">
        <v>310.444473684211</v>
      </c>
      <c r="K688">
        <v>363.17631578947402</v>
      </c>
      <c r="L688">
        <v>9.8794473684210509</v>
      </c>
      <c r="M688">
        <v>100.543947368421</v>
      </c>
      <c r="N688">
        <v>0</v>
      </c>
      <c r="O688">
        <v>1.5743421052631601</v>
      </c>
      <c r="P688">
        <v>61.135789473684198</v>
      </c>
      <c r="Q688">
        <v>211.12</v>
      </c>
      <c r="R688">
        <v>33.752631578947401</v>
      </c>
      <c r="S688">
        <v>428.74815789473701</v>
      </c>
      <c r="T688">
        <v>423.35447368421097</v>
      </c>
      <c r="U688">
        <v>18.484473684210499</v>
      </c>
      <c r="V688">
        <v>17.732368421052598</v>
      </c>
      <c r="W688">
        <v>110.428252894737</v>
      </c>
      <c r="X688">
        <v>53.728525263157898</v>
      </c>
      <c r="Y688">
        <v>0</v>
      </c>
      <c r="Z688">
        <v>8.0165684210526306E-2</v>
      </c>
      <c r="AA688">
        <v>5.25110197368421E-2</v>
      </c>
      <c r="AB688">
        <v>-1.76939754473684E-2</v>
      </c>
    </row>
    <row r="689" spans="1:28" x14ac:dyDescent="0.35">
      <c r="A689" t="s">
        <v>49</v>
      </c>
      <c r="B689">
        <f t="shared" si="12"/>
        <v>160</v>
      </c>
      <c r="C689">
        <v>1255</v>
      </c>
      <c r="D689" s="2">
        <v>201706081137.31699</v>
      </c>
      <c r="E689" s="2">
        <v>2017</v>
      </c>
      <c r="F689">
        <v>-0.33792196829268301</v>
      </c>
      <c r="G689" s="3">
        <v>1.52048829268293</v>
      </c>
      <c r="H689" s="3">
        <v>1.78712283658537</v>
      </c>
      <c r="I689">
        <v>13.8080487804878</v>
      </c>
      <c r="J689">
        <v>68.544634146341494</v>
      </c>
      <c r="K689">
        <v>366.91390243902401</v>
      </c>
      <c r="L689">
        <v>2.1918292682926799</v>
      </c>
      <c r="M689">
        <v>100.629512195122</v>
      </c>
      <c r="N689">
        <v>0.36829268292682898</v>
      </c>
      <c r="O689">
        <v>1.9487073170731699</v>
      </c>
      <c r="P689">
        <v>86.189756097561002</v>
      </c>
      <c r="Q689">
        <v>42.171219512195101</v>
      </c>
      <c r="R689">
        <v>7.8212195121951202</v>
      </c>
      <c r="S689">
        <v>385.46609756097598</v>
      </c>
      <c r="T689">
        <v>423.80780487804901</v>
      </c>
      <c r="U689">
        <v>17.9551219512195</v>
      </c>
      <c r="V689">
        <v>17.6443902439024</v>
      </c>
      <c r="W689">
        <v>9.2286069268292703</v>
      </c>
      <c r="X689">
        <v>3.09094021951219</v>
      </c>
      <c r="Y689">
        <v>0</v>
      </c>
      <c r="Z689">
        <v>7.2281804878048805E-2</v>
      </c>
      <c r="AA689">
        <v>3.8179332439024397E-2</v>
      </c>
      <c r="AB689">
        <v>7.0705168292682901E-4</v>
      </c>
    </row>
    <row r="690" spans="1:28" x14ac:dyDescent="0.35">
      <c r="A690" t="s">
        <v>49</v>
      </c>
      <c r="B690">
        <f t="shared" si="12"/>
        <v>161</v>
      </c>
      <c r="C690">
        <v>1256</v>
      </c>
      <c r="D690" s="2">
        <v>201706091083.14301</v>
      </c>
      <c r="E690" s="2">
        <v>2017</v>
      </c>
      <c r="F690">
        <v>-2.2297578857142901</v>
      </c>
      <c r="G690" s="3">
        <v>1.88265914285714</v>
      </c>
      <c r="H690" s="3">
        <v>4.2862526571428603</v>
      </c>
      <c r="I690">
        <v>14.4922857142857</v>
      </c>
      <c r="J690">
        <v>375.49971428571399</v>
      </c>
      <c r="K690">
        <v>329.23485714285698</v>
      </c>
      <c r="L690">
        <v>5.3004285714285704</v>
      </c>
      <c r="M690">
        <v>101.03657142857099</v>
      </c>
      <c r="N690">
        <v>2.8571428571428602E-3</v>
      </c>
      <c r="O690">
        <v>1.7697428571428599</v>
      </c>
      <c r="P690">
        <v>70.970285714285694</v>
      </c>
      <c r="Q690">
        <v>255.659428571429</v>
      </c>
      <c r="R690">
        <v>43.907142857142901</v>
      </c>
      <c r="S690">
        <v>405.16800000000001</v>
      </c>
      <c r="T690">
        <v>420.27165714285701</v>
      </c>
      <c r="U690">
        <v>16.682285714285701</v>
      </c>
      <c r="V690">
        <v>16.5665714285714</v>
      </c>
      <c r="W690">
        <v>94.173273542857103</v>
      </c>
      <c r="X690">
        <v>83.981931142857107</v>
      </c>
      <c r="Y690">
        <v>0</v>
      </c>
      <c r="Z690">
        <v>3.62166314285714E-2</v>
      </c>
      <c r="AA690">
        <v>2.4247171142857099E-2</v>
      </c>
      <c r="AB690">
        <v>-8.8466631428571398E-4</v>
      </c>
    </row>
    <row r="691" spans="1:28" x14ac:dyDescent="0.35">
      <c r="A691" t="s">
        <v>49</v>
      </c>
      <c r="B691">
        <f t="shared" si="12"/>
        <v>162</v>
      </c>
      <c r="C691">
        <v>1257</v>
      </c>
      <c r="D691" s="2">
        <v>201706101078.71799</v>
      </c>
      <c r="E691" s="2">
        <v>2017</v>
      </c>
      <c r="F691">
        <v>-2.0377876666666701</v>
      </c>
      <c r="G691" s="3">
        <v>1.98746282051282</v>
      </c>
      <c r="H691" s="3">
        <v>3.75827263025641</v>
      </c>
      <c r="I691">
        <v>14.2548717948718</v>
      </c>
      <c r="J691">
        <v>287.13410256410299</v>
      </c>
      <c r="K691">
        <v>331.40641025641003</v>
      </c>
      <c r="L691">
        <v>3.79825641025641</v>
      </c>
      <c r="M691">
        <v>101.00410256410299</v>
      </c>
      <c r="N691">
        <v>3.5897435897435902E-2</v>
      </c>
      <c r="O691">
        <v>1.88117948717949</v>
      </c>
      <c r="P691">
        <v>78.467179487179493</v>
      </c>
      <c r="Q691">
        <v>185.08538461538501</v>
      </c>
      <c r="R691">
        <v>33.9866666666667</v>
      </c>
      <c r="S691">
        <v>399.46846153846201</v>
      </c>
      <c r="T691">
        <v>415.59925641025598</v>
      </c>
      <c r="U691">
        <v>17.168205128205098</v>
      </c>
      <c r="V691">
        <v>16.844615384615398</v>
      </c>
      <c r="W691">
        <v>54.070517000000002</v>
      </c>
      <c r="X691">
        <v>60.279370435897398</v>
      </c>
      <c r="Y691">
        <v>0</v>
      </c>
      <c r="Z691">
        <v>3.12162102564103E-2</v>
      </c>
      <c r="AA691">
        <v>1.6138103971794899E-2</v>
      </c>
      <c r="AB691">
        <v>-1.52480854102564E-2</v>
      </c>
    </row>
    <row r="692" spans="1:28" x14ac:dyDescent="0.35">
      <c r="A692" t="s">
        <v>49</v>
      </c>
      <c r="B692">
        <f t="shared" si="12"/>
        <v>163</v>
      </c>
      <c r="C692">
        <v>1258</v>
      </c>
      <c r="D692" s="2">
        <v>201706111073.33301</v>
      </c>
      <c r="E692" s="2">
        <v>2017</v>
      </c>
      <c r="F692">
        <v>-2.4427579722222199</v>
      </c>
      <c r="G692" s="3">
        <v>2.30238527777778</v>
      </c>
      <c r="H692" s="3">
        <v>4.1756923444999998</v>
      </c>
      <c r="I692">
        <v>16.232777777777802</v>
      </c>
      <c r="J692">
        <v>296.97166666666698</v>
      </c>
      <c r="K692">
        <v>328.67611111111103</v>
      </c>
      <c r="L692">
        <v>5.8719999999999999</v>
      </c>
      <c r="M692">
        <v>101.50041666666699</v>
      </c>
      <c r="N692">
        <v>0</v>
      </c>
      <c r="O692">
        <v>1.633</v>
      </c>
      <c r="P692">
        <v>72.191111111111098</v>
      </c>
      <c r="Q692">
        <v>179.83444444444399</v>
      </c>
      <c r="R692">
        <v>37.096388888888903</v>
      </c>
      <c r="S692">
        <v>408.71694444444398</v>
      </c>
      <c r="T692">
        <v>417.838027777778</v>
      </c>
      <c r="U692">
        <v>17.203055555555601</v>
      </c>
      <c r="V692">
        <v>16.875</v>
      </c>
      <c r="W692">
        <v>70.294112527777799</v>
      </c>
      <c r="X692">
        <v>57.410808611111101</v>
      </c>
      <c r="Y692">
        <v>0</v>
      </c>
      <c r="Z692">
        <v>3.4899019444444401E-2</v>
      </c>
      <c r="AA692">
        <v>2.42003745291667E-2</v>
      </c>
      <c r="AB692">
        <v>-1.4860515833333299E-2</v>
      </c>
    </row>
    <row r="693" spans="1:28" x14ac:dyDescent="0.35">
      <c r="A693" t="s">
        <v>49</v>
      </c>
      <c r="B693">
        <f t="shared" si="12"/>
        <v>164</v>
      </c>
      <c r="C693">
        <v>1259</v>
      </c>
      <c r="D693" s="2">
        <v>201706121215</v>
      </c>
      <c r="E693" s="2">
        <v>2017</v>
      </c>
      <c r="F693">
        <v>-1.4131569630434799</v>
      </c>
      <c r="G693" s="3">
        <v>2.26273304347826</v>
      </c>
      <c r="H693" s="3">
        <v>3.6390519866956499</v>
      </c>
      <c r="I693">
        <v>15.9019565217391</v>
      </c>
      <c r="J693">
        <v>301.53500000000003</v>
      </c>
      <c r="K693">
        <v>345.62891304347801</v>
      </c>
      <c r="L693">
        <v>4.30597826086957</v>
      </c>
      <c r="M693">
        <v>101.428369565217</v>
      </c>
      <c r="N693">
        <v>0</v>
      </c>
      <c r="O693">
        <v>2.9689782608695698</v>
      </c>
      <c r="P693">
        <v>76.699782608695699</v>
      </c>
      <c r="Q693">
        <v>205.02500000000001</v>
      </c>
      <c r="R693">
        <v>35.491521739130398</v>
      </c>
      <c r="S693">
        <v>406.64739130434799</v>
      </c>
      <c r="T693">
        <v>412.811717391304</v>
      </c>
      <c r="U693">
        <v>17.773695652173899</v>
      </c>
      <c r="V693">
        <v>17.218043478260899</v>
      </c>
      <c r="W693">
        <v>61.822498478260897</v>
      </c>
      <c r="X693">
        <v>72.970765413043495</v>
      </c>
      <c r="Y693">
        <v>0</v>
      </c>
      <c r="Z693">
        <v>2.3683460869565201E-2</v>
      </c>
      <c r="AA693">
        <v>1.44991232745652E-2</v>
      </c>
      <c r="AB693">
        <v>-1.1393909782608701E-2</v>
      </c>
    </row>
    <row r="694" spans="1:28" x14ac:dyDescent="0.35">
      <c r="A694" t="s">
        <v>49</v>
      </c>
      <c r="B694">
        <f t="shared" si="12"/>
        <v>165</v>
      </c>
      <c r="C694">
        <v>1260</v>
      </c>
      <c r="D694" s="2">
        <v>201706131065</v>
      </c>
      <c r="E694" s="2">
        <v>2017</v>
      </c>
      <c r="F694">
        <v>-0.98400579545454503</v>
      </c>
      <c r="G694" s="3">
        <v>1.94132659090909</v>
      </c>
      <c r="H694" s="3">
        <v>2.5717246638636402</v>
      </c>
      <c r="I694">
        <v>13.2172727272727</v>
      </c>
      <c r="J694">
        <v>90.396136363636401</v>
      </c>
      <c r="K694">
        <v>350.360227272727</v>
      </c>
      <c r="L694">
        <v>3.6723181818181798</v>
      </c>
      <c r="M694">
        <v>101.736363636364</v>
      </c>
      <c r="N694">
        <v>0</v>
      </c>
      <c r="O694">
        <v>1.69215909090909</v>
      </c>
      <c r="P694">
        <v>76.839772727272702</v>
      </c>
      <c r="Q694">
        <v>45.919090909090897</v>
      </c>
      <c r="R694">
        <v>10.8990909090909</v>
      </c>
      <c r="S694">
        <v>383.93818181818199</v>
      </c>
      <c r="T694">
        <v>414.74450000000002</v>
      </c>
      <c r="U694">
        <v>17.250454545454499</v>
      </c>
      <c r="V694">
        <v>17.039090909090898</v>
      </c>
      <c r="W694">
        <v>20.757768772727299</v>
      </c>
      <c r="X694">
        <v>10.8438936363636</v>
      </c>
      <c r="Y694">
        <v>0</v>
      </c>
      <c r="Z694">
        <v>1.55501618181818E-2</v>
      </c>
      <c r="AA694">
        <v>9.1854562318181808E-3</v>
      </c>
      <c r="AB694">
        <v>-1.7150698181818198E-2</v>
      </c>
    </row>
    <row r="695" spans="1:28" x14ac:dyDescent="0.35">
      <c r="A695" t="s">
        <v>49</v>
      </c>
      <c r="B695">
        <f t="shared" si="12"/>
        <v>166</v>
      </c>
      <c r="C695">
        <v>1261</v>
      </c>
      <c r="D695" s="2">
        <v>201706141209.11801</v>
      </c>
      <c r="E695" s="2">
        <v>2017</v>
      </c>
      <c r="F695">
        <v>-2.6235987941176502</v>
      </c>
      <c r="G695" s="3">
        <v>2.1126329411764702</v>
      </c>
      <c r="H695" s="3">
        <v>4.2176791582352902</v>
      </c>
      <c r="I695">
        <v>14.2105882352941</v>
      </c>
      <c r="J695">
        <v>239.07911764705901</v>
      </c>
      <c r="K695">
        <v>357.118823529412</v>
      </c>
      <c r="L695">
        <v>5.0706176470588202</v>
      </c>
      <c r="M695">
        <v>101.779558823529</v>
      </c>
      <c r="N695">
        <v>1.1764705882352899E-2</v>
      </c>
      <c r="O695">
        <v>1.6856764705882401</v>
      </c>
      <c r="P695">
        <v>69.822352941176504</v>
      </c>
      <c r="Q695">
        <v>170.74882352941199</v>
      </c>
      <c r="R695">
        <v>28.146176470588198</v>
      </c>
      <c r="S695">
        <v>397.30294117647099</v>
      </c>
      <c r="T695">
        <v>413.62097058823502</v>
      </c>
      <c r="U695">
        <v>16.2441176470588</v>
      </c>
      <c r="V695">
        <v>16.1638235294118</v>
      </c>
      <c r="W695">
        <v>57.936713176470597</v>
      </c>
      <c r="X695">
        <v>50.600516941176501</v>
      </c>
      <c r="Y695">
        <v>0</v>
      </c>
      <c r="Z695">
        <v>1.0431456176470601E-2</v>
      </c>
      <c r="AA695">
        <v>9.0528056529411809E-3</v>
      </c>
      <c r="AB695">
        <v>-1.77009655882353E-2</v>
      </c>
    </row>
    <row r="696" spans="1:28" x14ac:dyDescent="0.35">
      <c r="A696" t="s">
        <v>49</v>
      </c>
      <c r="B696">
        <f t="shared" si="12"/>
        <v>167</v>
      </c>
      <c r="C696">
        <v>1262</v>
      </c>
      <c r="D696" s="2">
        <v>201706151183.556</v>
      </c>
      <c r="E696" s="2">
        <v>2017</v>
      </c>
      <c r="F696">
        <v>0.11941830222222199</v>
      </c>
      <c r="G696" s="3">
        <v>1.95641911111111</v>
      </c>
      <c r="H696" s="3">
        <v>1.8917728707999999</v>
      </c>
      <c r="I696">
        <v>13.406888888888901</v>
      </c>
      <c r="J696">
        <v>51.281333333333301</v>
      </c>
      <c r="K696">
        <v>369.55</v>
      </c>
      <c r="L696">
        <v>1.4026444444444399</v>
      </c>
      <c r="M696">
        <v>100.95055555555599</v>
      </c>
      <c r="N696">
        <v>0.37333333333333302</v>
      </c>
      <c r="O696">
        <v>2.8095777777777799</v>
      </c>
      <c r="P696">
        <v>90.668222222222198</v>
      </c>
      <c r="Q696">
        <v>36.9251111111111</v>
      </c>
      <c r="R696">
        <v>5.6180000000000003</v>
      </c>
      <c r="S696">
        <v>378.28822222222198</v>
      </c>
      <c r="T696">
        <v>420.68213333333301</v>
      </c>
      <c r="U696">
        <v>15.962666666666699</v>
      </c>
      <c r="V696">
        <v>15.916222222222199</v>
      </c>
      <c r="W696">
        <v>1.85859026666667</v>
      </c>
      <c r="X696">
        <v>-2.7997807111111102</v>
      </c>
      <c r="Y696">
        <v>0</v>
      </c>
      <c r="Z696">
        <v>1.1245438E-2</v>
      </c>
      <c r="AA696">
        <v>7.8613785171111096E-3</v>
      </c>
      <c r="AB696">
        <v>-7.0651187111111097E-3</v>
      </c>
    </row>
    <row r="697" spans="1:28" x14ac:dyDescent="0.35">
      <c r="A697" t="s">
        <v>49</v>
      </c>
      <c r="B697">
        <f t="shared" si="12"/>
        <v>168</v>
      </c>
      <c r="C697">
        <v>1263</v>
      </c>
      <c r="D697" s="2">
        <v>201706161140.233</v>
      </c>
      <c r="E697" s="2">
        <v>2017</v>
      </c>
      <c r="F697">
        <v>-2.17154062790698</v>
      </c>
      <c r="G697" s="3">
        <v>2.23884744186046</v>
      </c>
      <c r="H697" s="3">
        <v>4.4627361074418603</v>
      </c>
      <c r="I697">
        <v>15.511627906976701</v>
      </c>
      <c r="J697">
        <v>391.97651162790697</v>
      </c>
      <c r="K697">
        <v>318.46302325581399</v>
      </c>
      <c r="L697">
        <v>3.93241860465116</v>
      </c>
      <c r="M697">
        <v>101.530465116279</v>
      </c>
      <c r="N697">
        <v>0</v>
      </c>
      <c r="O697">
        <v>2.45216279069767</v>
      </c>
      <c r="P697">
        <v>79.539534883720904</v>
      </c>
      <c r="Q697">
        <v>260.25441860465099</v>
      </c>
      <c r="R697">
        <v>45.601395348837201</v>
      </c>
      <c r="S697">
        <v>404.58372093023303</v>
      </c>
      <c r="T697">
        <v>416.42586046511599</v>
      </c>
      <c r="U697">
        <v>16.099534883720899</v>
      </c>
      <c r="V697">
        <v>15.753953488372099</v>
      </c>
      <c r="W697">
        <v>71.654192534883705</v>
      </c>
      <c r="X697">
        <v>91.093155465116297</v>
      </c>
      <c r="Y697">
        <v>0</v>
      </c>
      <c r="Z697">
        <v>2.3832630232558102E-2</v>
      </c>
      <c r="AA697">
        <v>1.69465914488372E-2</v>
      </c>
      <c r="AB697">
        <v>-2.3923095348837198E-3</v>
      </c>
    </row>
    <row r="698" spans="1:28" x14ac:dyDescent="0.35">
      <c r="A698" t="s">
        <v>49</v>
      </c>
      <c r="B698">
        <f t="shared" si="12"/>
        <v>169</v>
      </c>
      <c r="C698">
        <v>1264</v>
      </c>
      <c r="D698" s="2">
        <v>201706170915</v>
      </c>
      <c r="E698" s="2">
        <v>2017</v>
      </c>
      <c r="F698">
        <v>-2.3145093499999998</v>
      </c>
      <c r="G698" s="3">
        <v>1.79350236842105</v>
      </c>
      <c r="H698" s="3">
        <v>3.6656138052631602</v>
      </c>
      <c r="I698">
        <v>13.862894736842099</v>
      </c>
      <c r="J698">
        <v>208.75763157894701</v>
      </c>
      <c r="K698">
        <v>344.02868421052602</v>
      </c>
      <c r="L698">
        <v>4.2117894736842096</v>
      </c>
      <c r="M698">
        <v>102.0325</v>
      </c>
      <c r="N698">
        <v>0</v>
      </c>
      <c r="O698">
        <v>1.6336842105263201</v>
      </c>
      <c r="P698">
        <v>74.682368421052601</v>
      </c>
      <c r="Q698">
        <v>134.08500000000001</v>
      </c>
      <c r="R698">
        <v>24.266578947368401</v>
      </c>
      <c r="S698">
        <v>394.434736842105</v>
      </c>
      <c r="T698">
        <v>418.26405263157898</v>
      </c>
      <c r="U698">
        <v>16.901578947368399</v>
      </c>
      <c r="V698">
        <v>16.547631578947399</v>
      </c>
      <c r="W698">
        <v>48.669673447368403</v>
      </c>
      <c r="X698">
        <v>42.094262999999998</v>
      </c>
      <c r="Y698">
        <v>0</v>
      </c>
      <c r="Z698">
        <v>4.9959847368421101E-2</v>
      </c>
      <c r="AA698">
        <v>3.7590574368421101E-2</v>
      </c>
      <c r="AB698">
        <v>-6.5654427631578896E-3</v>
      </c>
    </row>
    <row r="699" spans="1:28" x14ac:dyDescent="0.35">
      <c r="A699" t="s">
        <v>49</v>
      </c>
      <c r="B699">
        <f t="shared" si="12"/>
        <v>170</v>
      </c>
      <c r="C699">
        <v>1265</v>
      </c>
      <c r="D699" s="2">
        <v>201706181018.42099</v>
      </c>
      <c r="E699" s="2">
        <v>2017</v>
      </c>
      <c r="F699">
        <v>-0.11711573684210499</v>
      </c>
      <c r="G699" s="3">
        <v>1.6490171052631599</v>
      </c>
      <c r="H699" s="3">
        <v>2.08299724036842</v>
      </c>
      <c r="I699">
        <v>13.417368421052601</v>
      </c>
      <c r="J699">
        <v>57.193947368421</v>
      </c>
      <c r="K699">
        <v>374.28684210526302</v>
      </c>
      <c r="L699">
        <v>1.0467105263157901</v>
      </c>
      <c r="M699">
        <v>102.078157894737</v>
      </c>
      <c r="N699">
        <v>4.47368421052632E-2</v>
      </c>
      <c r="O699">
        <v>1.8356315789473701</v>
      </c>
      <c r="P699">
        <v>93.32</v>
      </c>
      <c r="Q699">
        <v>41.600263157894702</v>
      </c>
      <c r="R699">
        <v>5.8321052631578896</v>
      </c>
      <c r="S699">
        <v>384.04842105263202</v>
      </c>
      <c r="T699">
        <v>421.13139473684203</v>
      </c>
      <c r="U699">
        <v>16.391052631578901</v>
      </c>
      <c r="V699">
        <v>16.2565789473684</v>
      </c>
      <c r="W699">
        <v>1.34515013157895</v>
      </c>
      <c r="X699">
        <v>5.9966936315789496</v>
      </c>
      <c r="Y699">
        <v>0</v>
      </c>
      <c r="Z699">
        <v>6.87646289473684E-2</v>
      </c>
      <c r="AA699">
        <v>4.4688996044736799E-2</v>
      </c>
      <c r="AB699">
        <v>-7.9146820526315807E-3</v>
      </c>
    </row>
    <row r="700" spans="1:28" x14ac:dyDescent="0.35">
      <c r="A700" t="s">
        <v>49</v>
      </c>
      <c r="B700">
        <f t="shared" si="12"/>
        <v>171</v>
      </c>
      <c r="C700">
        <v>1266</v>
      </c>
      <c r="D700" s="2">
        <v>201706191292.18799</v>
      </c>
      <c r="E700" s="2">
        <v>2017</v>
      </c>
      <c r="F700">
        <v>-2.9363320000000002</v>
      </c>
      <c r="G700" s="3">
        <v>2.0985128125000001</v>
      </c>
      <c r="H700" s="3">
        <v>4.0725354612500002</v>
      </c>
      <c r="I700">
        <v>17.599374999999998</v>
      </c>
      <c r="J700">
        <v>232.02500000000001</v>
      </c>
      <c r="K700">
        <v>369.23124999999999</v>
      </c>
      <c r="L700">
        <v>3.8725937500000001</v>
      </c>
      <c r="M700">
        <v>101.594375</v>
      </c>
      <c r="N700">
        <v>0</v>
      </c>
      <c r="O700">
        <v>1.3882812499999999</v>
      </c>
      <c r="P700">
        <v>82.681250000000006</v>
      </c>
      <c r="Q700">
        <v>162.16437500000001</v>
      </c>
      <c r="R700">
        <v>26.267499999999998</v>
      </c>
      <c r="S700">
        <v>412.82437499999997</v>
      </c>
      <c r="T700">
        <v>436.21715625000002</v>
      </c>
      <c r="U700">
        <v>16.164999999999999</v>
      </c>
      <c r="V700">
        <v>15.922499999999999</v>
      </c>
      <c r="W700">
        <v>35.062208499999997</v>
      </c>
      <c r="X700">
        <v>37.215617999999999</v>
      </c>
      <c r="Y700">
        <v>0</v>
      </c>
      <c r="Z700">
        <v>5.5660706249999997E-2</v>
      </c>
      <c r="AA700">
        <v>5.0651950687500003E-2</v>
      </c>
      <c r="AB700">
        <v>-1.44699678125E-2</v>
      </c>
    </row>
    <row r="701" spans="1:28" x14ac:dyDescent="0.35">
      <c r="A701" t="s">
        <v>49</v>
      </c>
      <c r="B701">
        <f t="shared" si="12"/>
        <v>172</v>
      </c>
      <c r="C701">
        <v>1267</v>
      </c>
      <c r="D701" s="2">
        <v>201706201360.54099</v>
      </c>
      <c r="E701" s="2">
        <v>2017</v>
      </c>
      <c r="F701">
        <v>-1.9933018648648599</v>
      </c>
      <c r="G701" s="3">
        <v>1.85087027027027</v>
      </c>
      <c r="H701" s="3">
        <v>3.4430968270270301</v>
      </c>
      <c r="I701">
        <v>17.8575675675676</v>
      </c>
      <c r="J701">
        <v>266.077567567568</v>
      </c>
      <c r="K701">
        <v>351.62459459459501</v>
      </c>
      <c r="L701">
        <v>5.1707567567567603</v>
      </c>
      <c r="M701">
        <v>101.84243243243201</v>
      </c>
      <c r="N701">
        <v>2.7027027027026998E-3</v>
      </c>
      <c r="O701">
        <v>2.3314864864864902</v>
      </c>
      <c r="P701">
        <v>76.992162162162202</v>
      </c>
      <c r="Q701">
        <v>170.02945945945899</v>
      </c>
      <c r="R701">
        <v>34.068108108108099</v>
      </c>
      <c r="S701">
        <v>413.60459459459503</v>
      </c>
      <c r="T701">
        <v>419.18429729729701</v>
      </c>
      <c r="U701">
        <v>17.382432432432399</v>
      </c>
      <c r="V701">
        <v>16.730270270270299</v>
      </c>
      <c r="W701">
        <v>53.918905810810799</v>
      </c>
      <c r="X701">
        <v>53.0622178378378</v>
      </c>
      <c r="Y701">
        <v>0</v>
      </c>
      <c r="Z701">
        <v>4.9969737837837799E-2</v>
      </c>
      <c r="AA701">
        <v>3.6827951875675703E-2</v>
      </c>
      <c r="AB701">
        <v>-1.69666089189189E-2</v>
      </c>
    </row>
    <row r="702" spans="1:28" x14ac:dyDescent="0.35">
      <c r="A702" t="s">
        <v>49</v>
      </c>
      <c r="B702">
        <f t="shared" si="12"/>
        <v>173</v>
      </c>
      <c r="C702">
        <v>1268</v>
      </c>
      <c r="D702" s="2">
        <v>201706211067.38101</v>
      </c>
      <c r="E702" s="2">
        <v>2017</v>
      </c>
      <c r="F702">
        <v>-1.3006840238095201</v>
      </c>
      <c r="G702" s="3">
        <v>1.2954542380952401</v>
      </c>
      <c r="H702" s="3">
        <v>2.9339103768571402</v>
      </c>
      <c r="I702">
        <v>16.307380952380999</v>
      </c>
      <c r="J702">
        <v>330.71595238095199</v>
      </c>
      <c r="K702">
        <v>318.87357142857098</v>
      </c>
      <c r="L702">
        <v>6.8847857142857096</v>
      </c>
      <c r="M702">
        <v>102.394166666667</v>
      </c>
      <c r="N702">
        <v>0</v>
      </c>
      <c r="O702">
        <v>2.4698095238095199</v>
      </c>
      <c r="P702">
        <v>64.924047619047599</v>
      </c>
      <c r="Q702">
        <v>201.37857142857101</v>
      </c>
      <c r="R702">
        <v>42.131904761904799</v>
      </c>
      <c r="S702">
        <v>406.07904761904803</v>
      </c>
      <c r="T702">
        <v>411.78719047619001</v>
      </c>
      <c r="U702">
        <v>17.6447619047619</v>
      </c>
      <c r="V702">
        <v>17.106904761904801</v>
      </c>
      <c r="W702">
        <v>88.134553285714304</v>
      </c>
      <c r="X702">
        <v>62.850737380952403</v>
      </c>
      <c r="Y702">
        <v>0</v>
      </c>
      <c r="Z702">
        <v>4.2647773809523802E-2</v>
      </c>
      <c r="AA702">
        <v>2.41868233785714E-2</v>
      </c>
      <c r="AB702">
        <v>-2.7828354523809499E-2</v>
      </c>
    </row>
    <row r="703" spans="1:28" x14ac:dyDescent="0.35">
      <c r="A703" t="s">
        <v>49</v>
      </c>
      <c r="B703">
        <f t="shared" si="12"/>
        <v>174</v>
      </c>
      <c r="C703">
        <v>1269</v>
      </c>
      <c r="D703" s="2">
        <v>201706221244.51599</v>
      </c>
      <c r="E703" s="2">
        <v>2017</v>
      </c>
      <c r="F703">
        <v>-0.93466490322580698</v>
      </c>
      <c r="G703" s="3">
        <v>1.05602790322581</v>
      </c>
      <c r="H703" s="3">
        <v>3.4522320541935501</v>
      </c>
      <c r="I703">
        <v>18.196129032258099</v>
      </c>
      <c r="J703">
        <v>485.61290322580601</v>
      </c>
      <c r="K703">
        <v>313.20161290322602</v>
      </c>
      <c r="L703">
        <v>8.9661935483870998</v>
      </c>
      <c r="M703">
        <v>102.46354838709701</v>
      </c>
      <c r="N703">
        <v>0</v>
      </c>
      <c r="O703">
        <v>1.9443870967741901</v>
      </c>
      <c r="P703">
        <v>60.822258064516099</v>
      </c>
      <c r="Q703">
        <v>316.08032258064497</v>
      </c>
      <c r="R703">
        <v>58.699354838709702</v>
      </c>
      <c r="S703">
        <v>424.03483870967699</v>
      </c>
      <c r="T703">
        <v>425.07951612903202</v>
      </c>
      <c r="U703">
        <v>17.3154838709677</v>
      </c>
      <c r="V703">
        <v>16.895161290322601</v>
      </c>
      <c r="W703">
        <v>114.709609064516</v>
      </c>
      <c r="X703">
        <v>91.6852916129032</v>
      </c>
      <c r="Y703">
        <v>0</v>
      </c>
      <c r="Z703">
        <v>3.6878087096774197E-2</v>
      </c>
      <c r="AA703">
        <v>3.4372152696774197E-2</v>
      </c>
      <c r="AB703">
        <v>-2.48469051612903E-2</v>
      </c>
    </row>
    <row r="704" spans="1:28" x14ac:dyDescent="0.35">
      <c r="A704" t="s">
        <v>49</v>
      </c>
      <c r="B704">
        <f t="shared" si="12"/>
        <v>175</v>
      </c>
      <c r="C704">
        <v>1270</v>
      </c>
      <c r="D704" s="2">
        <v>201706231261.85999</v>
      </c>
      <c r="E704" s="2">
        <v>2017</v>
      </c>
      <c r="F704">
        <v>-1.90963524651163</v>
      </c>
      <c r="G704" s="3">
        <v>0.81406881395348796</v>
      </c>
      <c r="H704" s="3">
        <v>2.3067018904186001</v>
      </c>
      <c r="I704">
        <v>19.363953488372101</v>
      </c>
      <c r="J704">
        <v>392.87488372092997</v>
      </c>
      <c r="K704">
        <v>327.82325581395298</v>
      </c>
      <c r="L704">
        <v>9.7831395348837198</v>
      </c>
      <c r="M704">
        <v>102.176395348837</v>
      </c>
      <c r="N704">
        <v>0</v>
      </c>
      <c r="O704">
        <v>2.1206511627907001</v>
      </c>
      <c r="P704">
        <v>62.774418604651203</v>
      </c>
      <c r="Q704">
        <v>250.99023255814001</v>
      </c>
      <c r="R704">
        <v>48.477906976744201</v>
      </c>
      <c r="S704">
        <v>421.23</v>
      </c>
      <c r="T704">
        <v>443.41165116279097</v>
      </c>
      <c r="U704">
        <v>17.827906976744199</v>
      </c>
      <c r="V704">
        <v>17.2476744186046</v>
      </c>
      <c r="W704">
        <v>102.13141065116299</v>
      </c>
      <c r="X704">
        <v>65.433852930232604</v>
      </c>
      <c r="Y704">
        <v>0</v>
      </c>
      <c r="Z704">
        <v>7.6362344186046496E-2</v>
      </c>
      <c r="AA704">
        <v>6.0969094283720902E-2</v>
      </c>
      <c r="AB704">
        <v>-3.2722884186046498E-2</v>
      </c>
    </row>
    <row r="705" spans="1:28" x14ac:dyDescent="0.35">
      <c r="A705" t="s">
        <v>49</v>
      </c>
      <c r="B705">
        <f t="shared" si="12"/>
        <v>176</v>
      </c>
      <c r="C705">
        <v>1271</v>
      </c>
      <c r="D705" s="2">
        <v>201706241204.83899</v>
      </c>
      <c r="E705" s="2">
        <v>2017</v>
      </c>
      <c r="F705">
        <v>-2.20062839677419</v>
      </c>
      <c r="G705" s="3">
        <v>1.4258901612903201</v>
      </c>
      <c r="H705" s="3">
        <v>2.90303548387097</v>
      </c>
      <c r="I705">
        <v>23.910645161290301</v>
      </c>
      <c r="J705">
        <v>506.48161290322599</v>
      </c>
      <c r="K705">
        <v>344.85806451612899</v>
      </c>
      <c r="L705">
        <v>16.958903225806498</v>
      </c>
      <c r="M705">
        <v>101.85887096774201</v>
      </c>
      <c r="N705">
        <v>0</v>
      </c>
      <c r="O705">
        <v>1.61770967741935</v>
      </c>
      <c r="P705">
        <v>52.237741935483903</v>
      </c>
      <c r="Q705">
        <v>338.48806451612899</v>
      </c>
      <c r="R705">
        <v>59.101290322580603</v>
      </c>
      <c r="S705">
        <v>453.75032258064499</v>
      </c>
      <c r="T705">
        <v>448.16903225806499</v>
      </c>
      <c r="U705">
        <v>18.131935483871001</v>
      </c>
      <c r="V705">
        <v>17.464516129032301</v>
      </c>
      <c r="W705">
        <v>165.812644225806</v>
      </c>
      <c r="X705">
        <v>69.420421193548407</v>
      </c>
      <c r="Y705">
        <v>0</v>
      </c>
      <c r="Z705">
        <v>0.10066689677419401</v>
      </c>
      <c r="AA705">
        <v>6.6748654838709703E-2</v>
      </c>
      <c r="AB705">
        <v>-3.56374529032258E-2</v>
      </c>
    </row>
    <row r="706" spans="1:28" x14ac:dyDescent="0.35">
      <c r="A706" t="s">
        <v>49</v>
      </c>
      <c r="B706">
        <f t="shared" si="12"/>
        <v>177</v>
      </c>
      <c r="C706">
        <v>1272</v>
      </c>
      <c r="D706" s="2">
        <v>201706251236.216</v>
      </c>
      <c r="E706" s="2">
        <v>2017</v>
      </c>
      <c r="F706">
        <v>-1.0715192513513501</v>
      </c>
      <c r="G706" s="3">
        <v>2.2751148378378399</v>
      </c>
      <c r="H706" s="3">
        <v>2.5531485045945899</v>
      </c>
      <c r="I706">
        <v>22.924864864864901</v>
      </c>
      <c r="J706">
        <v>291.07216216216199</v>
      </c>
      <c r="K706">
        <v>366.69891891891899</v>
      </c>
      <c r="L706">
        <v>13.0743513513514</v>
      </c>
      <c r="M706">
        <v>101.119189189189</v>
      </c>
      <c r="N706">
        <v>0</v>
      </c>
      <c r="O706">
        <v>1.25848648648649</v>
      </c>
      <c r="P706">
        <v>64.365135135135105</v>
      </c>
      <c r="Q706">
        <v>183.978648648649</v>
      </c>
      <c r="R706">
        <v>34.072162162162201</v>
      </c>
      <c r="S706">
        <v>439.72027027027002</v>
      </c>
      <c r="T706">
        <v>478.53697297297299</v>
      </c>
      <c r="U706">
        <v>19.0056756756757</v>
      </c>
      <c r="V706">
        <v>18.138108108108099</v>
      </c>
      <c r="W706">
        <v>102.54040170270299</v>
      </c>
      <c r="X706">
        <v>33.5147251621622</v>
      </c>
      <c r="Y706">
        <v>0</v>
      </c>
      <c r="Z706">
        <v>7.9285972972973004E-2</v>
      </c>
      <c r="AA706">
        <v>4.44518858E-2</v>
      </c>
      <c r="AB706">
        <v>-3.7298008648648601E-2</v>
      </c>
    </row>
    <row r="707" spans="1:28" x14ac:dyDescent="0.35">
      <c r="A707" t="s">
        <v>49</v>
      </c>
      <c r="B707">
        <f t="shared" si="12"/>
        <v>178</v>
      </c>
      <c r="C707">
        <v>1273</v>
      </c>
      <c r="D707" s="2">
        <v>201706261204.13</v>
      </c>
      <c r="E707" s="2">
        <v>2017</v>
      </c>
      <c r="F707">
        <v>-1.76238034782609</v>
      </c>
      <c r="G707" s="3">
        <v>2.08595</v>
      </c>
      <c r="H707" s="3">
        <v>3.5885422645652199</v>
      </c>
      <c r="I707">
        <v>18.1071739130435</v>
      </c>
      <c r="J707">
        <v>357.02782608695702</v>
      </c>
      <c r="K707">
        <v>328.67500000000001</v>
      </c>
      <c r="L707">
        <v>5.4896739130434797</v>
      </c>
      <c r="M707">
        <v>101.201739130435</v>
      </c>
      <c r="N707">
        <v>0</v>
      </c>
      <c r="O707">
        <v>2.0891521739130399</v>
      </c>
      <c r="P707">
        <v>75.387391304347801</v>
      </c>
      <c r="Q707">
        <v>219.62934782608701</v>
      </c>
      <c r="R707">
        <v>45.381956521739099</v>
      </c>
      <c r="S707">
        <v>420.69152173913</v>
      </c>
      <c r="T707">
        <v>416.98028260869597</v>
      </c>
      <c r="U707">
        <v>19.402826086956502</v>
      </c>
      <c r="V707">
        <v>18.5565217391304</v>
      </c>
      <c r="W707">
        <v>81.722482586956502</v>
      </c>
      <c r="X707">
        <v>79.883956521739094</v>
      </c>
      <c r="Y707">
        <v>0</v>
      </c>
      <c r="Z707">
        <v>0.10950958695652201</v>
      </c>
      <c r="AA707">
        <v>7.1762079654347805E-2</v>
      </c>
      <c r="AB707">
        <v>-3.2457078913043502E-2</v>
      </c>
    </row>
    <row r="708" spans="1:28" x14ac:dyDescent="0.35">
      <c r="A708" t="s">
        <v>49</v>
      </c>
      <c r="B708">
        <f t="shared" si="12"/>
        <v>179</v>
      </c>
      <c r="C708">
        <v>1274</v>
      </c>
      <c r="D708" s="2">
        <v>201706271157.42899</v>
      </c>
      <c r="E708" s="2">
        <v>2017</v>
      </c>
      <c r="F708">
        <v>-3.0318972085714302</v>
      </c>
      <c r="G708" s="3">
        <v>2.2822631428571398</v>
      </c>
      <c r="H708" s="3">
        <v>4.5472751884571396</v>
      </c>
      <c r="I708">
        <v>17.455142857142899</v>
      </c>
      <c r="J708">
        <v>395.27885714285702</v>
      </c>
      <c r="K708">
        <v>329.404857142857</v>
      </c>
      <c r="L708">
        <v>5.9177428571428603</v>
      </c>
      <c r="M708">
        <v>101.488714285714</v>
      </c>
      <c r="N708">
        <v>0</v>
      </c>
      <c r="O708">
        <v>1.8003714285714301</v>
      </c>
      <c r="P708">
        <v>73.796285714285702</v>
      </c>
      <c r="Q708">
        <v>254.30199999999999</v>
      </c>
      <c r="R708">
        <v>51.194285714285698</v>
      </c>
      <c r="S708">
        <v>419.187428571429</v>
      </c>
      <c r="T708">
        <v>422.89857142857102</v>
      </c>
      <c r="U708">
        <v>18.855714285714299</v>
      </c>
      <c r="V708">
        <v>18.3122857142857</v>
      </c>
      <c r="W708">
        <v>82.387478228571396</v>
      </c>
      <c r="X708">
        <v>91.071006142857101</v>
      </c>
      <c r="Y708">
        <v>0</v>
      </c>
      <c r="Z708">
        <v>0.12290959999999999</v>
      </c>
      <c r="AA708">
        <v>9.89836345342857E-2</v>
      </c>
      <c r="AB708">
        <v>-3.1525452857142901E-2</v>
      </c>
    </row>
    <row r="709" spans="1:28" x14ac:dyDescent="0.35">
      <c r="A709" t="s">
        <v>49</v>
      </c>
      <c r="B709">
        <f t="shared" si="12"/>
        <v>180</v>
      </c>
      <c r="C709">
        <v>1275</v>
      </c>
      <c r="D709" s="2">
        <v>201706281116.84201</v>
      </c>
      <c r="E709" s="2">
        <v>2017</v>
      </c>
      <c r="F709">
        <v>-2.0554693605263199</v>
      </c>
      <c r="G709" s="3">
        <v>2.1236799999999998</v>
      </c>
      <c r="H709" s="3">
        <v>3.8156879473684202</v>
      </c>
      <c r="I709">
        <v>17.5765789473684</v>
      </c>
      <c r="J709">
        <v>362.07815789473699</v>
      </c>
      <c r="K709">
        <v>336.72342105263198</v>
      </c>
      <c r="L709">
        <v>5.6475</v>
      </c>
      <c r="M709">
        <v>101.518947368421</v>
      </c>
      <c r="N709">
        <v>0</v>
      </c>
      <c r="O709">
        <v>1.61457894736842</v>
      </c>
      <c r="P709">
        <v>75.320526315789493</v>
      </c>
      <c r="Q709">
        <v>233.92105263157899</v>
      </c>
      <c r="R709">
        <v>44.947631578947401</v>
      </c>
      <c r="S709">
        <v>419.932894736842</v>
      </c>
      <c r="T709">
        <v>428.490105263158</v>
      </c>
      <c r="U709">
        <v>18.682105263157901</v>
      </c>
      <c r="V709">
        <v>18.148684210526302</v>
      </c>
      <c r="W709">
        <v>92.954450710526302</v>
      </c>
      <c r="X709">
        <v>79.797959894736806</v>
      </c>
      <c r="Y709">
        <v>0</v>
      </c>
      <c r="Z709">
        <v>0.118621289473684</v>
      </c>
      <c r="AA709">
        <v>7.8059257894736805E-2</v>
      </c>
      <c r="AB709">
        <v>-3.3606649736842097E-2</v>
      </c>
    </row>
    <row r="710" spans="1:28" x14ac:dyDescent="0.35">
      <c r="A710" t="s">
        <v>49</v>
      </c>
      <c r="B710">
        <f t="shared" si="12"/>
        <v>181</v>
      </c>
      <c r="C710">
        <v>1276</v>
      </c>
      <c r="D710" s="2">
        <v>201706291201.61301</v>
      </c>
      <c r="E710" s="2">
        <v>2017</v>
      </c>
      <c r="F710">
        <v>-2.8172667741935502</v>
      </c>
      <c r="G710" s="3">
        <v>1.7893867741935501</v>
      </c>
      <c r="H710" s="3">
        <v>4.3557599606451598</v>
      </c>
      <c r="I710">
        <v>20.5332258064516</v>
      </c>
      <c r="J710">
        <v>497.52451612903201</v>
      </c>
      <c r="K710">
        <v>346.78322580645198</v>
      </c>
      <c r="L710">
        <v>8.6819354838709693</v>
      </c>
      <c r="M710">
        <v>101.90967741935501</v>
      </c>
      <c r="N710">
        <v>0</v>
      </c>
      <c r="O710">
        <v>1.5573870967741901</v>
      </c>
      <c r="P710">
        <v>68.080645161290306</v>
      </c>
      <c r="Q710">
        <v>341.48645161290301</v>
      </c>
      <c r="R710">
        <v>60.085161290322603</v>
      </c>
      <c r="S710">
        <v>442.73612903225802</v>
      </c>
      <c r="T710">
        <v>426.46825806451602</v>
      </c>
      <c r="U710">
        <v>18.5283870967742</v>
      </c>
      <c r="V710">
        <v>17.9761290322581</v>
      </c>
      <c r="W710">
        <v>130.491694516129</v>
      </c>
      <c r="X710">
        <v>103.701432322581</v>
      </c>
      <c r="Y710">
        <v>0</v>
      </c>
      <c r="Z710">
        <v>9.6500348387096799E-2</v>
      </c>
      <c r="AA710">
        <v>8.2481173225806406E-2</v>
      </c>
      <c r="AB710">
        <v>-3.22020174193548E-2</v>
      </c>
    </row>
    <row r="711" spans="1:28" x14ac:dyDescent="0.35">
      <c r="A711" t="s">
        <v>49</v>
      </c>
      <c r="B711">
        <f t="shared" si="12"/>
        <v>182</v>
      </c>
      <c r="C711">
        <v>1277</v>
      </c>
      <c r="D711" s="2">
        <v>201706301251.78601</v>
      </c>
      <c r="E711" s="2">
        <v>2017</v>
      </c>
      <c r="F711">
        <v>-3.5204948214285698</v>
      </c>
      <c r="G711" s="3">
        <v>1.4562125714285701</v>
      </c>
      <c r="H711" s="3">
        <v>4.2684585714285701</v>
      </c>
      <c r="I711">
        <v>22.967857142857099</v>
      </c>
      <c r="J711">
        <v>546.76499999999999</v>
      </c>
      <c r="K711">
        <v>354.54678571428599</v>
      </c>
      <c r="L711">
        <v>10.3203571428571</v>
      </c>
      <c r="M711">
        <v>101.51375</v>
      </c>
      <c r="N711">
        <v>0</v>
      </c>
      <c r="O711">
        <v>1.7119285714285699</v>
      </c>
      <c r="P711">
        <v>65.621071428571398</v>
      </c>
      <c r="Q711">
        <v>379.781785714286</v>
      </c>
      <c r="R711">
        <v>64.651785714285694</v>
      </c>
      <c r="S711">
        <v>456.87821428571402</v>
      </c>
      <c r="T711">
        <v>423.50342857142903</v>
      </c>
      <c r="U711">
        <v>18.7510714285714</v>
      </c>
      <c r="V711">
        <v>18.1525</v>
      </c>
      <c r="W711">
        <v>150.061025</v>
      </c>
      <c r="X711">
        <v>103.134115357143</v>
      </c>
      <c r="Y711">
        <v>0</v>
      </c>
      <c r="Z711">
        <v>8.1915196428571396E-2</v>
      </c>
      <c r="AA711">
        <v>8.1023721428571394E-2</v>
      </c>
      <c r="AB711">
        <v>-4.2596680357142903E-2</v>
      </c>
    </row>
    <row r="712" spans="1:28" x14ac:dyDescent="0.35">
      <c r="A712" t="s">
        <v>49</v>
      </c>
      <c r="B712">
        <f t="shared" si="12"/>
        <v>183</v>
      </c>
      <c r="C712">
        <v>1278</v>
      </c>
      <c r="D712" s="2">
        <v>201707011065</v>
      </c>
      <c r="E712" s="2">
        <v>2017</v>
      </c>
      <c r="F712">
        <v>-1.8397460476190499</v>
      </c>
      <c r="G712" s="3">
        <v>0.78860695238095202</v>
      </c>
      <c r="H712" s="3">
        <v>2.91799608333333</v>
      </c>
      <c r="I712">
        <v>16.534047619047598</v>
      </c>
      <c r="J712">
        <v>392.978571428571</v>
      </c>
      <c r="K712">
        <v>325.21023809523803</v>
      </c>
      <c r="L712">
        <v>4.0683333333333298</v>
      </c>
      <c r="M712">
        <v>101.61928571428599</v>
      </c>
      <c r="N712">
        <v>0</v>
      </c>
      <c r="O712">
        <v>2.5312857142857101</v>
      </c>
      <c r="P712">
        <v>79.560952380952401</v>
      </c>
      <c r="Q712">
        <v>253.831428571429</v>
      </c>
      <c r="R712">
        <v>51.1533333333333</v>
      </c>
      <c r="S712">
        <v>413.20404761904803</v>
      </c>
      <c r="T712">
        <v>415.12595238095201</v>
      </c>
      <c r="U712">
        <v>19.034523809523801</v>
      </c>
      <c r="V712">
        <v>18.444761904761901</v>
      </c>
      <c r="W712">
        <v>55.0171249047619</v>
      </c>
      <c r="X712">
        <v>101.234998333333</v>
      </c>
      <c r="Y712">
        <v>0</v>
      </c>
      <c r="Z712">
        <v>6.9464907142857094E-2</v>
      </c>
      <c r="AA712">
        <v>4.87810947619048E-2</v>
      </c>
      <c r="AB712">
        <v>-3.4052284285714302E-2</v>
      </c>
    </row>
    <row r="713" spans="1:28" x14ac:dyDescent="0.35">
      <c r="A713" t="s">
        <v>49</v>
      </c>
      <c r="B713">
        <f t="shared" si="12"/>
        <v>184</v>
      </c>
      <c r="C713">
        <v>1279</v>
      </c>
      <c r="D713" s="2">
        <v>201707021437.02701</v>
      </c>
      <c r="E713" s="2">
        <v>2017</v>
      </c>
      <c r="F713">
        <v>-2.2833869729729699</v>
      </c>
      <c r="G713" s="3">
        <v>1.0218252972973001</v>
      </c>
      <c r="H713" s="3">
        <v>3.2063062324324298</v>
      </c>
      <c r="I713">
        <v>18.7218918918919</v>
      </c>
      <c r="J713">
        <v>437.82810810810798</v>
      </c>
      <c r="K713">
        <v>337.35297297297302</v>
      </c>
      <c r="L713">
        <v>5.3102702702702702</v>
      </c>
      <c r="M713">
        <v>101.64891891891899</v>
      </c>
      <c r="N713">
        <v>0</v>
      </c>
      <c r="O713">
        <v>2.7975675675675702</v>
      </c>
      <c r="P713">
        <v>76.627027027026998</v>
      </c>
      <c r="Q713">
        <v>292.65378378378398</v>
      </c>
      <c r="R713">
        <v>55.808918918918899</v>
      </c>
      <c r="S713">
        <v>426.71837837837802</v>
      </c>
      <c r="T713">
        <v>410.66218918918901</v>
      </c>
      <c r="U713">
        <v>18.652972972973</v>
      </c>
      <c r="V713">
        <v>18.153783783783801</v>
      </c>
      <c r="W713">
        <v>74.221169270270295</v>
      </c>
      <c r="X713">
        <v>108.10554405405399</v>
      </c>
      <c r="Y713">
        <v>0</v>
      </c>
      <c r="Z713">
        <v>4.8345362162162203E-2</v>
      </c>
      <c r="AA713">
        <v>3.8196505675675702E-2</v>
      </c>
      <c r="AB713">
        <v>-3.6842364594594598E-2</v>
      </c>
    </row>
    <row r="714" spans="1:28" x14ac:dyDescent="0.35">
      <c r="A714" t="s">
        <v>49</v>
      </c>
      <c r="B714">
        <f t="shared" si="12"/>
        <v>185</v>
      </c>
      <c r="C714">
        <v>1280</v>
      </c>
      <c r="D714" s="2">
        <v>201707031152.5</v>
      </c>
      <c r="E714" s="2">
        <v>2017</v>
      </c>
      <c r="F714">
        <v>-1.5141682999999999</v>
      </c>
      <c r="G714" s="3">
        <v>1.37262185</v>
      </c>
      <c r="H714" s="3">
        <v>3.1551622401250001</v>
      </c>
      <c r="I714">
        <v>17.924250000000001</v>
      </c>
      <c r="J714">
        <v>408.31425000000002</v>
      </c>
      <c r="K714">
        <v>328.39800000000002</v>
      </c>
      <c r="L714">
        <v>7.0438000000000001</v>
      </c>
      <c r="M714">
        <v>101.98412500000001</v>
      </c>
      <c r="N714">
        <v>0</v>
      </c>
      <c r="O714">
        <v>1.824325</v>
      </c>
      <c r="P714">
        <v>69.310249999999996</v>
      </c>
      <c r="Q714">
        <v>262.90224999999998</v>
      </c>
      <c r="R714">
        <v>52.225749999999998</v>
      </c>
      <c r="S714">
        <v>421.58425</v>
      </c>
      <c r="T714">
        <v>426.838775</v>
      </c>
      <c r="U714">
        <v>18.734000000000002</v>
      </c>
      <c r="V714">
        <v>18.216000000000001</v>
      </c>
      <c r="W714">
        <v>100.320957675</v>
      </c>
      <c r="X714">
        <v>84.660054674999998</v>
      </c>
      <c r="Y714">
        <v>0</v>
      </c>
      <c r="Z714">
        <v>3.7476547499999999E-2</v>
      </c>
      <c r="AA714">
        <v>2.104583698875E-2</v>
      </c>
      <c r="AB714">
        <v>-3.9577985500000003E-2</v>
      </c>
    </row>
    <row r="715" spans="1:28" x14ac:dyDescent="0.35">
      <c r="A715" t="s">
        <v>49</v>
      </c>
      <c r="B715">
        <f t="shared" si="12"/>
        <v>186</v>
      </c>
      <c r="C715">
        <v>1281</v>
      </c>
      <c r="D715" s="2">
        <v>201707041290.345</v>
      </c>
      <c r="E715" s="2">
        <v>2017</v>
      </c>
      <c r="F715">
        <v>-2.37284475862069</v>
      </c>
      <c r="G715" s="3">
        <v>1.81663379310345</v>
      </c>
      <c r="H715" s="3">
        <v>4.3814946413793097</v>
      </c>
      <c r="I715">
        <v>21.1327586206897</v>
      </c>
      <c r="J715">
        <v>559.71793103448294</v>
      </c>
      <c r="K715">
        <v>331.29482758620702</v>
      </c>
      <c r="L715">
        <v>10.285517241379299</v>
      </c>
      <c r="M715">
        <v>101.616896551724</v>
      </c>
      <c r="N715">
        <v>0</v>
      </c>
      <c r="O715">
        <v>1.3543103448275899</v>
      </c>
      <c r="P715">
        <v>61.423793103448297</v>
      </c>
      <c r="Q715">
        <v>373.46448275862099</v>
      </c>
      <c r="R715">
        <v>69.47</v>
      </c>
      <c r="S715">
        <v>448.07827586206901</v>
      </c>
      <c r="T715">
        <v>418.12617241379297</v>
      </c>
      <c r="U715">
        <v>18.233793103448299</v>
      </c>
      <c r="V715">
        <v>17.8493103448276</v>
      </c>
      <c r="W715">
        <v>158.20276999999999</v>
      </c>
      <c r="X715">
        <v>111.002267586207</v>
      </c>
      <c r="Y715">
        <v>0</v>
      </c>
      <c r="Z715">
        <v>2.90859103448276E-2</v>
      </c>
      <c r="AA715">
        <v>2.65443082758621E-2</v>
      </c>
      <c r="AB715">
        <v>-3.3858881034482799E-2</v>
      </c>
    </row>
    <row r="716" spans="1:28" x14ac:dyDescent="0.35">
      <c r="A716" t="s">
        <v>49</v>
      </c>
      <c r="B716">
        <f t="shared" si="12"/>
        <v>187</v>
      </c>
      <c r="C716">
        <v>1282</v>
      </c>
      <c r="D716" s="2">
        <v>201707051348.33301</v>
      </c>
      <c r="E716" s="2">
        <v>2017</v>
      </c>
      <c r="F716">
        <v>-2.69632079166667</v>
      </c>
      <c r="G716" s="3">
        <v>1.9757312499999999</v>
      </c>
      <c r="H716" s="3">
        <v>4.3001201666666704</v>
      </c>
      <c r="I716">
        <v>24.8675</v>
      </c>
      <c r="J716">
        <v>599.86541666666699</v>
      </c>
      <c r="K716">
        <v>342.46166666666699</v>
      </c>
      <c r="L716">
        <v>16.3593333333333</v>
      </c>
      <c r="M716">
        <v>101.49875</v>
      </c>
      <c r="N716">
        <v>0</v>
      </c>
      <c r="O716">
        <v>1.5654999999999999</v>
      </c>
      <c r="P716">
        <v>50.211666666666702</v>
      </c>
      <c r="Q716">
        <v>400.300833333333</v>
      </c>
      <c r="R716">
        <v>75.085416666666703</v>
      </c>
      <c r="S716">
        <v>466.94083333333299</v>
      </c>
      <c r="T716">
        <v>416.457875</v>
      </c>
      <c r="U716">
        <v>18.386666666666699</v>
      </c>
      <c r="V716">
        <v>17.872916666666701</v>
      </c>
      <c r="W716">
        <v>195.16232916666701</v>
      </c>
      <c r="X716">
        <v>97.688295416666705</v>
      </c>
      <c r="Y716">
        <v>0</v>
      </c>
      <c r="Z716">
        <v>3.5529079166666699E-2</v>
      </c>
      <c r="AA716">
        <v>3.88511E-2</v>
      </c>
      <c r="AB716">
        <v>-4.2713102083333301E-2</v>
      </c>
    </row>
    <row r="717" spans="1:28" x14ac:dyDescent="0.35">
      <c r="A717" t="s">
        <v>49</v>
      </c>
      <c r="B717">
        <f t="shared" si="12"/>
        <v>188</v>
      </c>
      <c r="C717">
        <v>1283</v>
      </c>
      <c r="D717" s="2">
        <v>201707061085.58801</v>
      </c>
      <c r="E717" s="2">
        <v>2017</v>
      </c>
      <c r="F717">
        <v>-2.2994296176470601</v>
      </c>
      <c r="G717" s="3">
        <v>1.69987852941176</v>
      </c>
      <c r="H717" s="3">
        <v>3.5829692911764699</v>
      </c>
      <c r="I717">
        <v>20.748235294117599</v>
      </c>
      <c r="J717">
        <v>473.41411764705902</v>
      </c>
      <c r="K717">
        <v>342.374705882353</v>
      </c>
      <c r="L717">
        <v>8.9672058823529408</v>
      </c>
      <c r="M717">
        <v>101.83</v>
      </c>
      <c r="N717">
        <v>0</v>
      </c>
      <c r="O717">
        <v>1.40773529411765</v>
      </c>
      <c r="P717">
        <v>68.525294117647107</v>
      </c>
      <c r="Q717">
        <v>315.03323529411801</v>
      </c>
      <c r="R717">
        <v>59.446176470588199</v>
      </c>
      <c r="S717">
        <v>441.309411764706</v>
      </c>
      <c r="T717">
        <v>443.52276470588203</v>
      </c>
      <c r="U717">
        <v>18.6614705882353</v>
      </c>
      <c r="V717">
        <v>18.132941176470599</v>
      </c>
      <c r="W717">
        <v>147.73690408823501</v>
      </c>
      <c r="X717">
        <v>96.035626176470601</v>
      </c>
      <c r="Y717">
        <v>0</v>
      </c>
      <c r="Z717">
        <v>5.5056558823529403E-2</v>
      </c>
      <c r="AA717">
        <v>4.2662102352941197E-2</v>
      </c>
      <c r="AB717">
        <v>-3.9905819117647102E-2</v>
      </c>
    </row>
    <row r="718" spans="1:28" x14ac:dyDescent="0.35">
      <c r="A718" t="s">
        <v>49</v>
      </c>
      <c r="B718">
        <f t="shared" si="12"/>
        <v>189</v>
      </c>
      <c r="C718">
        <v>1284</v>
      </c>
      <c r="D718" s="2">
        <v>201707071343.548</v>
      </c>
      <c r="E718" s="2">
        <v>2017</v>
      </c>
      <c r="F718">
        <v>-1.83598225806452</v>
      </c>
      <c r="G718" s="3">
        <v>1.71774290322581</v>
      </c>
      <c r="H718" s="3">
        <v>4.1569842113871003</v>
      </c>
      <c r="I718">
        <v>19.1925806451613</v>
      </c>
      <c r="J718">
        <v>510.32129032258098</v>
      </c>
      <c r="K718">
        <v>333.10032258064501</v>
      </c>
      <c r="L718">
        <v>7.9379032258064504</v>
      </c>
      <c r="M718">
        <v>102.115322580645</v>
      </c>
      <c r="N718">
        <v>0</v>
      </c>
      <c r="O718">
        <v>3.4857096774193499</v>
      </c>
      <c r="P718">
        <v>66.110322580645203</v>
      </c>
      <c r="Q718">
        <v>347.82806451612902</v>
      </c>
      <c r="R718">
        <v>67.641290322580602</v>
      </c>
      <c r="S718">
        <v>427.952258064516</v>
      </c>
      <c r="T718">
        <v>416.70835483871002</v>
      </c>
      <c r="U718">
        <v>18.748064516128998</v>
      </c>
      <c r="V718">
        <v>18.259354838709701</v>
      </c>
      <c r="W718">
        <v>118.572753967742</v>
      </c>
      <c r="X718">
        <v>123.551732903226</v>
      </c>
      <c r="Y718">
        <v>0</v>
      </c>
      <c r="Z718">
        <v>7.5810932258064498E-2</v>
      </c>
      <c r="AA718">
        <v>5.9054464506451597E-2</v>
      </c>
      <c r="AB718">
        <v>-4.14296487096774E-2</v>
      </c>
    </row>
    <row r="719" spans="1:28" x14ac:dyDescent="0.35">
      <c r="A719" t="s">
        <v>49</v>
      </c>
      <c r="B719">
        <f t="shared" si="12"/>
        <v>190</v>
      </c>
      <c r="C719">
        <v>1285</v>
      </c>
      <c r="D719" s="2">
        <v>201707081267.77802</v>
      </c>
      <c r="E719" s="2">
        <v>2017</v>
      </c>
      <c r="F719">
        <v>-2.6470002777777801</v>
      </c>
      <c r="G719" s="3">
        <v>2.1164219444444399</v>
      </c>
      <c r="H719" s="3">
        <v>3.9927553498888901</v>
      </c>
      <c r="I719">
        <v>20.005555555555599</v>
      </c>
      <c r="J719">
        <v>406.17916666666702</v>
      </c>
      <c r="K719">
        <v>348.65777777777799</v>
      </c>
      <c r="L719">
        <v>7.8977777777777796</v>
      </c>
      <c r="M719">
        <v>101.814305555556</v>
      </c>
      <c r="N719">
        <v>0</v>
      </c>
      <c r="O719">
        <v>1.2527222222222201</v>
      </c>
      <c r="P719">
        <v>70.405000000000001</v>
      </c>
      <c r="Q719">
        <v>268.81638888888898</v>
      </c>
      <c r="R719">
        <v>51.375833333333297</v>
      </c>
      <c r="S719">
        <v>434.64472222222201</v>
      </c>
      <c r="T719">
        <v>423.321666666667</v>
      </c>
      <c r="U719">
        <v>18.358611111111099</v>
      </c>
      <c r="V719">
        <v>17.982777777777802</v>
      </c>
      <c r="W719">
        <v>114.83992055555601</v>
      </c>
      <c r="X719">
        <v>80.6692344722222</v>
      </c>
      <c r="Y719">
        <v>0</v>
      </c>
      <c r="Z719">
        <v>8.3322552777777795E-2</v>
      </c>
      <c r="AA719">
        <v>6.2633678119444397E-2</v>
      </c>
      <c r="AB719">
        <v>-4.1542564444444402E-2</v>
      </c>
    </row>
    <row r="720" spans="1:28" x14ac:dyDescent="0.35">
      <c r="A720" t="s">
        <v>49</v>
      </c>
      <c r="B720">
        <f t="shared" si="12"/>
        <v>191</v>
      </c>
      <c r="C720">
        <v>1286</v>
      </c>
      <c r="D720" s="2">
        <v>201707091228.20499</v>
      </c>
      <c r="E720" s="2">
        <v>2017</v>
      </c>
      <c r="F720">
        <v>-2.4482466068461499</v>
      </c>
      <c r="G720" s="3">
        <v>2.57208666666667</v>
      </c>
      <c r="H720" s="3">
        <v>4.1736936333333299</v>
      </c>
      <c r="I720">
        <v>20.245641025641</v>
      </c>
      <c r="J720">
        <v>382.60384615384601</v>
      </c>
      <c r="K720">
        <v>356.983846153846</v>
      </c>
      <c r="L720">
        <v>7.6601794871794899</v>
      </c>
      <c r="M720">
        <v>101.71</v>
      </c>
      <c r="N720">
        <v>0</v>
      </c>
      <c r="O720">
        <v>1.89082051282051</v>
      </c>
      <c r="P720">
        <v>70.930512820512803</v>
      </c>
      <c r="Q720">
        <v>256.673846153846</v>
      </c>
      <c r="R720">
        <v>50.208974358974402</v>
      </c>
      <c r="S720">
        <v>432.70487179487202</v>
      </c>
      <c r="T720">
        <v>423.09323076923101</v>
      </c>
      <c r="U720">
        <v>18.8351282051282</v>
      </c>
      <c r="V720">
        <v>18.247179487179501</v>
      </c>
      <c r="W720">
        <v>105.09694243589701</v>
      </c>
      <c r="X720">
        <v>84.971658102564106</v>
      </c>
      <c r="Y720">
        <v>0</v>
      </c>
      <c r="Z720">
        <v>8.7787438461538497E-2</v>
      </c>
      <c r="AA720">
        <v>6.2457677435897398E-2</v>
      </c>
      <c r="AB720">
        <v>-3.5194717948718E-2</v>
      </c>
    </row>
    <row r="721" spans="1:28" x14ac:dyDescent="0.35">
      <c r="A721" t="s">
        <v>49</v>
      </c>
      <c r="B721">
        <f t="shared" si="12"/>
        <v>192</v>
      </c>
      <c r="C721">
        <v>1287</v>
      </c>
      <c r="D721" s="2">
        <v>201707101132.38101</v>
      </c>
      <c r="E721" s="2">
        <v>2017</v>
      </c>
      <c r="F721">
        <v>-1.40655466666667</v>
      </c>
      <c r="G721" s="3">
        <v>2.6363928571428601</v>
      </c>
      <c r="H721" s="3">
        <v>3.6271653000000001</v>
      </c>
      <c r="I721">
        <v>18.288333333333298</v>
      </c>
      <c r="J721">
        <v>262.95</v>
      </c>
      <c r="K721">
        <v>346.51119047619102</v>
      </c>
      <c r="L721">
        <v>5.5374523809523799</v>
      </c>
      <c r="M721">
        <v>101.57428571428601</v>
      </c>
      <c r="N721">
        <v>0</v>
      </c>
      <c r="O721">
        <v>2.0484761904761899</v>
      </c>
      <c r="P721">
        <v>74.937380952380906</v>
      </c>
      <c r="Q721">
        <v>158.26333333333301</v>
      </c>
      <c r="R721">
        <v>34.880476190476202</v>
      </c>
      <c r="S721">
        <v>416.31738095238097</v>
      </c>
      <c r="T721">
        <v>411.047666666667</v>
      </c>
      <c r="U721">
        <v>18.908333333333299</v>
      </c>
      <c r="V721">
        <v>18.419523809523799</v>
      </c>
      <c r="W721">
        <v>61.273419190476197</v>
      </c>
      <c r="X721">
        <v>49.4006826190476</v>
      </c>
      <c r="Y721">
        <v>0</v>
      </c>
      <c r="Z721">
        <v>0.103470616666667</v>
      </c>
      <c r="AA721">
        <v>6.1321037142857103E-2</v>
      </c>
      <c r="AB721">
        <v>-4.3790615238095201E-2</v>
      </c>
    </row>
    <row r="722" spans="1:28" x14ac:dyDescent="0.35">
      <c r="A722" t="s">
        <v>49</v>
      </c>
      <c r="B722">
        <f t="shared" si="12"/>
        <v>193</v>
      </c>
      <c r="C722">
        <v>1288</v>
      </c>
      <c r="D722" s="2">
        <v>201707111088.85699</v>
      </c>
      <c r="E722" s="2">
        <v>2017</v>
      </c>
      <c r="F722">
        <v>-1.78169488571429</v>
      </c>
      <c r="G722" s="3">
        <v>2.87060714285714</v>
      </c>
      <c r="H722" s="3">
        <v>4.7982766857142902</v>
      </c>
      <c r="I722">
        <v>17.786571428571399</v>
      </c>
      <c r="J722">
        <v>435.738857142857</v>
      </c>
      <c r="K722">
        <v>328.904285714286</v>
      </c>
      <c r="L722">
        <v>5.6626857142857103</v>
      </c>
      <c r="M722">
        <v>101.755</v>
      </c>
      <c r="N722">
        <v>0</v>
      </c>
      <c r="O722">
        <v>1.9049428571428599</v>
      </c>
      <c r="P722">
        <v>75.062285714285693</v>
      </c>
      <c r="Q722">
        <v>284.45914285714298</v>
      </c>
      <c r="R722">
        <v>55.175142857142902</v>
      </c>
      <c r="S722">
        <v>425.00885714285698</v>
      </c>
      <c r="T722">
        <v>417.39308571428597</v>
      </c>
      <c r="U722">
        <v>18.4514285714286</v>
      </c>
      <c r="V722">
        <v>18.062857142857101</v>
      </c>
      <c r="W722">
        <v>99.278803771428599</v>
      </c>
      <c r="X722">
        <v>105.146992571429</v>
      </c>
      <c r="Y722">
        <v>0</v>
      </c>
      <c r="Z722">
        <v>0.121293628571429</v>
      </c>
      <c r="AA722">
        <v>8.38444257142857E-2</v>
      </c>
      <c r="AB722">
        <v>-4.9801594857142903E-2</v>
      </c>
    </row>
    <row r="723" spans="1:28" x14ac:dyDescent="0.35">
      <c r="A723" t="s">
        <v>49</v>
      </c>
      <c r="B723">
        <f t="shared" si="12"/>
        <v>194</v>
      </c>
      <c r="C723">
        <v>1289</v>
      </c>
      <c r="D723" s="2">
        <v>201707121152.57101</v>
      </c>
      <c r="E723" s="2">
        <v>2017</v>
      </c>
      <c r="F723">
        <v>-2.2232865999999998</v>
      </c>
      <c r="G723" s="3">
        <v>3.0721191428571402</v>
      </c>
      <c r="H723" s="3">
        <v>5.3086259571428602</v>
      </c>
      <c r="I723">
        <v>18.073142857142901</v>
      </c>
      <c r="J723">
        <v>418.07742857142898</v>
      </c>
      <c r="K723">
        <v>338.63514285714302</v>
      </c>
      <c r="L723">
        <v>6.4058000000000002</v>
      </c>
      <c r="M723">
        <v>101.588285714286</v>
      </c>
      <c r="N723">
        <v>0</v>
      </c>
      <c r="O723">
        <v>2.0811714285714298</v>
      </c>
      <c r="P723">
        <v>71.394571428571396</v>
      </c>
      <c r="Q723">
        <v>275.69142857142901</v>
      </c>
      <c r="R723">
        <v>57.022571428571403</v>
      </c>
      <c r="S723">
        <v>423.99857142857098</v>
      </c>
      <c r="T723">
        <v>416.86160000000001</v>
      </c>
      <c r="U723">
        <v>18.2665714285714</v>
      </c>
      <c r="V723">
        <v>17.960571428571399</v>
      </c>
      <c r="W723">
        <v>99.693601371428599</v>
      </c>
      <c r="X723">
        <v>100.539434457143</v>
      </c>
      <c r="Y723">
        <v>0</v>
      </c>
      <c r="Z723">
        <v>0.12318654285714301</v>
      </c>
      <c r="AA723">
        <v>0.100066465514286</v>
      </c>
      <c r="AB723">
        <v>-5.7702842285714297E-2</v>
      </c>
    </row>
    <row r="724" spans="1:28" x14ac:dyDescent="0.35">
      <c r="A724" t="s">
        <v>49</v>
      </c>
      <c r="B724">
        <f t="shared" si="12"/>
        <v>195</v>
      </c>
      <c r="C724">
        <v>1290</v>
      </c>
      <c r="D724" s="2">
        <v>201707131040.25601</v>
      </c>
      <c r="E724" s="2">
        <v>2017</v>
      </c>
      <c r="F724">
        <v>-1.27012584615385</v>
      </c>
      <c r="G724" s="3">
        <v>3.0521866666666702</v>
      </c>
      <c r="H724" s="3">
        <v>4.1676767187179502</v>
      </c>
      <c r="I724">
        <v>17.713589743589701</v>
      </c>
      <c r="J724">
        <v>316.89333333333298</v>
      </c>
      <c r="K724">
        <v>351.844615384615</v>
      </c>
      <c r="L724">
        <v>5.1488461538461499</v>
      </c>
      <c r="M724">
        <v>101.820128205128</v>
      </c>
      <c r="N724">
        <v>0</v>
      </c>
      <c r="O724">
        <v>2.4440769230769201</v>
      </c>
      <c r="P724">
        <v>76.407948717948699</v>
      </c>
      <c r="Q724">
        <v>208.71487179487201</v>
      </c>
      <c r="R724">
        <v>43.052564102564098</v>
      </c>
      <c r="S724">
        <v>416.97051282051302</v>
      </c>
      <c r="T724">
        <v>413.279897435897</v>
      </c>
      <c r="U724">
        <v>18.403589743589698</v>
      </c>
      <c r="V724">
        <v>17.995897435897401</v>
      </c>
      <c r="W724">
        <v>72.553474769230803</v>
      </c>
      <c r="X724">
        <v>77.991071128205107</v>
      </c>
      <c r="Y724">
        <v>0</v>
      </c>
      <c r="Z724">
        <v>0.10781790512820499</v>
      </c>
      <c r="AA724">
        <v>7.5154786984615404E-2</v>
      </c>
      <c r="AB724">
        <v>-5.1089963333333301E-2</v>
      </c>
    </row>
    <row r="725" spans="1:28" x14ac:dyDescent="0.35">
      <c r="A725" t="s">
        <v>49</v>
      </c>
      <c r="B725">
        <f t="shared" si="12"/>
        <v>196</v>
      </c>
      <c r="C725">
        <v>1291</v>
      </c>
      <c r="D725" s="2">
        <v>201707141216.452</v>
      </c>
      <c r="E725" s="2">
        <v>2017</v>
      </c>
      <c r="F725">
        <v>-1.92712761290323</v>
      </c>
      <c r="G725" s="3">
        <v>3.58391677419355</v>
      </c>
      <c r="H725" s="3">
        <v>5.2635345161290301</v>
      </c>
      <c r="I725">
        <v>19.5158064516129</v>
      </c>
      <c r="J725">
        <v>464.30483870967703</v>
      </c>
      <c r="K725">
        <v>336.48548387096798</v>
      </c>
      <c r="L725">
        <v>8.0063225806451594</v>
      </c>
      <c r="M725">
        <v>101.93532258064501</v>
      </c>
      <c r="N725">
        <v>0</v>
      </c>
      <c r="O725">
        <v>1.46606451612903</v>
      </c>
      <c r="P725">
        <v>68.934838709677393</v>
      </c>
      <c r="Q725">
        <v>306.60129032258101</v>
      </c>
      <c r="R725">
        <v>59.069032258064503</v>
      </c>
      <c r="S725">
        <v>435.12</v>
      </c>
      <c r="T725">
        <v>423.14283870967699</v>
      </c>
      <c r="U725">
        <v>18.015483870967699</v>
      </c>
      <c r="V725">
        <v>17.7</v>
      </c>
      <c r="W725">
        <v>129.78709496774201</v>
      </c>
      <c r="X725">
        <v>101.10263612903201</v>
      </c>
      <c r="Y725">
        <v>0</v>
      </c>
      <c r="Z725">
        <v>9.7734341935483901E-2</v>
      </c>
      <c r="AA725">
        <v>8.0380912903225799E-2</v>
      </c>
      <c r="AB725">
        <v>-5.7106197741935497E-2</v>
      </c>
    </row>
    <row r="726" spans="1:28" x14ac:dyDescent="0.35">
      <c r="A726" t="s">
        <v>49</v>
      </c>
      <c r="B726">
        <f t="shared" si="12"/>
        <v>197</v>
      </c>
      <c r="C726">
        <v>1292</v>
      </c>
      <c r="D726" s="2">
        <v>201707151233.86401</v>
      </c>
      <c r="E726" s="2">
        <v>2017</v>
      </c>
      <c r="F726">
        <v>-0.95859802272727301</v>
      </c>
      <c r="G726" s="3">
        <v>3.76335545454545</v>
      </c>
      <c r="H726" s="3">
        <v>4.2511906142954503</v>
      </c>
      <c r="I726">
        <v>18.539772727272702</v>
      </c>
      <c r="J726">
        <v>353.11636363636399</v>
      </c>
      <c r="K726">
        <v>337.473409090909</v>
      </c>
      <c r="L726">
        <v>7.5394090909090901</v>
      </c>
      <c r="M726">
        <v>102.01613636363599</v>
      </c>
      <c r="N726">
        <v>0</v>
      </c>
      <c r="O726">
        <v>2.3030909090909102</v>
      </c>
      <c r="P726">
        <v>67.856818181818198</v>
      </c>
      <c r="Q726">
        <v>223.65977272727301</v>
      </c>
      <c r="R726">
        <v>47.516818181818202</v>
      </c>
      <c r="S726">
        <v>419.41318181818201</v>
      </c>
      <c r="T726">
        <v>418.98656818181797</v>
      </c>
      <c r="U726">
        <v>18.559318181818199</v>
      </c>
      <c r="V726">
        <v>18.066818181818199</v>
      </c>
      <c r="W726">
        <v>91.345754068181805</v>
      </c>
      <c r="X726">
        <v>74.246406590909103</v>
      </c>
      <c r="Y726">
        <v>0</v>
      </c>
      <c r="Z726">
        <v>0.12294468181818199</v>
      </c>
      <c r="AA726">
        <v>7.8614120881818197E-2</v>
      </c>
      <c r="AB726">
        <v>-5.7094331363636397E-2</v>
      </c>
    </row>
    <row r="727" spans="1:28" x14ac:dyDescent="0.35">
      <c r="A727" t="s">
        <v>49</v>
      </c>
      <c r="B727">
        <f t="shared" si="12"/>
        <v>198</v>
      </c>
      <c r="C727">
        <v>1293</v>
      </c>
      <c r="D727" s="2">
        <v>201707161167.94101</v>
      </c>
      <c r="E727" s="2">
        <v>2017</v>
      </c>
      <c r="F727">
        <v>-2.15164464705882</v>
      </c>
      <c r="G727" s="3">
        <v>3.38955411764706</v>
      </c>
      <c r="H727" s="3">
        <v>5.1000926917647096</v>
      </c>
      <c r="I727">
        <v>17.704999999999998</v>
      </c>
      <c r="J727">
        <v>365.47588235294103</v>
      </c>
      <c r="K727">
        <v>345.00235294117601</v>
      </c>
      <c r="L727">
        <v>7.2904117647058797</v>
      </c>
      <c r="M727">
        <v>102.253676470588</v>
      </c>
      <c r="N727">
        <v>0</v>
      </c>
      <c r="O727">
        <v>2.00105882352941</v>
      </c>
      <c r="P727">
        <v>67.363529411764702</v>
      </c>
      <c r="Q727">
        <v>243.31294117647101</v>
      </c>
      <c r="R727">
        <v>48.3064705882353</v>
      </c>
      <c r="S727">
        <v>418.85882352941201</v>
      </c>
      <c r="T727">
        <v>419.545264705882</v>
      </c>
      <c r="U727">
        <v>18.252058823529399</v>
      </c>
      <c r="V727">
        <v>17.906470588235301</v>
      </c>
      <c r="W727">
        <v>91.725462794117604</v>
      </c>
      <c r="X727">
        <v>85.156736147058794</v>
      </c>
      <c r="Y727">
        <v>0</v>
      </c>
      <c r="Z727">
        <v>0.111215814705882</v>
      </c>
      <c r="AA727">
        <v>9.7624169520588194E-2</v>
      </c>
      <c r="AB727">
        <v>-6.3574163235294107E-2</v>
      </c>
    </row>
    <row r="728" spans="1:28" x14ac:dyDescent="0.35">
      <c r="A728" t="s">
        <v>49</v>
      </c>
      <c r="B728">
        <f t="shared" si="12"/>
        <v>199</v>
      </c>
      <c r="C728">
        <v>1294</v>
      </c>
      <c r="D728" s="2">
        <v>201707171277.40701</v>
      </c>
      <c r="E728" s="2">
        <v>2017</v>
      </c>
      <c r="F728">
        <v>-2.0391468629629599</v>
      </c>
      <c r="G728" s="3">
        <v>3.13898037037037</v>
      </c>
      <c r="H728" s="3">
        <v>5.5765222222222199</v>
      </c>
      <c r="I728">
        <v>21.1751851851852</v>
      </c>
      <c r="J728">
        <v>524.86481481481496</v>
      </c>
      <c r="K728">
        <v>332.17222222222199</v>
      </c>
      <c r="L728">
        <v>11.517703703703701</v>
      </c>
      <c r="M728">
        <v>101.75148148148099</v>
      </c>
      <c r="N728">
        <v>0</v>
      </c>
      <c r="O728">
        <v>1.96844444444444</v>
      </c>
      <c r="P728">
        <v>56.201851851851799</v>
      </c>
      <c r="Q728">
        <v>345.50370370370399</v>
      </c>
      <c r="R728">
        <v>69.398148148148195</v>
      </c>
      <c r="S728">
        <v>442.13518518518498</v>
      </c>
      <c r="T728">
        <v>411.94496296296302</v>
      </c>
      <c r="U728">
        <v>17.7433333333333</v>
      </c>
      <c r="V728">
        <v>17.479259259259301</v>
      </c>
      <c r="W728">
        <v>137.48826814814799</v>
      </c>
      <c r="X728">
        <v>97.9076711111111</v>
      </c>
      <c r="Y728">
        <v>0</v>
      </c>
      <c r="Z728">
        <v>6.3621818518518503E-2</v>
      </c>
      <c r="AA728">
        <v>6.3659759259259305E-2</v>
      </c>
      <c r="AB728">
        <v>-6.5119803333333295E-2</v>
      </c>
    </row>
    <row r="729" spans="1:28" x14ac:dyDescent="0.35">
      <c r="A729" t="s">
        <v>49</v>
      </c>
      <c r="B729">
        <f t="shared" si="12"/>
        <v>200</v>
      </c>
      <c r="C729">
        <v>1295</v>
      </c>
      <c r="D729" s="2">
        <v>201707181418.33301</v>
      </c>
      <c r="E729" s="2">
        <v>2017</v>
      </c>
      <c r="F729">
        <v>-1.8009609900000001</v>
      </c>
      <c r="G729" s="3">
        <v>3.0460379999999998</v>
      </c>
      <c r="H729" s="3">
        <v>4.5613728199999999</v>
      </c>
      <c r="I729">
        <v>22.260999999999999</v>
      </c>
      <c r="J729">
        <v>498.01966666666698</v>
      </c>
      <c r="K729">
        <v>339.42433333333298</v>
      </c>
      <c r="L729">
        <v>12.391866666666701</v>
      </c>
      <c r="M729">
        <v>101.501833333333</v>
      </c>
      <c r="N729">
        <v>0</v>
      </c>
      <c r="O729">
        <v>1.53063333333333</v>
      </c>
      <c r="P729">
        <v>58.197333333333297</v>
      </c>
      <c r="Q729">
        <v>323.78199999999998</v>
      </c>
      <c r="R729">
        <v>64.569000000000003</v>
      </c>
      <c r="S729">
        <v>449.09300000000002</v>
      </c>
      <c r="T729">
        <v>423.47896666666702</v>
      </c>
      <c r="U729">
        <v>17.921666666666699</v>
      </c>
      <c r="V729">
        <v>17.4873333333333</v>
      </c>
      <c r="W729">
        <v>145.985997666667</v>
      </c>
      <c r="X729">
        <v>92.577163333333303</v>
      </c>
      <c r="Y729">
        <v>0</v>
      </c>
      <c r="Z729">
        <v>5.8917973333333297E-2</v>
      </c>
      <c r="AA729">
        <v>4.7031770200000003E-2</v>
      </c>
      <c r="AB729">
        <v>-6.6384768999999996E-2</v>
      </c>
    </row>
    <row r="730" spans="1:28" x14ac:dyDescent="0.35">
      <c r="A730" t="s">
        <v>49</v>
      </c>
      <c r="B730">
        <f t="shared" si="12"/>
        <v>201</v>
      </c>
      <c r="C730">
        <v>1296</v>
      </c>
      <c r="D730" s="2">
        <v>201707191159.68799</v>
      </c>
      <c r="E730" s="2">
        <v>2017</v>
      </c>
      <c r="F730">
        <v>-1.404560375</v>
      </c>
      <c r="G730" s="3">
        <v>2.8321653124999999</v>
      </c>
      <c r="H730" s="3">
        <v>5.0794379046874996</v>
      </c>
      <c r="I730">
        <v>19.231249999999999</v>
      </c>
      <c r="J730">
        <v>446.97531249999997</v>
      </c>
      <c r="K730">
        <v>337.83906250000001</v>
      </c>
      <c r="L730">
        <v>8.8274062499999992</v>
      </c>
      <c r="M730">
        <v>101.65015624999999</v>
      </c>
      <c r="N730">
        <v>0</v>
      </c>
      <c r="O730">
        <v>2.5206875000000002</v>
      </c>
      <c r="P730">
        <v>62.760312499999998</v>
      </c>
      <c r="Q730">
        <v>298.31687499999998</v>
      </c>
      <c r="R730">
        <v>58.618437499999999</v>
      </c>
      <c r="S730">
        <v>427.87906249999997</v>
      </c>
      <c r="T730">
        <v>412.60312499999998</v>
      </c>
      <c r="U730">
        <v>17.939062499999999</v>
      </c>
      <c r="V730">
        <v>17.638437499999998</v>
      </c>
      <c r="W730">
        <v>120.44883125</v>
      </c>
      <c r="X730">
        <v>98.026097812499998</v>
      </c>
      <c r="Y730">
        <v>0</v>
      </c>
      <c r="Z730">
        <v>8.1197568750000004E-2</v>
      </c>
      <c r="AA730">
        <v>6.8157235687499998E-2</v>
      </c>
      <c r="AB730">
        <v>-7.1196623124999997E-2</v>
      </c>
    </row>
    <row r="731" spans="1:28" x14ac:dyDescent="0.35">
      <c r="A731" t="s">
        <v>49</v>
      </c>
      <c r="B731">
        <f t="shared" si="12"/>
        <v>202</v>
      </c>
      <c r="C731">
        <v>1297</v>
      </c>
      <c r="D731" s="2">
        <v>201707201189.767</v>
      </c>
      <c r="E731" s="2">
        <v>2017</v>
      </c>
      <c r="F731">
        <v>-1.4948640465116301</v>
      </c>
      <c r="G731" s="3">
        <v>3.1863683720930198</v>
      </c>
      <c r="H731" s="3">
        <v>3.8861525660930201</v>
      </c>
      <c r="I731">
        <v>18.374651162790698</v>
      </c>
      <c r="J731">
        <v>245.48581395348799</v>
      </c>
      <c r="K731">
        <v>365.53511627907</v>
      </c>
      <c r="L731">
        <v>5.0297906976744198</v>
      </c>
      <c r="M731">
        <v>101.791860465116</v>
      </c>
      <c r="N731">
        <v>0</v>
      </c>
      <c r="O731">
        <v>2.4865116279069799</v>
      </c>
      <c r="P731">
        <v>77.598372093023301</v>
      </c>
      <c r="Q731">
        <v>163.368604651163</v>
      </c>
      <c r="R731">
        <v>33.464883720930203</v>
      </c>
      <c r="S731">
        <v>414.18744186046501</v>
      </c>
      <c r="T731">
        <v>415.31997674418602</v>
      </c>
      <c r="U731">
        <v>18.311162790697701</v>
      </c>
      <c r="V731">
        <v>17.8846511627907</v>
      </c>
      <c r="W731">
        <v>46.785450348837202</v>
      </c>
      <c r="X731">
        <v>60.518314883720898</v>
      </c>
      <c r="Y731">
        <v>0</v>
      </c>
      <c r="Z731">
        <v>9.2968069767441902E-2</v>
      </c>
      <c r="AA731">
        <v>5.4585364662790702E-2</v>
      </c>
      <c r="AB731">
        <v>-7.9343320465116302E-2</v>
      </c>
    </row>
    <row r="732" spans="1:28" x14ac:dyDescent="0.35">
      <c r="A732" t="s">
        <v>49</v>
      </c>
      <c r="B732">
        <f t="shared" si="12"/>
        <v>203</v>
      </c>
      <c r="C732">
        <v>1298</v>
      </c>
      <c r="D732" s="2">
        <v>201707211165</v>
      </c>
      <c r="E732" s="2">
        <v>2017</v>
      </c>
      <c r="F732">
        <v>-2.7160117499999998</v>
      </c>
      <c r="G732" s="3">
        <v>3.9801092857142901</v>
      </c>
      <c r="H732" s="3">
        <v>6.4071039285714297</v>
      </c>
      <c r="I732">
        <v>18.630714285714301</v>
      </c>
      <c r="J732">
        <v>238.44892857142901</v>
      </c>
      <c r="K732">
        <v>377.6925</v>
      </c>
      <c r="L732">
        <v>5.5169285714285703</v>
      </c>
      <c r="M732">
        <v>102.026071428571</v>
      </c>
      <c r="N732">
        <v>0</v>
      </c>
      <c r="O732">
        <v>1.26960714285714</v>
      </c>
      <c r="P732">
        <v>75.402500000000003</v>
      </c>
      <c r="Q732">
        <v>165.26821428571401</v>
      </c>
      <c r="R732">
        <v>30.233571428571398</v>
      </c>
      <c r="S732">
        <v>420.63964285714297</v>
      </c>
      <c r="T732">
        <v>419.31814285714302</v>
      </c>
      <c r="U732">
        <v>17.5996428571429</v>
      </c>
      <c r="V732">
        <v>17.455714285714301</v>
      </c>
      <c r="W732">
        <v>56.462593964285702</v>
      </c>
      <c r="X732">
        <v>42.604823821428603</v>
      </c>
      <c r="Y732">
        <v>0</v>
      </c>
      <c r="Z732">
        <v>9.9177953571428598E-2</v>
      </c>
      <c r="AA732">
        <v>8.8212546428571403E-2</v>
      </c>
      <c r="AB732">
        <v>-7.1942947857142905E-2</v>
      </c>
    </row>
    <row r="733" spans="1:28" x14ac:dyDescent="0.35">
      <c r="A733" t="s">
        <v>49</v>
      </c>
      <c r="B733">
        <f t="shared" si="12"/>
        <v>204</v>
      </c>
      <c r="C733">
        <v>1299</v>
      </c>
      <c r="D733" s="2">
        <v>201707220995.556</v>
      </c>
      <c r="E733" s="2">
        <v>2017</v>
      </c>
      <c r="F733">
        <v>-1.0870145555555599</v>
      </c>
      <c r="G733" s="3">
        <v>4.1982347222222201</v>
      </c>
      <c r="H733" s="3">
        <v>4.6355842222222199</v>
      </c>
      <c r="I733">
        <v>18.7294444444444</v>
      </c>
      <c r="J733">
        <v>143.29472222222199</v>
      </c>
      <c r="K733">
        <v>394.20722222222201</v>
      </c>
      <c r="L733">
        <v>3.2878333333333298</v>
      </c>
      <c r="M733">
        <v>102.099166666667</v>
      </c>
      <c r="N733">
        <v>2.2222222222222199E-2</v>
      </c>
      <c r="O733">
        <v>1.65780555555556</v>
      </c>
      <c r="P733">
        <v>85.941388888888895</v>
      </c>
      <c r="Q733">
        <v>104.95055555555599</v>
      </c>
      <c r="R733">
        <v>17.5688888888889</v>
      </c>
      <c r="S733">
        <v>414.98250000000002</v>
      </c>
      <c r="T733">
        <v>419.80608333333299</v>
      </c>
      <c r="U733">
        <v>17.841388888888901</v>
      </c>
      <c r="V733">
        <v>17.518333333333299</v>
      </c>
      <c r="W733">
        <v>19.575081305555599</v>
      </c>
      <c r="X733">
        <v>19.842344333333301</v>
      </c>
      <c r="Y733">
        <v>0</v>
      </c>
      <c r="Z733">
        <v>0.108468561111111</v>
      </c>
      <c r="AA733">
        <v>7.5149917133333299E-2</v>
      </c>
      <c r="AB733">
        <v>-7.1479271388888904E-2</v>
      </c>
    </row>
    <row r="734" spans="1:28" x14ac:dyDescent="0.35">
      <c r="A734" t="s">
        <v>49</v>
      </c>
      <c r="B734">
        <f t="shared" si="12"/>
        <v>205</v>
      </c>
      <c r="C734">
        <v>1300</v>
      </c>
      <c r="D734" s="2">
        <v>201707231358.23499</v>
      </c>
      <c r="E734" s="2">
        <v>2017</v>
      </c>
      <c r="F734">
        <v>-2.17314205882353</v>
      </c>
      <c r="G734" s="3">
        <v>3.9795017647058799</v>
      </c>
      <c r="H734" s="3">
        <v>5.5489670149999997</v>
      </c>
      <c r="I734">
        <v>20.050294117647098</v>
      </c>
      <c r="J734">
        <v>412.30823529411799</v>
      </c>
      <c r="K734">
        <v>347.26529411764699</v>
      </c>
      <c r="L734">
        <v>6.9322352941176497</v>
      </c>
      <c r="M734">
        <v>101.707352941176</v>
      </c>
      <c r="N734">
        <v>0</v>
      </c>
      <c r="O734">
        <v>2.8479999999999999</v>
      </c>
      <c r="P734">
        <v>72.611470588235306</v>
      </c>
      <c r="Q734">
        <v>275.39588235294099</v>
      </c>
      <c r="R734">
        <v>54.990882352941199</v>
      </c>
      <c r="S734">
        <v>429.18676470588201</v>
      </c>
      <c r="T734">
        <v>417.66585294117601</v>
      </c>
      <c r="U734">
        <v>18.472058823529402</v>
      </c>
      <c r="V734">
        <v>17.8779411764706</v>
      </c>
      <c r="W734">
        <v>76.0803720588235</v>
      </c>
      <c r="X734">
        <v>85.996635588235307</v>
      </c>
      <c r="Y734">
        <v>0</v>
      </c>
      <c r="Z734">
        <v>0.11313434999999999</v>
      </c>
      <c r="AA734">
        <v>8.2817585579411795E-2</v>
      </c>
      <c r="AB734">
        <v>-7.5606322352941194E-2</v>
      </c>
    </row>
    <row r="735" spans="1:28" x14ac:dyDescent="0.35">
      <c r="A735" t="s">
        <v>49</v>
      </c>
      <c r="B735">
        <f t="shared" si="12"/>
        <v>206</v>
      </c>
      <c r="C735">
        <v>1301</v>
      </c>
      <c r="D735" s="2">
        <v>201707241380.789</v>
      </c>
      <c r="E735" s="2">
        <v>2017</v>
      </c>
      <c r="F735">
        <v>-1.0887311315789501</v>
      </c>
      <c r="G735" s="3">
        <v>3.4952228947368398</v>
      </c>
      <c r="H735" s="3">
        <v>4.5148740815789496</v>
      </c>
      <c r="I735">
        <v>20.6184210526316</v>
      </c>
      <c r="J735">
        <v>373.06131578947401</v>
      </c>
      <c r="K735">
        <v>340.48710526315801</v>
      </c>
      <c r="L735">
        <v>7.6787894736842102</v>
      </c>
      <c r="M735">
        <v>101.495</v>
      </c>
      <c r="N735">
        <v>0</v>
      </c>
      <c r="O735">
        <v>2.5434210526315799</v>
      </c>
      <c r="P735">
        <v>70.481578947368405</v>
      </c>
      <c r="Q735">
        <v>233.762368421053</v>
      </c>
      <c r="R735">
        <v>50.794210526315801</v>
      </c>
      <c r="S735">
        <v>428.991842105263</v>
      </c>
      <c r="T735">
        <v>419.24689473684202</v>
      </c>
      <c r="U735">
        <v>18.411315789473701</v>
      </c>
      <c r="V735">
        <v>17.927631578947398</v>
      </c>
      <c r="W735">
        <v>79.567982368421099</v>
      </c>
      <c r="X735">
        <v>68.109189473684197</v>
      </c>
      <c r="Y735">
        <v>0</v>
      </c>
      <c r="Z735">
        <v>0.104469257894737</v>
      </c>
      <c r="AA735">
        <v>7.3503290499999999E-2</v>
      </c>
      <c r="AB735">
        <v>-8.6777884736842101E-2</v>
      </c>
    </row>
    <row r="736" spans="1:28" x14ac:dyDescent="0.35">
      <c r="A736" t="s">
        <v>49</v>
      </c>
      <c r="B736">
        <f t="shared" si="12"/>
        <v>207</v>
      </c>
      <c r="C736">
        <v>1302</v>
      </c>
      <c r="D736" s="2">
        <v>201707251250.71399</v>
      </c>
      <c r="E736" s="2">
        <v>2017</v>
      </c>
      <c r="F736">
        <v>-2.3827292857142899</v>
      </c>
      <c r="G736" s="3">
        <v>3.24470142857143</v>
      </c>
      <c r="H736" s="3">
        <v>5.1716972785714299</v>
      </c>
      <c r="I736">
        <v>23.5053571428571</v>
      </c>
      <c r="J736">
        <v>536.28035714285704</v>
      </c>
      <c r="K736">
        <v>349.80250000000001</v>
      </c>
      <c r="L736">
        <v>11.59225</v>
      </c>
      <c r="M736">
        <v>101.55553571428599</v>
      </c>
      <c r="N736">
        <v>0</v>
      </c>
      <c r="O736">
        <v>1.7677499999999999</v>
      </c>
      <c r="P736">
        <v>62.053571428571402</v>
      </c>
      <c r="Q736">
        <v>360.15464285714302</v>
      </c>
      <c r="R736">
        <v>68.278928571428594</v>
      </c>
      <c r="S736">
        <v>457.64928571428601</v>
      </c>
      <c r="T736">
        <v>415.363</v>
      </c>
      <c r="U736">
        <v>18.366071428571399</v>
      </c>
      <c r="V736">
        <v>17.894642857142902</v>
      </c>
      <c r="W736">
        <v>154.628050357143</v>
      </c>
      <c r="X736">
        <v>103.219749285714</v>
      </c>
      <c r="Y736">
        <v>0</v>
      </c>
      <c r="Z736">
        <v>6.7301946428571402E-2</v>
      </c>
      <c r="AA736">
        <v>6.3021430464285697E-2</v>
      </c>
      <c r="AB736">
        <v>-9.1425210000000007E-2</v>
      </c>
    </row>
    <row r="737" spans="1:28" x14ac:dyDescent="0.35">
      <c r="A737" t="s">
        <v>49</v>
      </c>
      <c r="B737">
        <f t="shared" si="12"/>
        <v>208</v>
      </c>
      <c r="C737">
        <v>1303</v>
      </c>
      <c r="D737" s="2">
        <v>201707261348.85699</v>
      </c>
      <c r="E737" s="2">
        <v>2017</v>
      </c>
      <c r="F737">
        <v>-2.5129524000000001</v>
      </c>
      <c r="G737" s="3">
        <v>2.4166225714285701</v>
      </c>
      <c r="H737" s="3">
        <v>4.0364577762857099</v>
      </c>
      <c r="I737">
        <v>18.547999999999998</v>
      </c>
      <c r="J737">
        <v>383.17485714285698</v>
      </c>
      <c r="K737">
        <v>345.22885714285701</v>
      </c>
      <c r="L737">
        <v>4.6823714285714297</v>
      </c>
      <c r="M737">
        <v>101.648142857143</v>
      </c>
      <c r="N737">
        <v>0</v>
      </c>
      <c r="O737">
        <v>2.1075428571428598</v>
      </c>
      <c r="P737">
        <v>80.098571428571404</v>
      </c>
      <c r="Q737">
        <v>252.40628571428601</v>
      </c>
      <c r="R737">
        <v>51.086857142857099</v>
      </c>
      <c r="S737">
        <v>424.91057142857102</v>
      </c>
      <c r="T737">
        <v>419.91748571428599</v>
      </c>
      <c r="U737">
        <v>18.422000000000001</v>
      </c>
      <c r="V737">
        <v>18.0588571428571</v>
      </c>
      <c r="W737">
        <v>71.319609828571402</v>
      </c>
      <c r="X737">
        <v>94.920111514285693</v>
      </c>
      <c r="Y737">
        <v>0</v>
      </c>
      <c r="Z737">
        <v>0.100749291428571</v>
      </c>
      <c r="AA737">
        <v>7.5880734885714299E-2</v>
      </c>
      <c r="AB737">
        <v>-8.1461592857142898E-2</v>
      </c>
    </row>
    <row r="738" spans="1:28" x14ac:dyDescent="0.35">
      <c r="A738" t="s">
        <v>49</v>
      </c>
      <c r="B738">
        <f t="shared" si="12"/>
        <v>209</v>
      </c>
      <c r="C738">
        <v>1304</v>
      </c>
      <c r="D738" s="2">
        <v>201707271139.06201</v>
      </c>
      <c r="E738" s="2">
        <v>2017</v>
      </c>
      <c r="F738">
        <v>-1.7622775625</v>
      </c>
      <c r="G738" s="3">
        <v>2.4594096875</v>
      </c>
      <c r="H738" s="3">
        <v>4.0332877946562498</v>
      </c>
      <c r="I738">
        <v>17.4490625</v>
      </c>
      <c r="J738">
        <v>373.01249999999999</v>
      </c>
      <c r="K738">
        <v>339.755</v>
      </c>
      <c r="L738">
        <v>4.7144374999999998</v>
      </c>
      <c r="M738">
        <v>101.71537499999999</v>
      </c>
      <c r="N738">
        <v>0</v>
      </c>
      <c r="O738">
        <v>2.624625</v>
      </c>
      <c r="P738">
        <v>78.099062500000002</v>
      </c>
      <c r="Q738">
        <v>245.16125</v>
      </c>
      <c r="R738">
        <v>51.03875</v>
      </c>
      <c r="S738">
        <v>416.5675</v>
      </c>
      <c r="T738">
        <v>418.40350000000001</v>
      </c>
      <c r="U738">
        <v>18.281874999999999</v>
      </c>
      <c r="V738">
        <v>17.923749999999998</v>
      </c>
      <c r="W738">
        <v>71.060341374999993</v>
      </c>
      <c r="X738">
        <v>97.990787187500004</v>
      </c>
      <c r="Y738">
        <v>0</v>
      </c>
      <c r="Z738">
        <v>0.13128121875000001</v>
      </c>
      <c r="AA738">
        <v>0.101270087921875</v>
      </c>
      <c r="AB738">
        <v>-8.9834595000000003E-2</v>
      </c>
    </row>
    <row r="739" spans="1:28" x14ac:dyDescent="0.35">
      <c r="A739" t="s">
        <v>49</v>
      </c>
      <c r="B739">
        <f t="shared" si="12"/>
        <v>210</v>
      </c>
      <c r="C739">
        <v>1305</v>
      </c>
      <c r="D739" s="2">
        <v>201707281241.923</v>
      </c>
      <c r="E739" s="2">
        <v>2017</v>
      </c>
      <c r="F739">
        <v>-2.7845438846153798</v>
      </c>
      <c r="G739" s="3">
        <v>2.57978423076923</v>
      </c>
      <c r="H739" s="3">
        <v>5.13602692307692</v>
      </c>
      <c r="I739">
        <v>19.653461538461499</v>
      </c>
      <c r="J739">
        <v>563.27807692307704</v>
      </c>
      <c r="K739">
        <v>334.73461538461498</v>
      </c>
      <c r="L739">
        <v>6.6060769230769196</v>
      </c>
      <c r="M739">
        <v>101.705730769231</v>
      </c>
      <c r="N739">
        <v>0</v>
      </c>
      <c r="O739">
        <v>2.12823076923077</v>
      </c>
      <c r="P739">
        <v>72.821538461538495</v>
      </c>
      <c r="Q739">
        <v>382.646538461538</v>
      </c>
      <c r="R739">
        <v>72.680384615384597</v>
      </c>
      <c r="S739">
        <v>442.68576923076898</v>
      </c>
      <c r="T739">
        <v>417.12796153846199</v>
      </c>
      <c r="U739">
        <v>17.588846153846202</v>
      </c>
      <c r="V739">
        <v>17.365384615384599</v>
      </c>
      <c r="W739">
        <v>122.655234615385</v>
      </c>
      <c r="X739">
        <v>146.643597307692</v>
      </c>
      <c r="Y739">
        <v>0</v>
      </c>
      <c r="Z739">
        <v>0.120478692307692</v>
      </c>
      <c r="AA739">
        <v>0.11574715769230801</v>
      </c>
      <c r="AB739">
        <v>-9.48526915384615E-2</v>
      </c>
    </row>
    <row r="740" spans="1:28" x14ac:dyDescent="0.35">
      <c r="A740" t="s">
        <v>49</v>
      </c>
      <c r="B740">
        <f t="shared" si="12"/>
        <v>211</v>
      </c>
      <c r="C740">
        <v>1306</v>
      </c>
      <c r="D740" s="2">
        <v>201707291296.129</v>
      </c>
      <c r="E740" s="2">
        <v>2017</v>
      </c>
      <c r="F740">
        <v>-2.86602825806452</v>
      </c>
      <c r="G740" s="3">
        <v>2.1234616129032302</v>
      </c>
      <c r="H740" s="3">
        <v>4.0267360322580599</v>
      </c>
      <c r="I740">
        <v>19.718709677419401</v>
      </c>
      <c r="J740">
        <v>492.16290322580602</v>
      </c>
      <c r="K740">
        <v>332.21645161290297</v>
      </c>
      <c r="L740">
        <v>8.0829032258064508</v>
      </c>
      <c r="M740">
        <v>101.984032258065</v>
      </c>
      <c r="N740">
        <v>0</v>
      </c>
      <c r="O740">
        <v>2.3840645161290301</v>
      </c>
      <c r="P740">
        <v>67.389354838709707</v>
      </c>
      <c r="Q740">
        <v>324.90096774193501</v>
      </c>
      <c r="R740">
        <v>65.633548387096795</v>
      </c>
      <c r="S740">
        <v>433.84483870967699</v>
      </c>
      <c r="T740">
        <v>417.062903225806</v>
      </c>
      <c r="U740">
        <v>17.683548387096799</v>
      </c>
      <c r="V740">
        <v>17.4187096774194</v>
      </c>
      <c r="W740">
        <v>123.348827096774</v>
      </c>
      <c r="X740">
        <v>118.31117045161299</v>
      </c>
      <c r="Y740">
        <v>0</v>
      </c>
      <c r="Z740">
        <v>8.9244238709677404E-2</v>
      </c>
      <c r="AA740">
        <v>7.5773612903225804E-2</v>
      </c>
      <c r="AB740">
        <v>-0.101257882903226</v>
      </c>
    </row>
    <row r="741" spans="1:28" x14ac:dyDescent="0.35">
      <c r="A741" t="s">
        <v>49</v>
      </c>
      <c r="B741">
        <f t="shared" si="12"/>
        <v>212</v>
      </c>
      <c r="C741">
        <v>1307</v>
      </c>
      <c r="D741" s="2">
        <v>201707301133.871</v>
      </c>
      <c r="E741" s="2">
        <v>2017</v>
      </c>
      <c r="F741">
        <v>-1.8057934516128999</v>
      </c>
      <c r="G741" s="3">
        <v>2.1920935483871</v>
      </c>
      <c r="H741" s="3">
        <v>4.0362938709677403</v>
      </c>
      <c r="I741">
        <v>20.968387096774201</v>
      </c>
      <c r="J741">
        <v>475.72225806451598</v>
      </c>
      <c r="K741">
        <v>346.78064516129001</v>
      </c>
      <c r="L741">
        <v>7.8933548387096799</v>
      </c>
      <c r="M741">
        <v>102.35887096774201</v>
      </c>
      <c r="N741">
        <v>0</v>
      </c>
      <c r="O741">
        <v>1.9484193548387101</v>
      </c>
      <c r="P741">
        <v>71.8851612903226</v>
      </c>
      <c r="Q741">
        <v>318.423870967742</v>
      </c>
      <c r="R741">
        <v>61.952903225806502</v>
      </c>
      <c r="S741">
        <v>442.12612903225801</v>
      </c>
      <c r="T741">
        <v>425.84906451612898</v>
      </c>
      <c r="U741">
        <v>17.959677419354801</v>
      </c>
      <c r="V741">
        <v>17.579354838709701</v>
      </c>
      <c r="W741">
        <v>120.060882903226</v>
      </c>
      <c r="X741">
        <v>108.540966806452</v>
      </c>
      <c r="Y741">
        <v>0</v>
      </c>
      <c r="Z741">
        <v>7.7599716129032298E-2</v>
      </c>
      <c r="AA741">
        <v>7.0134270967741899E-2</v>
      </c>
      <c r="AB741">
        <v>-0.10240899354838701</v>
      </c>
    </row>
    <row r="742" spans="1:28" x14ac:dyDescent="0.35">
      <c r="A742" t="s">
        <v>49</v>
      </c>
      <c r="B742">
        <f t="shared" ref="B742:B805" si="13">C742-1095</f>
        <v>213</v>
      </c>
      <c r="C742">
        <v>1308</v>
      </c>
      <c r="D742" s="2">
        <v>201707311451.48099</v>
      </c>
      <c r="E742" s="2">
        <v>2017</v>
      </c>
      <c r="F742">
        <v>-3.4888329740740698</v>
      </c>
      <c r="G742" s="3">
        <v>2.6509888888888899</v>
      </c>
      <c r="H742" s="3">
        <v>3.5471027543703699</v>
      </c>
      <c r="I742">
        <v>21.8362962962963</v>
      </c>
      <c r="J742">
        <v>412.87074074074098</v>
      </c>
      <c r="K742">
        <v>347.717777777778</v>
      </c>
      <c r="L742">
        <v>11.0880740740741</v>
      </c>
      <c r="M742">
        <v>102.20129629629599</v>
      </c>
      <c r="N742">
        <v>0</v>
      </c>
      <c r="O742">
        <v>2.0362962962963</v>
      </c>
      <c r="P742">
        <v>63.9022222222222</v>
      </c>
      <c r="Q742">
        <v>266.80740740740703</v>
      </c>
      <c r="R742">
        <v>54.064814814814802</v>
      </c>
      <c r="S742">
        <v>439.71629629629598</v>
      </c>
      <c r="T742">
        <v>438.271111111111</v>
      </c>
      <c r="U742">
        <v>18.3648148148148</v>
      </c>
      <c r="V742">
        <v>17.829629629629601</v>
      </c>
      <c r="W742">
        <v>128.10608285185199</v>
      </c>
      <c r="X742">
        <v>77.245637407407401</v>
      </c>
      <c r="Y742">
        <v>0</v>
      </c>
      <c r="Z742">
        <v>8.6939533333333305E-2</v>
      </c>
      <c r="AA742">
        <v>5.3656019388888899E-2</v>
      </c>
      <c r="AB742">
        <v>-0.10962317037037</v>
      </c>
    </row>
    <row r="743" spans="1:28" x14ac:dyDescent="0.35">
      <c r="A743" t="s">
        <v>49</v>
      </c>
      <c r="B743">
        <f t="shared" si="13"/>
        <v>214</v>
      </c>
      <c r="C743">
        <v>1309</v>
      </c>
      <c r="D743" s="2">
        <v>201708011019.76199</v>
      </c>
      <c r="E743" s="2">
        <v>2017</v>
      </c>
      <c r="F743">
        <v>-1.5646150000000001</v>
      </c>
      <c r="G743" s="3">
        <v>2.7241078571428599</v>
      </c>
      <c r="H743" s="3">
        <v>3.2863471627381</v>
      </c>
      <c r="I743">
        <v>21.293333333333301</v>
      </c>
      <c r="J743">
        <v>260.57523809523798</v>
      </c>
      <c r="K743">
        <v>349.47714285714301</v>
      </c>
      <c r="L743">
        <v>8.1987619047619091</v>
      </c>
      <c r="M743">
        <v>101.959642857143</v>
      </c>
      <c r="N743">
        <v>0</v>
      </c>
      <c r="O743">
        <v>1.95619047619048</v>
      </c>
      <c r="P743">
        <v>71.616666666666703</v>
      </c>
      <c r="Q743">
        <v>144.46</v>
      </c>
      <c r="R743">
        <v>40.387380952381001</v>
      </c>
      <c r="S743">
        <v>425.20499999999998</v>
      </c>
      <c r="T743">
        <v>431.71966666666702</v>
      </c>
      <c r="U743">
        <v>18.4497619047619</v>
      </c>
      <c r="V743">
        <v>18.0307142857143</v>
      </c>
      <c r="W743">
        <v>65.393408166666703</v>
      </c>
      <c r="X743">
        <v>30.479745428571398</v>
      </c>
      <c r="Y743">
        <v>0</v>
      </c>
      <c r="Z743">
        <v>8.5361619047619006E-2</v>
      </c>
      <c r="AA743">
        <v>5.3388948342857102E-2</v>
      </c>
      <c r="AB743">
        <v>-0.11016629285714299</v>
      </c>
    </row>
    <row r="744" spans="1:28" x14ac:dyDescent="0.35">
      <c r="A744" t="s">
        <v>49</v>
      </c>
      <c r="B744">
        <f t="shared" si="13"/>
        <v>215</v>
      </c>
      <c r="C744">
        <v>1310</v>
      </c>
      <c r="D744" s="2">
        <v>201708021161.53799</v>
      </c>
      <c r="E744" s="2">
        <v>2017</v>
      </c>
      <c r="F744">
        <v>-3.0121053333333299</v>
      </c>
      <c r="G744" s="3">
        <v>2.9677992307692298</v>
      </c>
      <c r="H744" s="3">
        <v>3.64863673482051</v>
      </c>
      <c r="I744">
        <v>22.5176923076923</v>
      </c>
      <c r="J744">
        <v>284.87230769230803</v>
      </c>
      <c r="K744">
        <v>355.024615384615</v>
      </c>
      <c r="L744">
        <v>10.1575641025641</v>
      </c>
      <c r="M744">
        <v>101.63987179487199</v>
      </c>
      <c r="N744">
        <v>0</v>
      </c>
      <c r="O744">
        <v>2.3790769230769202</v>
      </c>
      <c r="P744">
        <v>67.526153846153804</v>
      </c>
      <c r="Q744">
        <v>165.01948717948699</v>
      </c>
      <c r="R744">
        <v>43.447435897435902</v>
      </c>
      <c r="S744">
        <v>431.43</v>
      </c>
      <c r="T744">
        <v>449.18269230769198</v>
      </c>
      <c r="U744">
        <v>18.635128205128201</v>
      </c>
      <c r="V744">
        <v>18.155897435897401</v>
      </c>
      <c r="W744">
        <v>78.682173846153802</v>
      </c>
      <c r="X744">
        <v>31.436000564102599</v>
      </c>
      <c r="Y744">
        <v>0</v>
      </c>
      <c r="Z744">
        <v>6.4179700000000006E-2</v>
      </c>
      <c r="AA744">
        <v>4.6804209046153802E-2</v>
      </c>
      <c r="AB744">
        <v>-0.111277166666667</v>
      </c>
    </row>
    <row r="745" spans="1:28" x14ac:dyDescent="0.35">
      <c r="A745" t="s">
        <v>49</v>
      </c>
      <c r="B745">
        <f t="shared" si="13"/>
        <v>216</v>
      </c>
      <c r="C745">
        <v>1311</v>
      </c>
      <c r="D745" s="2">
        <v>201708031260.66699</v>
      </c>
      <c r="E745" s="2">
        <v>2017</v>
      </c>
      <c r="F745">
        <v>-2.4101208333333299</v>
      </c>
      <c r="G745" s="3">
        <v>3.2610220000000001</v>
      </c>
      <c r="H745" s="3">
        <v>4.3931561606666696</v>
      </c>
      <c r="I745">
        <v>23.590333333333302</v>
      </c>
      <c r="J745">
        <v>323.30133333333299</v>
      </c>
      <c r="K745">
        <v>356.62233333333302</v>
      </c>
      <c r="L745">
        <v>11.139333333333299</v>
      </c>
      <c r="M745">
        <v>101.310166666667</v>
      </c>
      <c r="N745">
        <v>0</v>
      </c>
      <c r="O745">
        <v>1.4801</v>
      </c>
      <c r="P745">
        <v>66.549000000000007</v>
      </c>
      <c r="Q745">
        <v>186.83199999999999</v>
      </c>
      <c r="R745">
        <v>49.814</v>
      </c>
      <c r="S745">
        <v>443.27766666666702</v>
      </c>
      <c r="T745">
        <v>444.50823333333301</v>
      </c>
      <c r="U745">
        <v>18.6526666666667</v>
      </c>
      <c r="V745">
        <v>18.1606666666667</v>
      </c>
      <c r="W745">
        <v>100.328742566667</v>
      </c>
      <c r="X745">
        <v>35.6559970666667</v>
      </c>
      <c r="Y745">
        <v>0</v>
      </c>
      <c r="Z745">
        <v>7.0920800000000006E-2</v>
      </c>
      <c r="AA745">
        <v>6.2100633400000001E-2</v>
      </c>
      <c r="AB745">
        <v>-0.11801657</v>
      </c>
    </row>
    <row r="746" spans="1:28" x14ac:dyDescent="0.35">
      <c r="A746" t="s">
        <v>49</v>
      </c>
      <c r="B746">
        <f t="shared" si="13"/>
        <v>217</v>
      </c>
      <c r="C746">
        <v>1312</v>
      </c>
      <c r="D746" s="2">
        <v>201708041201.78601</v>
      </c>
      <c r="E746" s="2">
        <v>2017</v>
      </c>
      <c r="F746">
        <v>-3.3922996071428599</v>
      </c>
      <c r="G746" s="3">
        <v>3.1014460714285699</v>
      </c>
      <c r="H746" s="3">
        <v>4.2889728278214303</v>
      </c>
      <c r="I746">
        <v>21.224285714285699</v>
      </c>
      <c r="J746">
        <v>254.08107142857099</v>
      </c>
      <c r="K746">
        <v>359.989642857143</v>
      </c>
      <c r="L746">
        <v>6.7446071428571397</v>
      </c>
      <c r="M746">
        <v>101.04517857142901</v>
      </c>
      <c r="N746">
        <v>0</v>
      </c>
      <c r="O746">
        <v>1.15767857142857</v>
      </c>
      <c r="P746">
        <v>76.733214285714297</v>
      </c>
      <c r="Q746">
        <v>141.96785714285701</v>
      </c>
      <c r="R746">
        <v>41.137142857142898</v>
      </c>
      <c r="S746">
        <v>430.965714285714</v>
      </c>
      <c r="T746">
        <v>458.138107142857</v>
      </c>
      <c r="U746">
        <v>18.511071428571402</v>
      </c>
      <c r="V746">
        <v>18.1335714285714</v>
      </c>
      <c r="W746">
        <v>60.1959666071429</v>
      </c>
      <c r="X746">
        <v>30.695259071428602</v>
      </c>
      <c r="Y746">
        <v>0</v>
      </c>
      <c r="Z746">
        <v>9.4304028571428597E-2</v>
      </c>
      <c r="AA746">
        <v>7.4924082189285701E-2</v>
      </c>
      <c r="AB746">
        <v>-0.113786085714286</v>
      </c>
    </row>
    <row r="747" spans="1:28" x14ac:dyDescent="0.35">
      <c r="A747" t="s">
        <v>49</v>
      </c>
      <c r="B747">
        <f t="shared" si="13"/>
        <v>218</v>
      </c>
      <c r="C747">
        <v>1313</v>
      </c>
      <c r="D747" s="2">
        <v>201708051340.79999</v>
      </c>
      <c r="E747" s="2">
        <v>2017</v>
      </c>
      <c r="F747">
        <v>-5.1865635880000003</v>
      </c>
      <c r="G747" s="3">
        <v>2.8072168</v>
      </c>
      <c r="H747" s="3">
        <v>5.1325331452</v>
      </c>
      <c r="I747">
        <v>18.928799999999999</v>
      </c>
      <c r="J747">
        <v>312.19720000000001</v>
      </c>
      <c r="K747">
        <v>351.60759999999999</v>
      </c>
      <c r="L747">
        <v>4.0148000000000001</v>
      </c>
      <c r="M747">
        <v>101.21939999999999</v>
      </c>
      <c r="N747">
        <v>0</v>
      </c>
      <c r="O747">
        <v>1.80332</v>
      </c>
      <c r="P747">
        <v>82.965199999999996</v>
      </c>
      <c r="Q747">
        <v>190.48439999999999</v>
      </c>
      <c r="R747">
        <v>49.205599999999997</v>
      </c>
      <c r="S747">
        <v>424.1148</v>
      </c>
      <c r="T747">
        <v>457.80684000000002</v>
      </c>
      <c r="U747">
        <v>18.180399999999999</v>
      </c>
      <c r="V747">
        <v>17.8932</v>
      </c>
      <c r="W747">
        <v>46.2124764</v>
      </c>
      <c r="X747">
        <v>66.678132399999996</v>
      </c>
      <c r="Y747">
        <v>0</v>
      </c>
      <c r="Z747">
        <v>9.9632131999999998E-2</v>
      </c>
      <c r="AA747">
        <v>8.0645671628000001E-2</v>
      </c>
      <c r="AB747">
        <v>-0.114254828</v>
      </c>
    </row>
    <row r="748" spans="1:28" x14ac:dyDescent="0.35">
      <c r="A748" t="s">
        <v>49</v>
      </c>
      <c r="B748">
        <f t="shared" si="13"/>
        <v>219</v>
      </c>
      <c r="C748">
        <v>1314</v>
      </c>
      <c r="D748" s="2">
        <v>201708061212.30801</v>
      </c>
      <c r="E748" s="2">
        <v>2017</v>
      </c>
      <c r="F748">
        <v>-3.4088733461538498</v>
      </c>
      <c r="G748" s="3">
        <v>3.1819480769230801</v>
      </c>
      <c r="H748" s="3">
        <v>5.4032243284615404</v>
      </c>
      <c r="I748">
        <v>22.05</v>
      </c>
      <c r="J748">
        <v>409.03576923076901</v>
      </c>
      <c r="K748">
        <v>358.87615384615401</v>
      </c>
      <c r="L748">
        <v>7.9191923076923096</v>
      </c>
      <c r="M748">
        <v>101.311730769231</v>
      </c>
      <c r="N748">
        <v>0</v>
      </c>
      <c r="O748">
        <v>1.22680769230769</v>
      </c>
      <c r="P748">
        <v>74.243076923076899</v>
      </c>
      <c r="Q748">
        <v>265.56307692307701</v>
      </c>
      <c r="R748">
        <v>56.158461538461502</v>
      </c>
      <c r="S748">
        <v>446.19038461538503</v>
      </c>
      <c r="T748">
        <v>459.11799999999999</v>
      </c>
      <c r="U748">
        <v>17.9565384615385</v>
      </c>
      <c r="V748">
        <v>17.6276923076923</v>
      </c>
      <c r="W748">
        <v>110.075590346154</v>
      </c>
      <c r="X748">
        <v>67.693737192307694</v>
      </c>
      <c r="Y748">
        <v>0</v>
      </c>
      <c r="Z748">
        <v>8.2462280769230803E-2</v>
      </c>
      <c r="AA748">
        <v>6.2423748850000002E-2</v>
      </c>
      <c r="AB748">
        <v>-0.118915546153846</v>
      </c>
    </row>
    <row r="749" spans="1:28" x14ac:dyDescent="0.35">
      <c r="A749" t="s">
        <v>49</v>
      </c>
      <c r="B749">
        <f t="shared" si="13"/>
        <v>220</v>
      </c>
      <c r="C749">
        <v>1315</v>
      </c>
      <c r="D749" s="2">
        <v>201708071319.048</v>
      </c>
      <c r="E749" s="2">
        <v>2017</v>
      </c>
      <c r="F749">
        <v>-2.2985828095238099</v>
      </c>
      <c r="G749" s="3">
        <v>3.27644904761905</v>
      </c>
      <c r="H749" s="3">
        <v>5.9245900000000002</v>
      </c>
      <c r="I749">
        <v>23.83</v>
      </c>
      <c r="J749">
        <v>451.91809523809502</v>
      </c>
      <c r="K749">
        <v>366.88761904761901</v>
      </c>
      <c r="L749">
        <v>8.8138571428571399</v>
      </c>
      <c r="M749">
        <v>101.41595238095201</v>
      </c>
      <c r="N749">
        <v>0</v>
      </c>
      <c r="O749">
        <v>1.5227142857142899</v>
      </c>
      <c r="P749">
        <v>71.739047619047597</v>
      </c>
      <c r="Q749">
        <v>299.121904761905</v>
      </c>
      <c r="R749">
        <v>61.225714285714297</v>
      </c>
      <c r="S749">
        <v>458.45809523809498</v>
      </c>
      <c r="T749">
        <v>439.77019047619001</v>
      </c>
      <c r="U749">
        <v>18.280952380952399</v>
      </c>
      <c r="V749">
        <v>17.824285714285701</v>
      </c>
      <c r="W749">
        <v>128.18335571428599</v>
      </c>
      <c r="X749">
        <v>80.574622000000005</v>
      </c>
      <c r="Y749">
        <v>0</v>
      </c>
      <c r="Z749">
        <v>8.25875761904762E-2</v>
      </c>
      <c r="AA749">
        <v>7.7466985714285702E-2</v>
      </c>
      <c r="AB749">
        <v>-0.120761214285714</v>
      </c>
    </row>
    <row r="750" spans="1:28" x14ac:dyDescent="0.35">
      <c r="A750" t="s">
        <v>49</v>
      </c>
      <c r="B750">
        <f t="shared" si="13"/>
        <v>221</v>
      </c>
      <c r="C750">
        <v>1316</v>
      </c>
      <c r="D750" s="2">
        <v>201708081354.16699</v>
      </c>
      <c r="E750" s="2">
        <v>2017</v>
      </c>
      <c r="F750">
        <v>-1.4177721666666701</v>
      </c>
      <c r="G750" s="3">
        <v>3.0897587500000001</v>
      </c>
      <c r="H750" s="3">
        <v>5.2827314166666701</v>
      </c>
      <c r="I750">
        <v>23.640416666666699</v>
      </c>
      <c r="J750">
        <v>383.94791666666703</v>
      </c>
      <c r="K750">
        <v>368.76583333333298</v>
      </c>
      <c r="L750">
        <v>8.1952916666666695</v>
      </c>
      <c r="M750">
        <v>101.320208333333</v>
      </c>
      <c r="N750">
        <v>0</v>
      </c>
      <c r="O750">
        <v>1.13695833333333</v>
      </c>
      <c r="P750">
        <v>74.497083333333293</v>
      </c>
      <c r="Q750">
        <v>246.115833333333</v>
      </c>
      <c r="R750">
        <v>53.251666666666701</v>
      </c>
      <c r="S750">
        <v>453.34625</v>
      </c>
      <c r="T750">
        <v>439.48362500000002</v>
      </c>
      <c r="U750">
        <v>18.5408333333333</v>
      </c>
      <c r="V750">
        <v>18.05125</v>
      </c>
      <c r="W750">
        <v>110.281524166667</v>
      </c>
      <c r="X750">
        <v>62.134293458333303</v>
      </c>
      <c r="Y750">
        <v>0</v>
      </c>
      <c r="Z750">
        <v>9.77423458333333E-2</v>
      </c>
      <c r="AA750">
        <v>8.8452604166666698E-2</v>
      </c>
      <c r="AB750">
        <v>-0.122235529166667</v>
      </c>
    </row>
    <row r="751" spans="1:28" x14ac:dyDescent="0.35">
      <c r="A751" t="s">
        <v>49</v>
      </c>
      <c r="B751">
        <f t="shared" si="13"/>
        <v>222</v>
      </c>
      <c r="C751">
        <v>1317</v>
      </c>
      <c r="D751" s="2">
        <v>201708091216.79999</v>
      </c>
      <c r="E751" s="2">
        <v>2017</v>
      </c>
      <c r="F751">
        <v>-4.6379374799999997</v>
      </c>
      <c r="G751" s="3">
        <v>2.8147471999999998</v>
      </c>
      <c r="H751" s="3">
        <v>5.2321160925600001</v>
      </c>
      <c r="I751">
        <v>23.6264</v>
      </c>
      <c r="J751">
        <v>423.2396</v>
      </c>
      <c r="K751">
        <v>371.78480000000002</v>
      </c>
      <c r="L751">
        <v>7.8821199999999996</v>
      </c>
      <c r="M751">
        <v>101.2996</v>
      </c>
      <c r="N751">
        <v>0</v>
      </c>
      <c r="O751">
        <v>1.4218</v>
      </c>
      <c r="P751">
        <v>75.793599999999998</v>
      </c>
      <c r="Q751">
        <v>280.63119999999998</v>
      </c>
      <c r="R751">
        <v>58.271599999999999</v>
      </c>
      <c r="S751">
        <v>456.1216</v>
      </c>
      <c r="T751">
        <v>452.06732</v>
      </c>
      <c r="U751">
        <v>18.636399999999998</v>
      </c>
      <c r="V751">
        <v>18.180800000000001</v>
      </c>
      <c r="W751">
        <v>120.43330880000001</v>
      </c>
      <c r="X751">
        <v>83.061436560000004</v>
      </c>
      <c r="Y751">
        <v>0</v>
      </c>
      <c r="Z751">
        <v>9.1187615999999999E-2</v>
      </c>
      <c r="AA751">
        <v>8.4544607184000004E-2</v>
      </c>
      <c r="AB751">
        <v>-0.125365952</v>
      </c>
    </row>
    <row r="752" spans="1:28" x14ac:dyDescent="0.35">
      <c r="A752" t="s">
        <v>49</v>
      </c>
      <c r="B752">
        <f t="shared" si="13"/>
        <v>223</v>
      </c>
      <c r="C752">
        <v>1318</v>
      </c>
      <c r="D752" s="2">
        <v>201708101306.39999</v>
      </c>
      <c r="E752" s="2">
        <v>2017</v>
      </c>
      <c r="F752">
        <v>-3.7820370799999998</v>
      </c>
      <c r="G752" s="3">
        <v>2.4610884</v>
      </c>
      <c r="H752" s="3">
        <v>4.9282136000000003</v>
      </c>
      <c r="I752">
        <v>24.235199999999999</v>
      </c>
      <c r="J752">
        <v>453.82479999999998</v>
      </c>
      <c r="K752">
        <v>370.80599999999998</v>
      </c>
      <c r="L752">
        <v>8.7865599999999997</v>
      </c>
      <c r="M752">
        <v>101.2856</v>
      </c>
      <c r="N752">
        <v>0</v>
      </c>
      <c r="O752">
        <v>1.29372</v>
      </c>
      <c r="P752">
        <v>73.962800000000001</v>
      </c>
      <c r="Q752">
        <v>302.10640000000001</v>
      </c>
      <c r="R752">
        <v>61.1188</v>
      </c>
      <c r="S752">
        <v>461.40559999999999</v>
      </c>
      <c r="T752">
        <v>436.75051999999999</v>
      </c>
      <c r="U752">
        <v>18.8492</v>
      </c>
      <c r="V752">
        <v>18.3736</v>
      </c>
      <c r="W752">
        <v>136.8202656</v>
      </c>
      <c r="X752">
        <v>87.202106000000001</v>
      </c>
      <c r="Y752">
        <v>0</v>
      </c>
      <c r="Z752">
        <v>8.4637015999999995E-2</v>
      </c>
      <c r="AA752">
        <v>8.0584684000000004E-2</v>
      </c>
      <c r="AB752">
        <v>-0.12857513200000001</v>
      </c>
    </row>
    <row r="753" spans="1:28" x14ac:dyDescent="0.35">
      <c r="A753" t="s">
        <v>49</v>
      </c>
      <c r="B753">
        <f t="shared" si="13"/>
        <v>224</v>
      </c>
      <c r="C753">
        <v>1319</v>
      </c>
      <c r="D753" s="2">
        <v>201708111389.677</v>
      </c>
      <c r="E753" s="2">
        <v>2017</v>
      </c>
      <c r="F753">
        <v>-1.82485134516129</v>
      </c>
      <c r="G753" s="3">
        <v>2.2931938709677402</v>
      </c>
      <c r="H753" s="3">
        <v>4.0929822461290302</v>
      </c>
      <c r="I753">
        <v>20.113548387096799</v>
      </c>
      <c r="J753">
        <v>374.71354838709698</v>
      </c>
      <c r="K753">
        <v>351.51</v>
      </c>
      <c r="L753">
        <v>5.6593548387096799</v>
      </c>
      <c r="M753">
        <v>101.15564516129</v>
      </c>
      <c r="N753">
        <v>0</v>
      </c>
      <c r="O753">
        <v>1.7756451612903199</v>
      </c>
      <c r="P753">
        <v>78.195806451612896</v>
      </c>
      <c r="Q753">
        <v>239.446129032258</v>
      </c>
      <c r="R753">
        <v>51.606129032258103</v>
      </c>
      <c r="S753">
        <v>435.171290322581</v>
      </c>
      <c r="T753">
        <v>425.32677419354798</v>
      </c>
      <c r="U753">
        <v>19.060645161290299</v>
      </c>
      <c r="V753">
        <v>18.590645161290301</v>
      </c>
      <c r="W753">
        <v>94.851587741935504</v>
      </c>
      <c r="X753">
        <v>84.766254193548406</v>
      </c>
      <c r="Y753">
        <v>0</v>
      </c>
      <c r="Z753">
        <v>7.7245470967741897E-2</v>
      </c>
      <c r="AA753">
        <v>6.1205218512903198E-2</v>
      </c>
      <c r="AB753">
        <v>-0.131263432258065</v>
      </c>
    </row>
    <row r="754" spans="1:28" x14ac:dyDescent="0.35">
      <c r="A754" t="s">
        <v>49</v>
      </c>
      <c r="B754">
        <f t="shared" si="13"/>
        <v>225</v>
      </c>
      <c r="C754">
        <v>1320</v>
      </c>
      <c r="D754" s="2">
        <v>201708121275.814</v>
      </c>
      <c r="E754" s="2">
        <v>2017</v>
      </c>
      <c r="F754">
        <v>-0.53634246511627903</v>
      </c>
      <c r="G754" s="3">
        <v>2.5710613953488402</v>
      </c>
      <c r="H754" s="3">
        <v>2.9842430351162799</v>
      </c>
      <c r="I754">
        <v>17.564186046511601</v>
      </c>
      <c r="J754">
        <v>248.14604651162799</v>
      </c>
      <c r="K754">
        <v>357.07720930232603</v>
      </c>
      <c r="L754">
        <v>4.0181627906976702</v>
      </c>
      <c r="M754">
        <v>101.186395348837</v>
      </c>
      <c r="N754">
        <v>2.32558139534884E-2</v>
      </c>
      <c r="O754">
        <v>2.3119534883720898</v>
      </c>
      <c r="P754">
        <v>81.354883720930204</v>
      </c>
      <c r="Q754">
        <v>160.33186046511599</v>
      </c>
      <c r="R754">
        <v>33.2858139534884</v>
      </c>
      <c r="S754">
        <v>411.60558139534902</v>
      </c>
      <c r="T754">
        <v>422.93325581395402</v>
      </c>
      <c r="U754">
        <v>18.729767441860499</v>
      </c>
      <c r="V754">
        <v>18.435116279069799</v>
      </c>
      <c r="W754">
        <v>47.673236976744199</v>
      </c>
      <c r="X754">
        <v>59.940570465116302</v>
      </c>
      <c r="Y754">
        <v>0</v>
      </c>
      <c r="Z754">
        <v>7.2552302325581394E-2</v>
      </c>
      <c r="AA754">
        <v>3.2663806813953498E-2</v>
      </c>
      <c r="AB754">
        <v>-0.12525052325581401</v>
      </c>
    </row>
    <row r="755" spans="1:28" x14ac:dyDescent="0.35">
      <c r="A755" t="s">
        <v>49</v>
      </c>
      <c r="B755">
        <f t="shared" si="13"/>
        <v>226</v>
      </c>
      <c r="C755">
        <v>1321</v>
      </c>
      <c r="D755" s="2">
        <v>201708131210.65201</v>
      </c>
      <c r="E755" s="2">
        <v>2017</v>
      </c>
      <c r="F755">
        <v>-0.32144544130434799</v>
      </c>
      <c r="G755" s="3">
        <v>3.0366936956521702</v>
      </c>
      <c r="H755" s="3">
        <v>3.1783569725652199</v>
      </c>
      <c r="I755">
        <v>17.861086956521699</v>
      </c>
      <c r="J755">
        <v>234.02934782608699</v>
      </c>
      <c r="K755">
        <v>363.846956521739</v>
      </c>
      <c r="L755">
        <v>3.9695869565217401</v>
      </c>
      <c r="M755">
        <v>101.348804347826</v>
      </c>
      <c r="N755">
        <v>8.2608695652173894E-2</v>
      </c>
      <c r="O755">
        <v>2.0270869565217402</v>
      </c>
      <c r="P755">
        <v>82.406739130434801</v>
      </c>
      <c r="Q755">
        <v>153.137173913043</v>
      </c>
      <c r="R755">
        <v>31.578043478260899</v>
      </c>
      <c r="S755">
        <v>413.16108695652201</v>
      </c>
      <c r="T755">
        <v>422.45017391304299</v>
      </c>
      <c r="U755">
        <v>18.6945652173913</v>
      </c>
      <c r="V755">
        <v>18.395</v>
      </c>
      <c r="W755">
        <v>48.727437391304299</v>
      </c>
      <c r="X755">
        <v>52.718909043478298</v>
      </c>
      <c r="Y755">
        <v>0</v>
      </c>
      <c r="Z755">
        <v>8.4646658695652202E-2</v>
      </c>
      <c r="AA755">
        <v>4.4300457869565199E-2</v>
      </c>
      <c r="AB755">
        <v>-0.114007897826087</v>
      </c>
    </row>
    <row r="756" spans="1:28" x14ac:dyDescent="0.35">
      <c r="A756" t="s">
        <v>49</v>
      </c>
      <c r="B756">
        <f t="shared" si="13"/>
        <v>227</v>
      </c>
      <c r="C756">
        <v>1322</v>
      </c>
      <c r="D756" s="2">
        <v>201708140940.25601</v>
      </c>
      <c r="E756" s="2">
        <v>2017</v>
      </c>
      <c r="F756">
        <v>-0.78992258974358998</v>
      </c>
      <c r="G756" s="3">
        <v>3.2253715384615398</v>
      </c>
      <c r="H756" s="3">
        <v>3.9942587051282099</v>
      </c>
      <c r="I756">
        <v>17.0248717948718</v>
      </c>
      <c r="J756">
        <v>295.86358974359001</v>
      </c>
      <c r="K756">
        <v>336.36205128205103</v>
      </c>
      <c r="L756">
        <v>4.7611794871794899</v>
      </c>
      <c r="M756">
        <v>101.470256410256</v>
      </c>
      <c r="N756">
        <v>0</v>
      </c>
      <c r="O756">
        <v>1.85797435897436</v>
      </c>
      <c r="P756">
        <v>77.544615384615398</v>
      </c>
      <c r="Q756">
        <v>180.08461538461501</v>
      </c>
      <c r="R756">
        <v>39.306410256410302</v>
      </c>
      <c r="S756">
        <v>412.83461538461501</v>
      </c>
      <c r="T756">
        <v>423.89656410256401</v>
      </c>
      <c r="U756">
        <v>18.402820512820501</v>
      </c>
      <c r="V756">
        <v>18.184358974359</v>
      </c>
      <c r="W756">
        <v>65.918101487179499</v>
      </c>
      <c r="X756">
        <v>69.615310769230803</v>
      </c>
      <c r="Y756">
        <v>0</v>
      </c>
      <c r="Z756">
        <v>0.114673871794872</v>
      </c>
      <c r="AA756">
        <v>8.0224949487179495E-2</v>
      </c>
      <c r="AB756">
        <v>-0.12399601538461499</v>
      </c>
    </row>
    <row r="757" spans="1:28" x14ac:dyDescent="0.35">
      <c r="A757" t="s">
        <v>49</v>
      </c>
      <c r="B757">
        <f t="shared" si="13"/>
        <v>228</v>
      </c>
      <c r="C757">
        <v>1323</v>
      </c>
      <c r="D757" s="2">
        <v>201708151292.22198</v>
      </c>
      <c r="E757" s="2">
        <v>2017</v>
      </c>
      <c r="F757">
        <v>-1.87768507407407</v>
      </c>
      <c r="G757" s="3">
        <v>3.8887925925925901</v>
      </c>
      <c r="H757" s="3">
        <v>5.3438147407407399</v>
      </c>
      <c r="I757">
        <v>20.344444444444399</v>
      </c>
      <c r="J757">
        <v>480.35518518518501</v>
      </c>
      <c r="K757">
        <v>339.16333333333301</v>
      </c>
      <c r="L757">
        <v>9.2357777777777805</v>
      </c>
      <c r="M757">
        <v>101.41722222222199</v>
      </c>
      <c r="N757">
        <v>0</v>
      </c>
      <c r="O757">
        <v>1.46840740740741</v>
      </c>
      <c r="P757">
        <v>64.487407407407403</v>
      </c>
      <c r="Q757">
        <v>316.852592592593</v>
      </c>
      <c r="R757">
        <v>62.012592592592597</v>
      </c>
      <c r="S757">
        <v>440.65333333333302</v>
      </c>
      <c r="T757">
        <v>429.09725925925898</v>
      </c>
      <c r="U757">
        <v>17.919259259259299</v>
      </c>
      <c r="V757">
        <v>17.741851851851902</v>
      </c>
      <c r="W757">
        <v>136.090313074074</v>
      </c>
      <c r="X757">
        <v>105.57914937037</v>
      </c>
      <c r="Y757">
        <v>0</v>
      </c>
      <c r="Z757">
        <v>0.125970177777778</v>
      </c>
      <c r="AA757">
        <v>0.1137374</v>
      </c>
      <c r="AB757">
        <v>-0.1279091</v>
      </c>
    </row>
    <row r="758" spans="1:28" x14ac:dyDescent="0.35">
      <c r="A758" t="s">
        <v>49</v>
      </c>
      <c r="B758">
        <f t="shared" si="13"/>
        <v>229</v>
      </c>
      <c r="C758">
        <v>1324</v>
      </c>
      <c r="D758" s="2">
        <v>201708161433.75</v>
      </c>
      <c r="E758" s="2">
        <v>2017</v>
      </c>
      <c r="F758">
        <v>-2.3160018125000001</v>
      </c>
      <c r="G758" s="3">
        <v>3.2308234374999998</v>
      </c>
      <c r="H758" s="3">
        <v>4.3475020734375001</v>
      </c>
      <c r="I758">
        <v>17.959375000000001</v>
      </c>
      <c r="J758">
        <v>332.33218749999997</v>
      </c>
      <c r="K758">
        <v>350.71718750000002</v>
      </c>
      <c r="L758">
        <v>4.0715312499999996</v>
      </c>
      <c r="M758">
        <v>101.75859375</v>
      </c>
      <c r="N758">
        <v>0</v>
      </c>
      <c r="O758">
        <v>2.3043125</v>
      </c>
      <c r="P758">
        <v>81.625624999999999</v>
      </c>
      <c r="Q758">
        <v>219.55937499999999</v>
      </c>
      <c r="R758">
        <v>44.950625000000002</v>
      </c>
      <c r="S758">
        <v>418.53937500000001</v>
      </c>
      <c r="T758">
        <v>431.44853124999997</v>
      </c>
      <c r="U758">
        <v>17.928750000000001</v>
      </c>
      <c r="V758">
        <v>17.71125</v>
      </c>
      <c r="W758">
        <v>60.804375406250003</v>
      </c>
      <c r="X758">
        <v>92.212058749999997</v>
      </c>
      <c r="Y758">
        <v>0</v>
      </c>
      <c r="Z758">
        <v>9.3580434374999993E-2</v>
      </c>
      <c r="AA758">
        <v>7.5130396287499998E-2</v>
      </c>
      <c r="AB758">
        <v>-0.13511886875000001</v>
      </c>
    </row>
    <row r="759" spans="1:28" x14ac:dyDescent="0.35">
      <c r="A759" t="s">
        <v>49</v>
      </c>
      <c r="B759">
        <f t="shared" si="13"/>
        <v>230</v>
      </c>
      <c r="C759">
        <v>1325</v>
      </c>
      <c r="D759" s="2">
        <v>201708171288.51901</v>
      </c>
      <c r="E759" s="2">
        <v>2017</v>
      </c>
      <c r="F759">
        <v>-1.52947825925926</v>
      </c>
      <c r="G759" s="3">
        <v>3.54161444444444</v>
      </c>
      <c r="H759" s="3">
        <v>5.2019004074074102</v>
      </c>
      <c r="I759">
        <v>19.204814814814799</v>
      </c>
      <c r="J759">
        <v>450.54037037037</v>
      </c>
      <c r="K759">
        <v>345.18962962963002</v>
      </c>
      <c r="L759">
        <v>5.1569259259259299</v>
      </c>
      <c r="M759">
        <v>102.03166666666699</v>
      </c>
      <c r="N759">
        <v>0</v>
      </c>
      <c r="O759">
        <v>2.2920370370370402</v>
      </c>
      <c r="P759">
        <v>78.117407407407399</v>
      </c>
      <c r="Q759">
        <v>303.69259259259297</v>
      </c>
      <c r="R759">
        <v>60.077777777777797</v>
      </c>
      <c r="S759">
        <v>431.95962962963</v>
      </c>
      <c r="T759">
        <v>431.39118518518501</v>
      </c>
      <c r="U759">
        <v>17.617407407407399</v>
      </c>
      <c r="V759">
        <v>17.4340740740741</v>
      </c>
      <c r="W759">
        <v>84.186928592592594</v>
      </c>
      <c r="X759">
        <v>125.189594444444</v>
      </c>
      <c r="Y759">
        <v>0</v>
      </c>
      <c r="Z759">
        <v>8.5680955555555494E-2</v>
      </c>
      <c r="AA759">
        <v>7.3929325925925896E-2</v>
      </c>
      <c r="AB759">
        <v>-0.135746966666667</v>
      </c>
    </row>
    <row r="760" spans="1:28" x14ac:dyDescent="0.35">
      <c r="A760" t="s">
        <v>49</v>
      </c>
      <c r="B760">
        <f t="shared" si="13"/>
        <v>231</v>
      </c>
      <c r="C760">
        <v>1326</v>
      </c>
      <c r="D760" s="2">
        <v>201708181145</v>
      </c>
      <c r="E760" s="2">
        <v>2017</v>
      </c>
      <c r="F760">
        <v>-0.647304675</v>
      </c>
      <c r="G760" s="3">
        <v>3.54179025</v>
      </c>
      <c r="H760" s="3">
        <v>3.526659725</v>
      </c>
      <c r="I760">
        <v>17.545500000000001</v>
      </c>
      <c r="J760">
        <v>197.62774999999999</v>
      </c>
      <c r="K760">
        <v>359.3775</v>
      </c>
      <c r="L760">
        <v>3.870225</v>
      </c>
      <c r="M760">
        <v>101.92762500000001</v>
      </c>
      <c r="N760">
        <v>0</v>
      </c>
      <c r="O760">
        <v>2.1210249999999999</v>
      </c>
      <c r="P760">
        <v>82.248000000000005</v>
      </c>
      <c r="Q760">
        <v>120.83475</v>
      </c>
      <c r="R760">
        <v>27.946249999999999</v>
      </c>
      <c r="S760">
        <v>408.22424999999998</v>
      </c>
      <c r="T760">
        <v>424.97005000000001</v>
      </c>
      <c r="U760">
        <v>17.626000000000001</v>
      </c>
      <c r="V760">
        <v>17.470749999999999</v>
      </c>
      <c r="W760">
        <v>37.343195649999998</v>
      </c>
      <c r="X760">
        <v>45.374896524999997</v>
      </c>
      <c r="Y760">
        <v>0</v>
      </c>
      <c r="Z760">
        <v>7.9117905000000002E-2</v>
      </c>
      <c r="AA760">
        <v>5.2416532500000002E-2</v>
      </c>
      <c r="AB760">
        <v>-0.138053655</v>
      </c>
    </row>
    <row r="761" spans="1:28" x14ac:dyDescent="0.35">
      <c r="A761" t="s">
        <v>49</v>
      </c>
      <c r="B761">
        <f t="shared" si="13"/>
        <v>232</v>
      </c>
      <c r="C761">
        <v>1327</v>
      </c>
      <c r="D761" s="2">
        <v>201708191009.189</v>
      </c>
      <c r="E761" s="2">
        <v>2017</v>
      </c>
      <c r="F761">
        <v>-0.725860810810811</v>
      </c>
      <c r="G761" s="3">
        <v>3.6023056756756802</v>
      </c>
      <c r="H761" s="3">
        <v>3.7307335945945899</v>
      </c>
      <c r="I761">
        <v>19.0467567567568</v>
      </c>
      <c r="J761">
        <v>335.90297297297298</v>
      </c>
      <c r="K761">
        <v>335.30162162162202</v>
      </c>
      <c r="L761">
        <v>7.4531891891891897</v>
      </c>
      <c r="M761">
        <v>102.072297297297</v>
      </c>
      <c r="N761">
        <v>0</v>
      </c>
      <c r="O761">
        <v>1.8930540540540499</v>
      </c>
      <c r="P761">
        <v>68.192702702702704</v>
      </c>
      <c r="Q761">
        <v>204.43162162162201</v>
      </c>
      <c r="R761">
        <v>45.07</v>
      </c>
      <c r="S761">
        <v>421.70297297297299</v>
      </c>
      <c r="T761">
        <v>418.97716216216202</v>
      </c>
      <c r="U761">
        <v>17.602432432432401</v>
      </c>
      <c r="V761">
        <v>17.375675675675701</v>
      </c>
      <c r="W761">
        <v>87.300727567567606</v>
      </c>
      <c r="X761">
        <v>65.462550540540505</v>
      </c>
      <c r="Y761">
        <v>0</v>
      </c>
      <c r="Z761">
        <v>6.5835337837837807E-2</v>
      </c>
      <c r="AA761">
        <v>4.6216472972973002E-2</v>
      </c>
      <c r="AB761">
        <v>-0.14023943783783799</v>
      </c>
    </row>
    <row r="762" spans="1:28" x14ac:dyDescent="0.35">
      <c r="A762" t="s">
        <v>49</v>
      </c>
      <c r="B762">
        <f t="shared" si="13"/>
        <v>233</v>
      </c>
      <c r="C762">
        <v>1328</v>
      </c>
      <c r="D762" s="2">
        <v>201708201213.548</v>
      </c>
      <c r="E762" s="2">
        <v>2017</v>
      </c>
      <c r="F762">
        <v>-1.5995545806451601</v>
      </c>
      <c r="G762" s="3">
        <v>2.6318409677419399</v>
      </c>
      <c r="H762" s="3">
        <v>3.5104155035483902</v>
      </c>
      <c r="I762">
        <v>18.956129032258101</v>
      </c>
      <c r="J762">
        <v>374.094516129032</v>
      </c>
      <c r="K762">
        <v>343.05290322580601</v>
      </c>
      <c r="L762">
        <v>7.5714516129032301</v>
      </c>
      <c r="M762">
        <v>101.939516129032</v>
      </c>
      <c r="N762">
        <v>0</v>
      </c>
      <c r="O762">
        <v>1.4811935483870999</v>
      </c>
      <c r="P762">
        <v>70.221612903225804</v>
      </c>
      <c r="Q762">
        <v>240.66290322580599</v>
      </c>
      <c r="R762">
        <v>49.58</v>
      </c>
      <c r="S762">
        <v>426.904516129032</v>
      </c>
      <c r="T762">
        <v>433.28677419354801</v>
      </c>
      <c r="U762">
        <v>17.4961290322581</v>
      </c>
      <c r="V762">
        <v>17.267741935483901</v>
      </c>
      <c r="W762">
        <v>97.348461290322604</v>
      </c>
      <c r="X762">
        <v>86.804150000000007</v>
      </c>
      <c r="Y762">
        <v>0</v>
      </c>
      <c r="Z762">
        <v>4.78141612903226E-2</v>
      </c>
      <c r="AA762">
        <v>3.1992605503225802E-2</v>
      </c>
      <c r="AB762">
        <v>-0.14800265483871</v>
      </c>
    </row>
    <row r="763" spans="1:28" x14ac:dyDescent="0.35">
      <c r="A763" t="s">
        <v>49</v>
      </c>
      <c r="B763">
        <f t="shared" si="13"/>
        <v>234</v>
      </c>
      <c r="C763">
        <v>1329</v>
      </c>
      <c r="D763" s="2">
        <v>201708211455.185</v>
      </c>
      <c r="E763" s="2">
        <v>2017</v>
      </c>
      <c r="F763">
        <v>-0.524292481481481</v>
      </c>
      <c r="G763" s="3">
        <v>2.3590062962962999</v>
      </c>
      <c r="H763" s="3">
        <v>2.7393929276666702</v>
      </c>
      <c r="I763">
        <v>21.141111111111101</v>
      </c>
      <c r="J763">
        <v>336.55851851851799</v>
      </c>
      <c r="K763">
        <v>348.264444444444</v>
      </c>
      <c r="L763">
        <v>8.8572592592592603</v>
      </c>
      <c r="M763">
        <v>101.74722222222201</v>
      </c>
      <c r="N763">
        <v>0</v>
      </c>
      <c r="O763">
        <v>1.39637037037037</v>
      </c>
      <c r="P763">
        <v>69.595925925925897</v>
      </c>
      <c r="Q763">
        <v>206.16703703703701</v>
      </c>
      <c r="R763">
        <v>45.210370370370399</v>
      </c>
      <c r="S763">
        <v>433.44555555555598</v>
      </c>
      <c r="T763">
        <v>453.427037037037</v>
      </c>
      <c r="U763">
        <v>17.6303703703704</v>
      </c>
      <c r="V763">
        <v>17.289629629629601</v>
      </c>
      <c r="W763">
        <v>96.909991185185206</v>
      </c>
      <c r="X763">
        <v>65.905363814814805</v>
      </c>
      <c r="Y763">
        <v>0</v>
      </c>
      <c r="Z763">
        <v>4.3543792592592598E-2</v>
      </c>
      <c r="AA763">
        <v>2.8910176548148099E-2</v>
      </c>
      <c r="AB763">
        <v>-0.15238693703703701</v>
      </c>
    </row>
    <row r="764" spans="1:28" x14ac:dyDescent="0.35">
      <c r="A764" t="s">
        <v>49</v>
      </c>
      <c r="B764">
        <f t="shared" si="13"/>
        <v>235</v>
      </c>
      <c r="C764">
        <v>1330</v>
      </c>
      <c r="D764" s="2">
        <v>201708221422.703</v>
      </c>
      <c r="E764" s="2">
        <v>2017</v>
      </c>
      <c r="F764">
        <v>-0.69295070270270298</v>
      </c>
      <c r="G764" s="3">
        <v>2.11784510810811</v>
      </c>
      <c r="H764" s="3">
        <v>2.33085724135135</v>
      </c>
      <c r="I764">
        <v>21.6483783783784</v>
      </c>
      <c r="J764">
        <v>335.21297297297298</v>
      </c>
      <c r="K764">
        <v>362.03621621621602</v>
      </c>
      <c r="L764">
        <v>8.7560810810810796</v>
      </c>
      <c r="M764">
        <v>101.42364864864901</v>
      </c>
      <c r="N764">
        <v>0</v>
      </c>
      <c r="O764">
        <v>1.55543243243243</v>
      </c>
      <c r="P764">
        <v>71.336486486486507</v>
      </c>
      <c r="Q764">
        <v>216.24864864864901</v>
      </c>
      <c r="R764">
        <v>42.912162162162197</v>
      </c>
      <c r="S764">
        <v>438.08837837837802</v>
      </c>
      <c r="T764">
        <v>459.48824324324301</v>
      </c>
      <c r="U764">
        <v>17.8818918918919</v>
      </c>
      <c r="V764">
        <v>17.4648648648649</v>
      </c>
      <c r="W764">
        <v>105.79694781081101</v>
      </c>
      <c r="X764">
        <v>71.727166783783801</v>
      </c>
      <c r="Y764">
        <v>0</v>
      </c>
      <c r="Z764">
        <v>3.7855856756756803E-2</v>
      </c>
      <c r="AA764">
        <v>2.0312234351351401E-2</v>
      </c>
      <c r="AB764">
        <v>-0.161008721621622</v>
      </c>
    </row>
    <row r="765" spans="1:28" x14ac:dyDescent="0.35">
      <c r="A765" t="s">
        <v>49</v>
      </c>
      <c r="B765">
        <f t="shared" si="13"/>
        <v>236</v>
      </c>
      <c r="C765">
        <v>1331</v>
      </c>
      <c r="D765" s="2">
        <v>201708231420</v>
      </c>
      <c r="E765" s="2">
        <v>2017</v>
      </c>
      <c r="F765">
        <v>-0.88382748648648601</v>
      </c>
      <c r="G765" s="3">
        <v>1.6538117027026999</v>
      </c>
      <c r="H765" s="3">
        <v>2.3072544052973001</v>
      </c>
      <c r="I765">
        <v>18.965405405405399</v>
      </c>
      <c r="J765">
        <v>302.37054054054101</v>
      </c>
      <c r="K765">
        <v>351.04405405405402</v>
      </c>
      <c r="L765">
        <v>5.7002702702702699</v>
      </c>
      <c r="M765">
        <v>101.418648648649</v>
      </c>
      <c r="N765">
        <v>0</v>
      </c>
      <c r="O765">
        <v>2.4497567567567602</v>
      </c>
      <c r="P765">
        <v>76.247027027027002</v>
      </c>
      <c r="Q765">
        <v>189.42864864864899</v>
      </c>
      <c r="R765">
        <v>42.246486486486504</v>
      </c>
      <c r="S765">
        <v>421.739459459459</v>
      </c>
      <c r="T765">
        <v>429.08499999999998</v>
      </c>
      <c r="U765">
        <v>18.077837837837802</v>
      </c>
      <c r="V765">
        <v>17.713513513513501</v>
      </c>
      <c r="W765">
        <v>63.6585896486487</v>
      </c>
      <c r="X765">
        <v>72.014399459459497</v>
      </c>
      <c r="Y765">
        <v>0</v>
      </c>
      <c r="Z765">
        <v>4.7007272972972997E-2</v>
      </c>
      <c r="AA765">
        <v>3.0586456172972998E-2</v>
      </c>
      <c r="AB765">
        <v>-0.15979267567567601</v>
      </c>
    </row>
    <row r="766" spans="1:28" x14ac:dyDescent="0.35">
      <c r="A766" t="s">
        <v>49</v>
      </c>
      <c r="B766">
        <f t="shared" si="13"/>
        <v>237</v>
      </c>
      <c r="C766">
        <v>1332</v>
      </c>
      <c r="D766" s="2">
        <v>201708241085.45499</v>
      </c>
      <c r="E766" s="2">
        <v>2017</v>
      </c>
      <c r="F766">
        <v>-0.249545606818182</v>
      </c>
      <c r="G766" s="3">
        <v>1.4566281136363599</v>
      </c>
      <c r="H766" s="3">
        <v>2.0179120029090898</v>
      </c>
      <c r="I766">
        <v>16.812954545454499</v>
      </c>
      <c r="J766">
        <v>291.90386363636401</v>
      </c>
      <c r="K766">
        <v>328.48681818181802</v>
      </c>
      <c r="L766">
        <v>6.3739545454545503</v>
      </c>
      <c r="M766">
        <v>101.61670454545499</v>
      </c>
      <c r="N766">
        <v>0</v>
      </c>
      <c r="O766">
        <v>1.9410909090909101</v>
      </c>
      <c r="P766">
        <v>69.952045454545498</v>
      </c>
      <c r="Q766">
        <v>172.30681818181799</v>
      </c>
      <c r="R766">
        <v>41.469545454545496</v>
      </c>
      <c r="S766">
        <v>406.61431818181802</v>
      </c>
      <c r="T766">
        <v>428.52243181818199</v>
      </c>
      <c r="U766">
        <v>17.9218181818182</v>
      </c>
      <c r="V766">
        <v>17.664999999999999</v>
      </c>
      <c r="W766">
        <v>70.744346045454506</v>
      </c>
      <c r="X766">
        <v>72.049607727272701</v>
      </c>
      <c r="Y766">
        <v>0</v>
      </c>
      <c r="Z766">
        <v>4.89648954545455E-2</v>
      </c>
      <c r="AA766">
        <v>2.4239744336363601E-2</v>
      </c>
      <c r="AB766">
        <v>-0.15672526363636399</v>
      </c>
    </row>
    <row r="767" spans="1:28" x14ac:dyDescent="0.35">
      <c r="A767" t="s">
        <v>49</v>
      </c>
      <c r="B767">
        <f t="shared" si="13"/>
        <v>238</v>
      </c>
      <c r="C767">
        <v>1333</v>
      </c>
      <c r="D767" s="2">
        <v>201708251404.444</v>
      </c>
      <c r="E767" s="2">
        <v>2017</v>
      </c>
      <c r="F767">
        <v>-1.4006090370370401</v>
      </c>
      <c r="G767" s="3">
        <v>1.5852558888888899</v>
      </c>
      <c r="H767" s="3">
        <v>2.7158758148148099</v>
      </c>
      <c r="I767">
        <v>19.18</v>
      </c>
      <c r="J767">
        <v>399.15666666666698</v>
      </c>
      <c r="K767">
        <v>339.04370370370401</v>
      </c>
      <c r="L767">
        <v>8.3122592592592603</v>
      </c>
      <c r="M767">
        <v>101.794074074074</v>
      </c>
      <c r="N767">
        <v>0</v>
      </c>
      <c r="O767">
        <v>1.2337407407407399</v>
      </c>
      <c r="P767">
        <v>66.285185185185199</v>
      </c>
      <c r="Q767">
        <v>255.46407407407401</v>
      </c>
      <c r="R767">
        <v>52.750740740740703</v>
      </c>
      <c r="S767">
        <v>429.985555555556</v>
      </c>
      <c r="T767">
        <v>433.21792592592601</v>
      </c>
      <c r="U767">
        <v>17.2011111111111</v>
      </c>
      <c r="V767">
        <v>16.9818518518519</v>
      </c>
      <c r="W767">
        <v>106.36752962963</v>
      </c>
      <c r="X767">
        <v>97.469216037037</v>
      </c>
      <c r="Y767">
        <v>0</v>
      </c>
      <c r="Z767">
        <v>4.8793640740740697E-2</v>
      </c>
      <c r="AA767">
        <v>3.9169055555555603E-2</v>
      </c>
      <c r="AB767">
        <v>-0.15975271481481501</v>
      </c>
    </row>
    <row r="768" spans="1:28" x14ac:dyDescent="0.35">
      <c r="A768" t="s">
        <v>49</v>
      </c>
      <c r="B768">
        <f t="shared" si="13"/>
        <v>239</v>
      </c>
      <c r="C768">
        <v>1334</v>
      </c>
      <c r="D768" s="2">
        <v>201708261355</v>
      </c>
      <c r="E768" s="2">
        <v>2017</v>
      </c>
      <c r="F768">
        <v>-3.23181296666667</v>
      </c>
      <c r="G768" s="3">
        <v>1.4418191</v>
      </c>
      <c r="H768" s="3">
        <v>2.2281077859999998</v>
      </c>
      <c r="I768">
        <v>20.6496666666667</v>
      </c>
      <c r="J768">
        <v>385.28699999999998</v>
      </c>
      <c r="K768">
        <v>347.71199999999999</v>
      </c>
      <c r="L768">
        <v>11.529</v>
      </c>
      <c r="M768">
        <v>102.034833333333</v>
      </c>
      <c r="N768">
        <v>0</v>
      </c>
      <c r="O768">
        <v>1.18106666666667</v>
      </c>
      <c r="P768">
        <v>60.064</v>
      </c>
      <c r="Q768">
        <v>250.05500000000001</v>
      </c>
      <c r="R768">
        <v>48.581666666666699</v>
      </c>
      <c r="S768">
        <v>434.36233333333303</v>
      </c>
      <c r="T768">
        <v>459.44260000000003</v>
      </c>
      <c r="U768">
        <v>17.0573333333333</v>
      </c>
      <c r="V768">
        <v>16.864333333333299</v>
      </c>
      <c r="W768">
        <v>112.84916990000001</v>
      </c>
      <c r="X768">
        <v>82.853146266666698</v>
      </c>
      <c r="Y768">
        <v>0</v>
      </c>
      <c r="Z768">
        <v>5.84264033333333E-2</v>
      </c>
      <c r="AA768">
        <v>3.9880017633333299E-2</v>
      </c>
      <c r="AB768">
        <v>-0.166760676666667</v>
      </c>
    </row>
    <row r="769" spans="1:28" x14ac:dyDescent="0.35">
      <c r="A769" t="s">
        <v>49</v>
      </c>
      <c r="B769">
        <f t="shared" si="13"/>
        <v>240</v>
      </c>
      <c r="C769">
        <v>1335</v>
      </c>
      <c r="D769" s="2">
        <v>201708271226.85699</v>
      </c>
      <c r="E769" s="2">
        <v>2017</v>
      </c>
      <c r="F769">
        <v>-1.98557282857143</v>
      </c>
      <c r="G769" s="3">
        <v>1.65392685714286</v>
      </c>
      <c r="H769" s="3">
        <v>2.1175749894857101</v>
      </c>
      <c r="I769">
        <v>22.279714285714299</v>
      </c>
      <c r="J769">
        <v>339.32400000000001</v>
      </c>
      <c r="K769">
        <v>355.54857142857099</v>
      </c>
      <c r="L769">
        <v>10.9318857142857</v>
      </c>
      <c r="M769">
        <v>101.668571428571</v>
      </c>
      <c r="N769">
        <v>0</v>
      </c>
      <c r="O769">
        <v>1.7807428571428601</v>
      </c>
      <c r="P769">
        <v>65.680000000000007</v>
      </c>
      <c r="Q769">
        <v>213.24257142857101</v>
      </c>
      <c r="R769">
        <v>44.7525714285714</v>
      </c>
      <c r="S769">
        <v>436.87742857142899</v>
      </c>
      <c r="T769">
        <v>466.708228571429</v>
      </c>
      <c r="U769">
        <v>17.4577142857143</v>
      </c>
      <c r="V769">
        <v>17.0977142857143</v>
      </c>
      <c r="W769">
        <v>95.6051464857143</v>
      </c>
      <c r="X769">
        <v>62.541915342857102</v>
      </c>
      <c r="Y769">
        <v>0</v>
      </c>
      <c r="Z769">
        <v>7.2378805714285704E-2</v>
      </c>
      <c r="AA769">
        <v>4.79416503914286E-2</v>
      </c>
      <c r="AB769">
        <v>-0.16863126571428599</v>
      </c>
    </row>
    <row r="770" spans="1:28" x14ac:dyDescent="0.35">
      <c r="A770" t="s">
        <v>49</v>
      </c>
      <c r="B770">
        <f t="shared" si="13"/>
        <v>241</v>
      </c>
      <c r="C770">
        <v>1336</v>
      </c>
      <c r="D770" s="2">
        <v>201708281100.69</v>
      </c>
      <c r="E770" s="2">
        <v>2017</v>
      </c>
      <c r="F770">
        <v>-4.0353623689655196</v>
      </c>
      <c r="G770" s="3">
        <v>2.1756452413793101</v>
      </c>
      <c r="H770" s="3">
        <v>2.77395042165517</v>
      </c>
      <c r="I770">
        <v>23.373448275862099</v>
      </c>
      <c r="J770">
        <v>376.61275862068999</v>
      </c>
      <c r="K770">
        <v>361.95068965517203</v>
      </c>
      <c r="L770">
        <v>11.940241379310301</v>
      </c>
      <c r="M770">
        <v>101.18224137931</v>
      </c>
      <c r="N770">
        <v>0</v>
      </c>
      <c r="O770">
        <v>1.4855517241379299</v>
      </c>
      <c r="P770">
        <v>66.654827586206906</v>
      </c>
      <c r="Q770">
        <v>241.60310344827599</v>
      </c>
      <c r="R770">
        <v>49.627241379310298</v>
      </c>
      <c r="S770">
        <v>447.33310344827601</v>
      </c>
      <c r="T770">
        <v>468.93772413793101</v>
      </c>
      <c r="U770">
        <v>17.846206896551699</v>
      </c>
      <c r="V770">
        <v>17.406551724137898</v>
      </c>
      <c r="W770">
        <v>112.898215137931</v>
      </c>
      <c r="X770">
        <v>72.286870172413799</v>
      </c>
      <c r="Y770">
        <v>0</v>
      </c>
      <c r="Z770">
        <v>9.0214658620689697E-2</v>
      </c>
      <c r="AA770">
        <v>7.2189674199999998E-2</v>
      </c>
      <c r="AB770">
        <v>-0.17240683103448301</v>
      </c>
    </row>
    <row r="771" spans="1:28" x14ac:dyDescent="0.35">
      <c r="A771" t="s">
        <v>49</v>
      </c>
      <c r="B771">
        <f t="shared" si="13"/>
        <v>242</v>
      </c>
      <c r="C771">
        <v>1337</v>
      </c>
      <c r="D771" s="2">
        <v>201708291176.522</v>
      </c>
      <c r="E771" s="2">
        <v>2017</v>
      </c>
      <c r="F771">
        <v>-0.62073785652173896</v>
      </c>
      <c r="G771" s="3">
        <v>2.4564743478260902</v>
      </c>
      <c r="H771" s="3">
        <v>3.49851312608696</v>
      </c>
      <c r="I771">
        <v>24.102608695652201</v>
      </c>
      <c r="J771">
        <v>447.24130434782597</v>
      </c>
      <c r="K771">
        <v>359.12521739130398</v>
      </c>
      <c r="L771">
        <v>12.9470434782609</v>
      </c>
      <c r="M771">
        <v>100.935652173913</v>
      </c>
      <c r="N771">
        <v>0</v>
      </c>
      <c r="O771">
        <v>2.0961739130434802</v>
      </c>
      <c r="P771">
        <v>61.422608695652201</v>
      </c>
      <c r="Q771">
        <v>291.878260869565</v>
      </c>
      <c r="R771">
        <v>61.402608695652198</v>
      </c>
      <c r="S771">
        <v>453.08565217391299</v>
      </c>
      <c r="T771">
        <v>481.60404347826102</v>
      </c>
      <c r="U771">
        <v>17.920434782608702</v>
      </c>
      <c r="V771">
        <v>17.5169565217391</v>
      </c>
      <c r="W771">
        <v>135.09642839130399</v>
      </c>
      <c r="X771">
        <v>95.1798</v>
      </c>
      <c r="Y771">
        <v>0</v>
      </c>
      <c r="Z771">
        <v>0.100048095652174</v>
      </c>
      <c r="AA771">
        <v>9.4784181695652198E-2</v>
      </c>
      <c r="AB771">
        <v>-0.174062482608696</v>
      </c>
    </row>
    <row r="772" spans="1:28" x14ac:dyDescent="0.35">
      <c r="A772" t="s">
        <v>49</v>
      </c>
      <c r="B772">
        <f t="shared" si="13"/>
        <v>243</v>
      </c>
      <c r="C772">
        <v>1338</v>
      </c>
      <c r="D772" s="2">
        <v>201708301028.88901</v>
      </c>
      <c r="E772" s="2">
        <v>2017</v>
      </c>
      <c r="F772">
        <v>-1.00030437777778</v>
      </c>
      <c r="G772" s="3">
        <v>1.66758861111111</v>
      </c>
      <c r="H772" s="3">
        <v>2.2787990833333298</v>
      </c>
      <c r="I772">
        <v>18.215</v>
      </c>
      <c r="J772">
        <v>236.72138888888901</v>
      </c>
      <c r="K772">
        <v>358.703611111111</v>
      </c>
      <c r="L772">
        <v>4.26738888888889</v>
      </c>
      <c r="M772">
        <v>101.450416666667</v>
      </c>
      <c r="N772">
        <v>0</v>
      </c>
      <c r="O772">
        <v>2.0217499999999999</v>
      </c>
      <c r="P772">
        <v>81.346111111111099</v>
      </c>
      <c r="Q772">
        <v>149.93944444444401</v>
      </c>
      <c r="R772">
        <v>30.968888888888898</v>
      </c>
      <c r="S772">
        <v>414.51666666666699</v>
      </c>
      <c r="T772">
        <v>433.24700000000001</v>
      </c>
      <c r="U772">
        <v>17.803888888888899</v>
      </c>
      <c r="V772">
        <v>17.572777777777802</v>
      </c>
      <c r="W772">
        <v>46.208835305555603</v>
      </c>
      <c r="X772">
        <v>57.188583694444397</v>
      </c>
      <c r="Y772">
        <v>0</v>
      </c>
      <c r="Z772">
        <v>0.104097055555556</v>
      </c>
      <c r="AA772">
        <v>7.8168281111111099E-2</v>
      </c>
      <c r="AB772">
        <v>-0.174292533333333</v>
      </c>
    </row>
    <row r="773" spans="1:28" x14ac:dyDescent="0.35">
      <c r="A773" t="s">
        <v>49</v>
      </c>
      <c r="B773">
        <f t="shared" si="13"/>
        <v>244</v>
      </c>
      <c r="C773">
        <v>1339</v>
      </c>
      <c r="D773" s="2">
        <v>201708311215</v>
      </c>
      <c r="E773" s="2">
        <v>2017</v>
      </c>
      <c r="F773">
        <v>-1.4459167180769199</v>
      </c>
      <c r="G773" s="3">
        <v>2.0355765384615401</v>
      </c>
      <c r="H773" s="3">
        <v>3.2094476538461501</v>
      </c>
      <c r="I773">
        <v>20.4796153846154</v>
      </c>
      <c r="J773">
        <v>367.44499999999999</v>
      </c>
      <c r="K773">
        <v>359.38192307692299</v>
      </c>
      <c r="L773">
        <v>6.8574230769230802</v>
      </c>
      <c r="M773">
        <v>101.973076923077</v>
      </c>
      <c r="N773">
        <v>0</v>
      </c>
      <c r="O773">
        <v>1.4358846153846201</v>
      </c>
      <c r="P773">
        <v>74.875769230769194</v>
      </c>
      <c r="Q773">
        <v>242.515769230769</v>
      </c>
      <c r="R773">
        <v>48.550769230769198</v>
      </c>
      <c r="S773">
        <v>435.76038461538502</v>
      </c>
      <c r="T773">
        <v>442.62792307692303</v>
      </c>
      <c r="U773">
        <v>17.728846153846199</v>
      </c>
      <c r="V773">
        <v>17.419615384615401</v>
      </c>
      <c r="W773">
        <v>86.896531999999993</v>
      </c>
      <c r="X773">
        <v>87.960095769230804</v>
      </c>
      <c r="Y773">
        <v>0</v>
      </c>
      <c r="Z773">
        <v>0.107090865384615</v>
      </c>
      <c r="AA773">
        <v>0.103640196153846</v>
      </c>
      <c r="AB773">
        <v>-0.176452</v>
      </c>
    </row>
    <row r="774" spans="1:28" x14ac:dyDescent="0.35">
      <c r="A774" t="s">
        <v>49</v>
      </c>
      <c r="B774">
        <f t="shared" si="13"/>
        <v>245</v>
      </c>
      <c r="C774">
        <v>1340</v>
      </c>
      <c r="D774" s="2">
        <v>201709011437.72699</v>
      </c>
      <c r="E774" s="2">
        <v>2017</v>
      </c>
      <c r="F774">
        <v>-2.4301833454545498</v>
      </c>
      <c r="G774" s="3">
        <v>2.4519665454545501</v>
      </c>
      <c r="H774" s="3">
        <v>3.0326175213636399</v>
      </c>
      <c r="I774">
        <v>22.163181818181801</v>
      </c>
      <c r="J774">
        <v>393.65318181818202</v>
      </c>
      <c r="K774">
        <v>357.505454545455</v>
      </c>
      <c r="L774">
        <v>11.190954545454501</v>
      </c>
      <c r="M774">
        <v>101.851136363636</v>
      </c>
      <c r="N774">
        <v>0</v>
      </c>
      <c r="O774">
        <v>1.3021818181818201</v>
      </c>
      <c r="P774">
        <v>62.0981818181818</v>
      </c>
      <c r="Q774">
        <v>255.623636363636</v>
      </c>
      <c r="R774">
        <v>51.234090909090902</v>
      </c>
      <c r="S774">
        <v>444.30090909090899</v>
      </c>
      <c r="T774">
        <v>453.71645454545501</v>
      </c>
      <c r="U774">
        <v>17.6236363636364</v>
      </c>
      <c r="V774">
        <v>17.254090909090898</v>
      </c>
      <c r="W774">
        <v>108.81964963636401</v>
      </c>
      <c r="X774">
        <v>87.554850000000002</v>
      </c>
      <c r="Y774">
        <v>0</v>
      </c>
      <c r="Z774">
        <v>0.122191940909091</v>
      </c>
      <c r="AA774">
        <v>9.8348735227272693E-2</v>
      </c>
      <c r="AB774">
        <v>-0.184000672727273</v>
      </c>
    </row>
    <row r="775" spans="1:28" x14ac:dyDescent="0.35">
      <c r="A775" t="s">
        <v>49</v>
      </c>
      <c r="B775">
        <f t="shared" si="13"/>
        <v>246</v>
      </c>
      <c r="C775">
        <v>1341</v>
      </c>
      <c r="D775" s="2">
        <v>201709021111.42899</v>
      </c>
      <c r="E775" s="2">
        <v>2017</v>
      </c>
      <c r="F775">
        <v>-1.6015842035714301</v>
      </c>
      <c r="G775" s="3">
        <v>2.1097380357142899</v>
      </c>
      <c r="H775" s="3">
        <v>2.4549068049999998</v>
      </c>
      <c r="I775">
        <v>23.207857142857101</v>
      </c>
      <c r="J775">
        <v>386.39499999999998</v>
      </c>
      <c r="K775">
        <v>367.04178571428599</v>
      </c>
      <c r="L775">
        <v>13.5699285714286</v>
      </c>
      <c r="M775">
        <v>101.51142857142899</v>
      </c>
      <c r="N775">
        <v>0</v>
      </c>
      <c r="O775">
        <v>1.1282142857142901</v>
      </c>
      <c r="P775">
        <v>62.015000000000001</v>
      </c>
      <c r="Q775">
        <v>254.27107142857099</v>
      </c>
      <c r="R775">
        <v>49.725000000000001</v>
      </c>
      <c r="S775">
        <v>449.44071428571402</v>
      </c>
      <c r="T775">
        <v>500.31582142857098</v>
      </c>
      <c r="U775">
        <v>17.572857142857099</v>
      </c>
      <c r="V775">
        <v>17.2710714285714</v>
      </c>
      <c r="W775">
        <v>124.13489964285699</v>
      </c>
      <c r="X775">
        <v>80.418266000000003</v>
      </c>
      <c r="Y775">
        <v>0</v>
      </c>
      <c r="Z775">
        <v>0.105485142857143</v>
      </c>
      <c r="AA775">
        <v>7.9609945928571402E-2</v>
      </c>
      <c r="AB775">
        <v>-0.19006212142857101</v>
      </c>
    </row>
    <row r="776" spans="1:28" x14ac:dyDescent="0.35">
      <c r="A776" t="s">
        <v>49</v>
      </c>
      <c r="B776">
        <f t="shared" si="13"/>
        <v>247</v>
      </c>
      <c r="C776">
        <v>1342</v>
      </c>
      <c r="D776" s="2">
        <v>201709031237.09698</v>
      </c>
      <c r="E776" s="2">
        <v>2017</v>
      </c>
      <c r="F776">
        <v>-1.7224407193548401</v>
      </c>
      <c r="G776" s="3">
        <v>0.76363958064516102</v>
      </c>
      <c r="H776" s="3">
        <v>1.0639970264032299</v>
      </c>
      <c r="I776">
        <v>22.851290322580599</v>
      </c>
      <c r="J776">
        <v>307.59419354838701</v>
      </c>
      <c r="K776">
        <v>359.48548387096798</v>
      </c>
      <c r="L776">
        <v>10.765935483871001</v>
      </c>
      <c r="M776">
        <v>101.581129032258</v>
      </c>
      <c r="N776">
        <v>0</v>
      </c>
      <c r="O776">
        <v>1.3226451612903201</v>
      </c>
      <c r="P776">
        <v>70.390967741935498</v>
      </c>
      <c r="Q776">
        <v>185.043225806452</v>
      </c>
      <c r="R776">
        <v>41.5693548387097</v>
      </c>
      <c r="S776">
        <v>440.46709677419398</v>
      </c>
      <c r="T776">
        <v>503.74641935483902</v>
      </c>
      <c r="U776">
        <v>18.271935483871001</v>
      </c>
      <c r="V776">
        <v>17.7412903225806</v>
      </c>
      <c r="W776">
        <v>88.371833580645202</v>
      </c>
      <c r="X776">
        <v>57.330267838709702</v>
      </c>
      <c r="Y776">
        <v>0</v>
      </c>
      <c r="Z776">
        <v>3.2704007419354801E-2</v>
      </c>
      <c r="AA776">
        <v>1.719662911E-2</v>
      </c>
      <c r="AB776">
        <v>-0.194729187096774</v>
      </c>
    </row>
    <row r="777" spans="1:28" x14ac:dyDescent="0.35">
      <c r="A777" t="s">
        <v>49</v>
      </c>
      <c r="B777">
        <f t="shared" si="13"/>
        <v>248</v>
      </c>
      <c r="C777">
        <v>1343</v>
      </c>
      <c r="D777" s="2">
        <v>201709041015.48401</v>
      </c>
      <c r="E777" s="2">
        <v>2017</v>
      </c>
      <c r="F777">
        <v>-2.2639723225806501</v>
      </c>
      <c r="G777" s="3">
        <v>0.38837219354838698</v>
      </c>
      <c r="H777" s="3">
        <v>0.960402863070968</v>
      </c>
      <c r="I777">
        <v>22.321290322580602</v>
      </c>
      <c r="J777">
        <v>264.10580645161298</v>
      </c>
      <c r="K777">
        <v>369.80354838709701</v>
      </c>
      <c r="L777">
        <v>10.472870967741899</v>
      </c>
      <c r="M777">
        <v>101.536774193548</v>
      </c>
      <c r="N777">
        <v>0</v>
      </c>
      <c r="O777">
        <v>1.4550967741935501</v>
      </c>
      <c r="P777">
        <v>71.775483870967705</v>
      </c>
      <c r="Q777">
        <v>162.59</v>
      </c>
      <c r="R777">
        <v>37.275806451612901</v>
      </c>
      <c r="S777">
        <v>434.04354838709702</v>
      </c>
      <c r="T777">
        <v>521.900225806452</v>
      </c>
      <c r="U777">
        <v>18.376129032258099</v>
      </c>
      <c r="V777">
        <v>17.936129032258101</v>
      </c>
      <c r="W777">
        <v>76.051302419354798</v>
      </c>
      <c r="X777">
        <v>42.265320516129002</v>
      </c>
      <c r="Y777">
        <v>0</v>
      </c>
      <c r="Z777">
        <v>8.3011370967741895E-3</v>
      </c>
      <c r="AA777">
        <v>4.3027177429677396E-3</v>
      </c>
      <c r="AB777">
        <v>-0.19912024838709699</v>
      </c>
    </row>
    <row r="778" spans="1:28" x14ac:dyDescent="0.35">
      <c r="A778" t="s">
        <v>49</v>
      </c>
      <c r="B778">
        <f t="shared" si="13"/>
        <v>249</v>
      </c>
      <c r="C778">
        <v>1344</v>
      </c>
      <c r="D778" s="2">
        <v>201709051168.57101</v>
      </c>
      <c r="E778" s="2">
        <v>2017</v>
      </c>
      <c r="F778">
        <v>0.48204328571428601</v>
      </c>
      <c r="G778" s="3">
        <v>0.68985742857142895</v>
      </c>
      <c r="H778" s="3">
        <v>0.46485830289285701</v>
      </c>
      <c r="I778">
        <v>21.2732142857143</v>
      </c>
      <c r="J778">
        <v>52.084642857142903</v>
      </c>
      <c r="K778">
        <v>394.00214285714299</v>
      </c>
      <c r="L778">
        <v>5.98914285714286</v>
      </c>
      <c r="M778">
        <v>101.20142857142901</v>
      </c>
      <c r="N778">
        <v>0</v>
      </c>
      <c r="O778">
        <v>0.69503571428571398</v>
      </c>
      <c r="P778">
        <v>79.865714285714304</v>
      </c>
      <c r="Q778">
        <v>17.6514285714286</v>
      </c>
      <c r="R778">
        <v>8.6110714285714298</v>
      </c>
      <c r="S778">
        <v>419.82428571428602</v>
      </c>
      <c r="T778">
        <v>559.18550000000005</v>
      </c>
      <c r="U778">
        <v>18.590714285714299</v>
      </c>
      <c r="V778">
        <v>18.190000000000001</v>
      </c>
      <c r="W778">
        <v>15.2623904285714</v>
      </c>
      <c r="X778">
        <v>-1.7819747500000001</v>
      </c>
      <c r="Y778">
        <v>0</v>
      </c>
      <c r="Z778">
        <v>1.9096653571428601E-2</v>
      </c>
      <c r="AA778">
        <v>9.00871627785714E-3</v>
      </c>
      <c r="AB778">
        <v>-0.19709641428571401</v>
      </c>
    </row>
    <row r="779" spans="1:28" x14ac:dyDescent="0.35">
      <c r="A779" t="s">
        <v>49</v>
      </c>
      <c r="B779">
        <f t="shared" si="13"/>
        <v>250</v>
      </c>
      <c r="C779">
        <v>1345</v>
      </c>
      <c r="D779" s="2">
        <v>201709061482.85699</v>
      </c>
      <c r="E779" s="2">
        <v>2017</v>
      </c>
      <c r="F779">
        <v>-1.2227953214285701</v>
      </c>
      <c r="G779" s="3">
        <v>1.2749162857142899</v>
      </c>
      <c r="H779" s="3">
        <v>2.0010687842857098</v>
      </c>
      <c r="I779">
        <v>21.506071428571399</v>
      </c>
      <c r="J779">
        <v>196.642142857143</v>
      </c>
      <c r="K779">
        <v>369.56714285714298</v>
      </c>
      <c r="L779">
        <v>6.7287499999999998</v>
      </c>
      <c r="M779">
        <v>101.22357142857101</v>
      </c>
      <c r="N779">
        <v>0</v>
      </c>
      <c r="O779">
        <v>1.2302142857142899</v>
      </c>
      <c r="P779">
        <v>75.425357142857095</v>
      </c>
      <c r="Q779">
        <v>105.64607142857101</v>
      </c>
      <c r="R779">
        <v>31.3782142857143</v>
      </c>
      <c r="S779">
        <v>429.185</v>
      </c>
      <c r="T779">
        <v>482.505071428571</v>
      </c>
      <c r="U779">
        <v>18.53</v>
      </c>
      <c r="V779">
        <v>18.110714285714302</v>
      </c>
      <c r="W779">
        <v>49.572747392857103</v>
      </c>
      <c r="X779">
        <v>26.5570704285714</v>
      </c>
      <c r="Y779">
        <v>0</v>
      </c>
      <c r="Z779">
        <v>2.5193500000000001E-2</v>
      </c>
      <c r="AA779">
        <v>1.8726649785714301E-2</v>
      </c>
      <c r="AB779">
        <v>-0.19512247499999999</v>
      </c>
    </row>
    <row r="780" spans="1:28" x14ac:dyDescent="0.35">
      <c r="A780" t="s">
        <v>49</v>
      </c>
      <c r="B780">
        <f t="shared" si="13"/>
        <v>251</v>
      </c>
      <c r="C780">
        <v>1346</v>
      </c>
      <c r="D780" s="2">
        <v>201709071294.57101</v>
      </c>
      <c r="E780" s="2">
        <v>2017</v>
      </c>
      <c r="F780">
        <v>-0.93198011428571403</v>
      </c>
      <c r="G780" s="3">
        <v>1.81939485714286</v>
      </c>
      <c r="H780" s="3">
        <v>2.2732816067428598</v>
      </c>
      <c r="I780">
        <v>20.123428571428601</v>
      </c>
      <c r="J780">
        <v>171.178</v>
      </c>
      <c r="K780">
        <v>375.78</v>
      </c>
      <c r="L780">
        <v>3.87242857142857</v>
      </c>
      <c r="M780">
        <v>101.138142857143</v>
      </c>
      <c r="N780">
        <v>0</v>
      </c>
      <c r="O780">
        <v>1.20837142857143</v>
      </c>
      <c r="P780">
        <v>84.784000000000006</v>
      </c>
      <c r="Q780">
        <v>99.825428571428603</v>
      </c>
      <c r="R780">
        <v>24.3305714285714</v>
      </c>
      <c r="S780">
        <v>422.80200000000002</v>
      </c>
      <c r="T780">
        <v>458.533257142857</v>
      </c>
      <c r="U780">
        <v>18.383714285714301</v>
      </c>
      <c r="V780">
        <v>18.0468571428571</v>
      </c>
      <c r="W780">
        <v>34.015517799999998</v>
      </c>
      <c r="X780">
        <v>33.061794457142902</v>
      </c>
      <c r="Y780">
        <v>0</v>
      </c>
      <c r="Z780">
        <v>4.2722497142857099E-2</v>
      </c>
      <c r="AA780">
        <v>2.5649250299999999E-2</v>
      </c>
      <c r="AB780">
        <v>-0.195453977142857</v>
      </c>
    </row>
    <row r="781" spans="1:28" x14ac:dyDescent="0.35">
      <c r="A781" t="s">
        <v>49</v>
      </c>
      <c r="B781">
        <f t="shared" si="13"/>
        <v>252</v>
      </c>
      <c r="C781">
        <v>1347</v>
      </c>
      <c r="D781" s="2">
        <v>201709081103.556</v>
      </c>
      <c r="E781" s="2">
        <v>2017</v>
      </c>
      <c r="F781">
        <v>0.180083466666667</v>
      </c>
      <c r="G781" s="3">
        <v>1.87487022222222</v>
      </c>
      <c r="H781" s="3">
        <v>1.2669378340666699</v>
      </c>
      <c r="I781">
        <v>17.359777777777801</v>
      </c>
      <c r="J781">
        <v>75.675111111111093</v>
      </c>
      <c r="K781">
        <v>387.21577777777799</v>
      </c>
      <c r="L781">
        <v>1.4357555555555599</v>
      </c>
      <c r="M781">
        <v>101.31100000000001</v>
      </c>
      <c r="N781">
        <v>9.5555555555555602E-2</v>
      </c>
      <c r="O781">
        <v>1.2854000000000001</v>
      </c>
      <c r="P781">
        <v>92.914666666666704</v>
      </c>
      <c r="Q781">
        <v>49.207999999999998</v>
      </c>
      <c r="R781">
        <v>9.1046666666666702</v>
      </c>
      <c r="S781">
        <v>404.578222222222</v>
      </c>
      <c r="T781">
        <v>447.51826666666699</v>
      </c>
      <c r="U781">
        <v>18.384</v>
      </c>
      <c r="V781">
        <v>18.110444444444401</v>
      </c>
      <c r="W781">
        <v>8.0439936666666707</v>
      </c>
      <c r="X781">
        <v>15.5947747111111</v>
      </c>
      <c r="Y781">
        <v>0</v>
      </c>
      <c r="Z781">
        <v>7.4569919999999998E-2</v>
      </c>
      <c r="AA781">
        <v>3.3325258302222202E-2</v>
      </c>
      <c r="AB781">
        <v>-0.186882691111111</v>
      </c>
    </row>
    <row r="782" spans="1:28" x14ac:dyDescent="0.35">
      <c r="A782" t="s">
        <v>49</v>
      </c>
      <c r="B782">
        <f t="shared" si="13"/>
        <v>253</v>
      </c>
      <c r="C782">
        <v>1348</v>
      </c>
      <c r="D782" s="2">
        <v>201709090986.05301</v>
      </c>
      <c r="E782" s="2">
        <v>2017</v>
      </c>
      <c r="F782">
        <v>0.86489269210526298</v>
      </c>
      <c r="G782" s="3">
        <v>1.6642160526315799</v>
      </c>
      <c r="H782" s="3">
        <v>0.99834195805263204</v>
      </c>
      <c r="I782">
        <v>14.6489473684211</v>
      </c>
      <c r="J782">
        <v>45.988421052631601</v>
      </c>
      <c r="K782">
        <v>375.508421052632</v>
      </c>
      <c r="L782">
        <v>1.33605263157895</v>
      </c>
      <c r="M782">
        <v>101.643815789474</v>
      </c>
      <c r="N782">
        <v>0.13157894736842099</v>
      </c>
      <c r="O782">
        <v>1.5567631578947401</v>
      </c>
      <c r="P782">
        <v>92.100789473684202</v>
      </c>
      <c r="Q782">
        <v>28.4573684210526</v>
      </c>
      <c r="R782">
        <v>5.9660526315789504</v>
      </c>
      <c r="S782">
        <v>387.073421052632</v>
      </c>
      <c r="T782">
        <v>437.51097368421102</v>
      </c>
      <c r="U782">
        <v>17.6539473684211</v>
      </c>
      <c r="V782">
        <v>17.605789473684201</v>
      </c>
      <c r="W782">
        <v>0.48770797368420998</v>
      </c>
      <c r="X782">
        <v>0.29578657894736798</v>
      </c>
      <c r="Y782">
        <v>0</v>
      </c>
      <c r="Z782">
        <v>9.7459452631578902E-2</v>
      </c>
      <c r="AA782">
        <v>4.4656856760526303E-2</v>
      </c>
      <c r="AB782">
        <v>-0.18019972105263199</v>
      </c>
    </row>
    <row r="783" spans="1:28" x14ac:dyDescent="0.35">
      <c r="A783" t="s">
        <v>49</v>
      </c>
      <c r="B783">
        <f t="shared" si="13"/>
        <v>254</v>
      </c>
      <c r="C783">
        <v>1349</v>
      </c>
      <c r="D783" s="2">
        <v>201709101221.07101</v>
      </c>
      <c r="E783" s="2">
        <v>2017</v>
      </c>
      <c r="F783">
        <v>-1.4904774178571401</v>
      </c>
      <c r="G783" s="3">
        <v>1.86255285714286</v>
      </c>
      <c r="H783" s="3">
        <v>3.1139279590357098</v>
      </c>
      <c r="I783">
        <v>16.414642857142901</v>
      </c>
      <c r="J783">
        <v>321.97714285714301</v>
      </c>
      <c r="K783">
        <v>343.40607142857101</v>
      </c>
      <c r="L783">
        <v>3.94285714285714</v>
      </c>
      <c r="M783">
        <v>102.482321428571</v>
      </c>
      <c r="N783">
        <v>0</v>
      </c>
      <c r="O783">
        <v>1.6707857142857101</v>
      </c>
      <c r="P783">
        <v>81.271071428571403</v>
      </c>
      <c r="Q783">
        <v>214.38392857142901</v>
      </c>
      <c r="R783">
        <v>41.845357142857097</v>
      </c>
      <c r="S783">
        <v>409.15392857142899</v>
      </c>
      <c r="T783">
        <v>453.53053571428597</v>
      </c>
      <c r="U783">
        <v>16.819285714285702</v>
      </c>
      <c r="V783">
        <v>16.8357142857143</v>
      </c>
      <c r="W783">
        <v>55.145636607142897</v>
      </c>
      <c r="X783">
        <v>82.101676071428599</v>
      </c>
      <c r="Y783">
        <v>0</v>
      </c>
      <c r="Z783">
        <v>0.108878392857143</v>
      </c>
      <c r="AA783">
        <v>8.0924473428571397E-2</v>
      </c>
      <c r="AB783">
        <v>-0.178326217857143</v>
      </c>
    </row>
    <row r="784" spans="1:28" x14ac:dyDescent="0.35">
      <c r="A784" t="s">
        <v>49</v>
      </c>
      <c r="B784">
        <f t="shared" si="13"/>
        <v>255</v>
      </c>
      <c r="C784">
        <v>1350</v>
      </c>
      <c r="D784" s="2">
        <v>201709110952.5</v>
      </c>
      <c r="E784" s="2">
        <v>2017</v>
      </c>
      <c r="F784">
        <v>-0.242692625</v>
      </c>
      <c r="G784" s="3">
        <v>2.2548937499999999</v>
      </c>
      <c r="H784" s="3">
        <v>3.3593650625000002</v>
      </c>
      <c r="I784">
        <v>19.548124999999999</v>
      </c>
      <c r="J784">
        <v>492.60062499999998</v>
      </c>
      <c r="K784">
        <v>336.32249999999999</v>
      </c>
      <c r="L784">
        <v>8.4960000000000004</v>
      </c>
      <c r="M784">
        <v>101.99437500000001</v>
      </c>
      <c r="N784">
        <v>0</v>
      </c>
      <c r="O784">
        <v>1.0618749999999999</v>
      </c>
      <c r="P784">
        <v>68.548124999999999</v>
      </c>
      <c r="Q784">
        <v>331.98250000000002</v>
      </c>
      <c r="R784">
        <v>62.181249999999999</v>
      </c>
      <c r="S784">
        <v>434.75937499999998</v>
      </c>
      <c r="T784">
        <v>477.5703125</v>
      </c>
      <c r="U784">
        <v>15.990625</v>
      </c>
      <c r="V784">
        <v>16.315000000000001</v>
      </c>
      <c r="W784">
        <v>119.43877550000001</v>
      </c>
      <c r="X784">
        <v>119.334236625</v>
      </c>
      <c r="Y784">
        <v>0</v>
      </c>
      <c r="Z784">
        <v>0.15498981249999999</v>
      </c>
      <c r="AA784">
        <v>0.14411961875000001</v>
      </c>
      <c r="AB784">
        <v>-0.19934679999999999</v>
      </c>
    </row>
    <row r="785" spans="1:28" x14ac:dyDescent="0.35">
      <c r="A785" t="s">
        <v>49</v>
      </c>
      <c r="B785">
        <f t="shared" si="13"/>
        <v>272</v>
      </c>
      <c r="C785">
        <v>1367</v>
      </c>
      <c r="D785" s="2">
        <v>201709281130</v>
      </c>
      <c r="E785" s="2">
        <v>2017</v>
      </c>
      <c r="F785">
        <v>4.7723000000000004</v>
      </c>
      <c r="G785" s="3">
        <v>1.5220199999999999</v>
      </c>
      <c r="H785" s="3">
        <v>1.30715</v>
      </c>
      <c r="I785">
        <v>26.92</v>
      </c>
      <c r="J785">
        <v>626.19000000000005</v>
      </c>
      <c r="K785">
        <v>352.71</v>
      </c>
      <c r="L785">
        <v>19.224</v>
      </c>
      <c r="M785">
        <v>101.19</v>
      </c>
      <c r="N785">
        <v>0</v>
      </c>
      <c r="O785">
        <v>1.298</v>
      </c>
      <c r="P785">
        <v>45.84</v>
      </c>
      <c r="Q785">
        <v>420.57</v>
      </c>
      <c r="R785">
        <v>78.209999999999994</v>
      </c>
      <c r="S785">
        <v>480.12</v>
      </c>
      <c r="T785">
        <v>420.28300000000002</v>
      </c>
      <c r="U785">
        <v>14.01</v>
      </c>
      <c r="V785">
        <v>14.24</v>
      </c>
      <c r="W785">
        <v>137.096</v>
      </c>
      <c r="X785">
        <v>133.93700000000001</v>
      </c>
      <c r="Y785">
        <v>0</v>
      </c>
      <c r="Z785">
        <v>7.2529700000000003E-2</v>
      </c>
      <c r="AA785">
        <v>6.1317900000000002E-2</v>
      </c>
      <c r="AB785">
        <v>-0.18648729999999999</v>
      </c>
    </row>
    <row r="786" spans="1:28" x14ac:dyDescent="0.35">
      <c r="A786" t="s">
        <v>49</v>
      </c>
      <c r="B786">
        <f t="shared" si="13"/>
        <v>278</v>
      </c>
      <c r="C786">
        <v>1373</v>
      </c>
      <c r="D786" s="2">
        <v>201710041340</v>
      </c>
      <c r="E786" s="2">
        <v>2017</v>
      </c>
      <c r="F786">
        <v>-9.6849475000000004E-2</v>
      </c>
      <c r="G786" s="3">
        <v>0.80749400000000005</v>
      </c>
      <c r="H786" s="3">
        <v>1.09424075</v>
      </c>
      <c r="I786">
        <v>17.946666666666701</v>
      </c>
      <c r="J786">
        <v>430.77833333333302</v>
      </c>
      <c r="K786">
        <v>301.41916666666702</v>
      </c>
      <c r="L786">
        <v>8.6721666666666692</v>
      </c>
      <c r="M786">
        <v>102.057916666667</v>
      </c>
      <c r="N786">
        <v>0</v>
      </c>
      <c r="O786">
        <v>1.3265</v>
      </c>
      <c r="P786">
        <v>57.9866666666667</v>
      </c>
      <c r="Q786">
        <v>253.0575</v>
      </c>
      <c r="R786">
        <v>59.453333333333298</v>
      </c>
      <c r="S786">
        <v>419.68666666666701</v>
      </c>
      <c r="T786">
        <v>413.47558333333302</v>
      </c>
      <c r="U786">
        <v>11.9683333333333</v>
      </c>
      <c r="V786">
        <v>12.2566666666667</v>
      </c>
      <c r="W786">
        <v>57.451749999999997</v>
      </c>
      <c r="X786">
        <v>114.083339166667</v>
      </c>
      <c r="Y786">
        <v>0</v>
      </c>
      <c r="Z786">
        <v>4.4455983333333303E-2</v>
      </c>
      <c r="AA786">
        <v>4.4664641666666699E-2</v>
      </c>
      <c r="AB786">
        <v>-0.19644836666666701</v>
      </c>
    </row>
    <row r="787" spans="1:28" x14ac:dyDescent="0.35">
      <c r="A787" t="s">
        <v>49</v>
      </c>
      <c r="B787">
        <f t="shared" si="13"/>
        <v>279</v>
      </c>
      <c r="C787">
        <v>1374</v>
      </c>
      <c r="D787" s="2">
        <v>201710051315</v>
      </c>
      <c r="E787" s="2">
        <v>2017</v>
      </c>
      <c r="F787">
        <v>-0.37129174999999998</v>
      </c>
      <c r="G787" s="3">
        <v>0.93946425</v>
      </c>
      <c r="H787" s="3">
        <v>1.3857920625</v>
      </c>
      <c r="I787">
        <v>17.27</v>
      </c>
      <c r="J787">
        <v>421.13</v>
      </c>
      <c r="K787">
        <v>299.42874999999998</v>
      </c>
      <c r="L787">
        <v>9.0594374999999996</v>
      </c>
      <c r="M787">
        <v>102.05875</v>
      </c>
      <c r="N787">
        <v>0</v>
      </c>
      <c r="O787">
        <v>1.6359999999999999</v>
      </c>
      <c r="P787">
        <v>54.807499999999997</v>
      </c>
      <c r="Q787">
        <v>245.72187500000001</v>
      </c>
      <c r="R787">
        <v>60.554375</v>
      </c>
      <c r="S787">
        <v>414.28250000000003</v>
      </c>
      <c r="T787">
        <v>414.00912499999998</v>
      </c>
      <c r="U787">
        <v>11.566875</v>
      </c>
      <c r="V787">
        <v>11.883125</v>
      </c>
      <c r="W787">
        <v>55.752382750000002</v>
      </c>
      <c r="X787">
        <v>109.096141875</v>
      </c>
      <c r="Y787">
        <v>0</v>
      </c>
      <c r="Z787">
        <v>5.5663562499999999E-2</v>
      </c>
      <c r="AA787">
        <v>5.6803031249999997E-2</v>
      </c>
      <c r="AB787">
        <v>-0.2076579875</v>
      </c>
    </row>
    <row r="788" spans="1:28" x14ac:dyDescent="0.35">
      <c r="A788" t="s">
        <v>49</v>
      </c>
      <c r="B788">
        <f t="shared" si="13"/>
        <v>280</v>
      </c>
      <c r="C788">
        <v>1375</v>
      </c>
      <c r="D788" s="2">
        <v>201710061336.58499</v>
      </c>
      <c r="E788" s="2">
        <v>2017</v>
      </c>
      <c r="F788">
        <v>0.43537174878048801</v>
      </c>
      <c r="G788" s="3">
        <v>0.825072390243902</v>
      </c>
      <c r="H788" s="3">
        <v>0.43469521543902401</v>
      </c>
      <c r="I788">
        <v>11.6141463414634</v>
      </c>
      <c r="J788">
        <v>30.8168292682927</v>
      </c>
      <c r="K788">
        <v>342.264634146341</v>
      </c>
      <c r="L788">
        <v>1.89792682926829</v>
      </c>
      <c r="M788">
        <v>101.244268292683</v>
      </c>
      <c r="N788">
        <v>1.21951219512195E-2</v>
      </c>
      <c r="O788">
        <v>2.59824390243902</v>
      </c>
      <c r="P788">
        <v>87.289756097560996</v>
      </c>
      <c r="Q788">
        <v>1.70195121951219</v>
      </c>
      <c r="R788">
        <v>4.4395121951219503</v>
      </c>
      <c r="S788">
        <v>366.94</v>
      </c>
      <c r="T788">
        <v>420.47568292682899</v>
      </c>
      <c r="U788">
        <v>11.4143902439024</v>
      </c>
      <c r="V788">
        <v>11.753902439024399</v>
      </c>
      <c r="W788">
        <v>3.2365432439024402</v>
      </c>
      <c r="X788">
        <v>-11.454720902439</v>
      </c>
      <c r="Y788">
        <v>0</v>
      </c>
      <c r="Z788">
        <v>4.8135841463414597E-2</v>
      </c>
      <c r="AA788">
        <v>2.9246256465853701E-2</v>
      </c>
      <c r="AB788">
        <v>-0.21003982926829301</v>
      </c>
    </row>
    <row r="789" spans="1:28" x14ac:dyDescent="0.35">
      <c r="A789" t="s">
        <v>49</v>
      </c>
      <c r="B789">
        <f t="shared" si="13"/>
        <v>281</v>
      </c>
      <c r="C789">
        <v>1376</v>
      </c>
      <c r="D789" s="2">
        <v>201710071203.17099</v>
      </c>
      <c r="E789" s="2">
        <v>2017</v>
      </c>
      <c r="F789">
        <v>-5.5946829268292801E-3</v>
      </c>
      <c r="G789" s="3">
        <v>0.81425397560975599</v>
      </c>
      <c r="H789" s="3">
        <v>0.67749112251219501</v>
      </c>
      <c r="I789">
        <v>11.7346341463415</v>
      </c>
      <c r="J789">
        <v>89.650487804878097</v>
      </c>
      <c r="K789">
        <v>310.09926829268301</v>
      </c>
      <c r="L789">
        <v>2.8582439024390198</v>
      </c>
      <c r="M789">
        <v>101.280731707317</v>
      </c>
      <c r="N789">
        <v>0</v>
      </c>
      <c r="O789">
        <v>1.5700487804878001</v>
      </c>
      <c r="P789">
        <v>80.520487804878002</v>
      </c>
      <c r="Q789">
        <v>19.489024390243902</v>
      </c>
      <c r="R789">
        <v>12.602195121951199</v>
      </c>
      <c r="S789">
        <v>367.65853658536599</v>
      </c>
      <c r="T789">
        <v>403.195292682927</v>
      </c>
      <c r="U789">
        <v>11.6265853658537</v>
      </c>
      <c r="V789">
        <v>11.782682926829301</v>
      </c>
      <c r="W789">
        <v>10.873183853658499</v>
      </c>
      <c r="X789">
        <v>5.0899200000000002</v>
      </c>
      <c r="Y789">
        <v>0</v>
      </c>
      <c r="Z789">
        <v>4.11238048780488E-2</v>
      </c>
      <c r="AA789">
        <v>1.9792519717073201E-2</v>
      </c>
      <c r="AB789">
        <v>-0.206122382926829</v>
      </c>
    </row>
    <row r="790" spans="1:28" x14ac:dyDescent="0.35">
      <c r="A790" t="s">
        <v>49</v>
      </c>
      <c r="B790">
        <f t="shared" si="13"/>
        <v>282</v>
      </c>
      <c r="C790">
        <v>1377</v>
      </c>
      <c r="D790" s="2">
        <v>201710081211.42899</v>
      </c>
      <c r="E790" s="2">
        <v>2017</v>
      </c>
      <c r="F790">
        <v>-0.34273832142857102</v>
      </c>
      <c r="G790" s="3">
        <v>0.72045325000000005</v>
      </c>
      <c r="H790" s="3">
        <v>1.06258970921429</v>
      </c>
      <c r="I790">
        <v>11.5035714285714</v>
      </c>
      <c r="J790">
        <v>235.23321428571401</v>
      </c>
      <c r="K790">
        <v>301.80071428571398</v>
      </c>
      <c r="L790">
        <v>3.4907857142857099</v>
      </c>
      <c r="M790">
        <v>102.41339285714299</v>
      </c>
      <c r="N790">
        <v>0</v>
      </c>
      <c r="O790">
        <v>1.1223571428571399</v>
      </c>
      <c r="P790">
        <v>78.288928571428599</v>
      </c>
      <c r="Q790">
        <v>125.72357142857101</v>
      </c>
      <c r="R790">
        <v>34.668571428571397</v>
      </c>
      <c r="S790">
        <v>376.64178571428602</v>
      </c>
      <c r="T790">
        <v>421.38774999999998</v>
      </c>
      <c r="U790">
        <v>11.3439285714286</v>
      </c>
      <c r="V790">
        <v>11.5825</v>
      </c>
      <c r="W790">
        <v>26.733905107142899</v>
      </c>
      <c r="X790">
        <v>68.947952749999999</v>
      </c>
      <c r="Y790">
        <v>0</v>
      </c>
      <c r="Z790">
        <v>4.5046682142857099E-2</v>
      </c>
      <c r="AA790">
        <v>3.0933349428571399E-2</v>
      </c>
      <c r="AB790">
        <v>-0.21517226428571401</v>
      </c>
    </row>
    <row r="791" spans="1:28" x14ac:dyDescent="0.35">
      <c r="A791" t="s">
        <v>49</v>
      </c>
      <c r="B791">
        <f t="shared" si="13"/>
        <v>283</v>
      </c>
      <c r="C791">
        <v>1378</v>
      </c>
      <c r="D791" s="2">
        <v>201710091147.33301</v>
      </c>
      <c r="E791" s="2">
        <v>2017</v>
      </c>
      <c r="F791">
        <v>-0.13495760000000001</v>
      </c>
      <c r="G791" s="3">
        <v>0.60477973333333301</v>
      </c>
      <c r="H791" s="3">
        <v>1.2706126826666699</v>
      </c>
      <c r="I791">
        <v>13.431333333333299</v>
      </c>
      <c r="J791">
        <v>413.91</v>
      </c>
      <c r="K791">
        <v>298.89333333333298</v>
      </c>
      <c r="L791">
        <v>5.3150000000000004</v>
      </c>
      <c r="M791">
        <v>102.241666666667</v>
      </c>
      <c r="N791">
        <v>0</v>
      </c>
      <c r="O791">
        <v>1.35846666666667</v>
      </c>
      <c r="P791">
        <v>67.995999999999995</v>
      </c>
      <c r="Q791">
        <v>259.07133333333297</v>
      </c>
      <c r="R791">
        <v>56.624000000000002</v>
      </c>
      <c r="S791">
        <v>397.108</v>
      </c>
      <c r="T791">
        <v>414.19366666666701</v>
      </c>
      <c r="U791">
        <v>10.7213333333333</v>
      </c>
      <c r="V791">
        <v>11.101333333333301</v>
      </c>
      <c r="W791">
        <v>47.517178000000001</v>
      </c>
      <c r="X791">
        <v>134.167544666667</v>
      </c>
      <c r="Y791">
        <v>0</v>
      </c>
      <c r="Z791">
        <v>4.4590933333333298E-2</v>
      </c>
      <c r="AA791">
        <v>3.88790026266667E-2</v>
      </c>
      <c r="AB791">
        <v>-0.21639027999999999</v>
      </c>
    </row>
    <row r="792" spans="1:28" x14ac:dyDescent="0.35">
      <c r="A792" t="s">
        <v>49</v>
      </c>
      <c r="B792">
        <f t="shared" si="13"/>
        <v>284</v>
      </c>
      <c r="C792">
        <v>1379</v>
      </c>
      <c r="D792" s="2">
        <v>201710101211.85199</v>
      </c>
      <c r="E792" s="2">
        <v>2017</v>
      </c>
      <c r="F792">
        <v>0.410368866666667</v>
      </c>
      <c r="G792" s="3">
        <v>0.65152333333333301</v>
      </c>
      <c r="H792" s="3">
        <v>0.56622910337037002</v>
      </c>
      <c r="I792">
        <v>9.2903703703703702</v>
      </c>
      <c r="J792">
        <v>111.917777777778</v>
      </c>
      <c r="K792">
        <v>333.59925925925899</v>
      </c>
      <c r="L792">
        <v>1.5548518518518499</v>
      </c>
      <c r="M792">
        <v>101.013703703704</v>
      </c>
      <c r="N792">
        <v>8.8888888888888906E-2</v>
      </c>
      <c r="O792">
        <v>1.02707407407407</v>
      </c>
      <c r="P792">
        <v>88.411481481481502</v>
      </c>
      <c r="Q792">
        <v>69.560370370370407</v>
      </c>
      <c r="R792">
        <v>14.5096296296296</v>
      </c>
      <c r="S792">
        <v>361.44703703703698</v>
      </c>
      <c r="T792">
        <v>427.52751851851798</v>
      </c>
      <c r="U792">
        <v>10.717777777777799</v>
      </c>
      <c r="V792">
        <v>10.9962962962963</v>
      </c>
      <c r="W792">
        <v>10.882682555555601</v>
      </c>
      <c r="X792">
        <v>22.040836888888901</v>
      </c>
      <c r="Y792">
        <v>0</v>
      </c>
      <c r="Z792">
        <v>3.45068444444444E-2</v>
      </c>
      <c r="AA792">
        <v>1.7295995044444401E-2</v>
      </c>
      <c r="AB792">
        <v>-0.223868459259259</v>
      </c>
    </row>
    <row r="793" spans="1:28" x14ac:dyDescent="0.35">
      <c r="A793" t="s">
        <v>49</v>
      </c>
      <c r="B793">
        <f t="shared" si="13"/>
        <v>285</v>
      </c>
      <c r="C793">
        <v>1380</v>
      </c>
      <c r="D793" s="2">
        <v>201710111153.75</v>
      </c>
      <c r="E793" s="2">
        <v>2017</v>
      </c>
      <c r="F793">
        <v>8.9093442916666696E-2</v>
      </c>
      <c r="G793" s="3">
        <v>1.04045425</v>
      </c>
      <c r="H793" s="3">
        <v>1.09747887754167</v>
      </c>
      <c r="I793">
        <v>8.5337499999999995</v>
      </c>
      <c r="J793">
        <v>147.78083333333299</v>
      </c>
      <c r="K793">
        <v>330.04416666666702</v>
      </c>
      <c r="L793">
        <v>1.530125</v>
      </c>
      <c r="M793">
        <v>101.543541666667</v>
      </c>
      <c r="N793">
        <v>3.7499999999999999E-2</v>
      </c>
      <c r="O793">
        <v>1.0507500000000001</v>
      </c>
      <c r="P793">
        <v>87.782499999999999</v>
      </c>
      <c r="Q793">
        <v>95.592500000000001</v>
      </c>
      <c r="R793">
        <v>20.235416666666701</v>
      </c>
      <c r="S793">
        <v>361.99708333333302</v>
      </c>
      <c r="T793">
        <v>417.40779166666698</v>
      </c>
      <c r="U793">
        <v>10.64875</v>
      </c>
      <c r="V793">
        <v>10.875833333333301</v>
      </c>
      <c r="W793">
        <v>14.7050489166667</v>
      </c>
      <c r="X793">
        <v>38.426833958333297</v>
      </c>
      <c r="Y793">
        <v>0</v>
      </c>
      <c r="Z793">
        <v>2.18039583333333E-2</v>
      </c>
      <c r="AA793">
        <v>1.1996584792500001E-2</v>
      </c>
      <c r="AB793">
        <v>-0.22831304999999999</v>
      </c>
    </row>
    <row r="794" spans="1:28" x14ac:dyDescent="0.35">
      <c r="A794" t="s">
        <v>49</v>
      </c>
      <c r="B794">
        <f t="shared" si="13"/>
        <v>286</v>
      </c>
      <c r="C794">
        <v>1381</v>
      </c>
      <c r="D794" s="2">
        <v>201710121006.31601</v>
      </c>
      <c r="E794" s="2">
        <v>2017</v>
      </c>
      <c r="F794">
        <v>-0.27860984999999999</v>
      </c>
      <c r="G794" s="3">
        <v>1.09410618421053</v>
      </c>
      <c r="H794" s="3">
        <v>0.586526244684211</v>
      </c>
      <c r="I794">
        <v>7.8789473684210503</v>
      </c>
      <c r="J794">
        <v>50.363421052631601</v>
      </c>
      <c r="K794">
        <v>340.62868421052599</v>
      </c>
      <c r="L794">
        <v>0.84547368421052604</v>
      </c>
      <c r="M794">
        <v>101.594473684211</v>
      </c>
      <c r="N794">
        <v>0.139473684210526</v>
      </c>
      <c r="O794">
        <v>1.8163947368421101</v>
      </c>
      <c r="P794">
        <v>92.526842105263199</v>
      </c>
      <c r="Q794">
        <v>32.230789473684197</v>
      </c>
      <c r="R794">
        <v>6.4821052631578899</v>
      </c>
      <c r="S794">
        <v>352.27921052631598</v>
      </c>
      <c r="T794">
        <v>418.46618421052602</v>
      </c>
      <c r="U794">
        <v>10.2957894736842</v>
      </c>
      <c r="V794">
        <v>10.5976315789474</v>
      </c>
      <c r="W794">
        <v>2.80314121052632</v>
      </c>
      <c r="X794">
        <v>5.8541214999999998</v>
      </c>
      <c r="Y794">
        <v>0</v>
      </c>
      <c r="Z794">
        <v>2.15295578947368E-2</v>
      </c>
      <c r="AA794">
        <v>6.0609218236842097E-3</v>
      </c>
      <c r="AB794">
        <v>-0.21879714736842101</v>
      </c>
    </row>
    <row r="795" spans="1:28" x14ac:dyDescent="0.35">
      <c r="A795" t="s">
        <v>49</v>
      </c>
      <c r="B795">
        <f t="shared" si="13"/>
        <v>287</v>
      </c>
      <c r="C795">
        <v>1382</v>
      </c>
      <c r="D795" s="2">
        <v>201710131123.043</v>
      </c>
      <c r="E795" s="2">
        <v>2017</v>
      </c>
      <c r="F795">
        <v>-0.79525020434782601</v>
      </c>
      <c r="G795" s="3">
        <v>0.97080256521739094</v>
      </c>
      <c r="H795" s="3">
        <v>1.2850306970000001</v>
      </c>
      <c r="I795">
        <v>8.45913043478261</v>
      </c>
      <c r="J795">
        <v>221.852173913043</v>
      </c>
      <c r="K795">
        <v>296.26608695652197</v>
      </c>
      <c r="L795">
        <v>2.34213043478261</v>
      </c>
      <c r="M795">
        <v>102.135434782609</v>
      </c>
      <c r="N795">
        <v>8.6956521739130401E-3</v>
      </c>
      <c r="O795">
        <v>1.3394347826087001</v>
      </c>
      <c r="P795">
        <v>82.253913043478306</v>
      </c>
      <c r="Q795">
        <v>123.497391304348</v>
      </c>
      <c r="R795">
        <v>33.237826086956503</v>
      </c>
      <c r="S795">
        <v>361.38304347826102</v>
      </c>
      <c r="T795">
        <v>422.41404347826102</v>
      </c>
      <c r="U795">
        <v>9.8121739130434804</v>
      </c>
      <c r="V795">
        <v>10.1682608695652</v>
      </c>
      <c r="W795">
        <v>22.511323782608699</v>
      </c>
      <c r="X795">
        <v>54.994837478260898</v>
      </c>
      <c r="Y795">
        <v>0</v>
      </c>
      <c r="Z795">
        <v>2.9380560869565201E-2</v>
      </c>
      <c r="AA795">
        <v>1.6161439413043498E-2</v>
      </c>
      <c r="AB795">
        <v>-0.20276449130434801</v>
      </c>
    </row>
    <row r="796" spans="1:28" x14ac:dyDescent="0.35">
      <c r="A796" t="s">
        <v>49</v>
      </c>
      <c r="B796">
        <f t="shared" si="13"/>
        <v>288</v>
      </c>
      <c r="C796">
        <v>1383</v>
      </c>
      <c r="D796" s="2">
        <v>201710141165</v>
      </c>
      <c r="E796" s="2">
        <v>2017</v>
      </c>
      <c r="F796">
        <v>0.36104906586956498</v>
      </c>
      <c r="G796" s="3">
        <v>0.79742271739130399</v>
      </c>
      <c r="H796" s="3">
        <v>0.43313064004347801</v>
      </c>
      <c r="I796">
        <v>8.0930434782608707</v>
      </c>
      <c r="J796">
        <v>47.583478260869597</v>
      </c>
      <c r="K796">
        <v>336.08086956521697</v>
      </c>
      <c r="L796">
        <v>1.7350434782608699</v>
      </c>
      <c r="M796">
        <v>103.129565217391</v>
      </c>
      <c r="N796">
        <v>2.17391304347826E-3</v>
      </c>
      <c r="O796">
        <v>1.85247826086957</v>
      </c>
      <c r="P796">
        <v>85.277173913043498</v>
      </c>
      <c r="Q796">
        <v>26.4617391304348</v>
      </c>
      <c r="R796">
        <v>5.3926086956521697</v>
      </c>
      <c r="S796">
        <v>351.81</v>
      </c>
      <c r="T796">
        <v>413.826239130435</v>
      </c>
      <c r="U796">
        <v>9.4534782608695593</v>
      </c>
      <c r="V796">
        <v>9.8291304347826092</v>
      </c>
      <c r="W796">
        <v>6.58472886956522</v>
      </c>
      <c r="X796">
        <v>4.9841152173912997</v>
      </c>
      <c r="Y796">
        <v>0</v>
      </c>
      <c r="Z796">
        <v>4.7887234782608701E-2</v>
      </c>
      <c r="AA796">
        <v>2.0100037917391299E-2</v>
      </c>
      <c r="AB796">
        <v>-0.22132608260869599</v>
      </c>
    </row>
    <row r="797" spans="1:28" x14ac:dyDescent="0.35">
      <c r="A797" t="s">
        <v>49</v>
      </c>
      <c r="B797">
        <f t="shared" si="13"/>
        <v>289</v>
      </c>
      <c r="C797">
        <v>1384</v>
      </c>
      <c r="D797" s="2">
        <v>201710150875.71399</v>
      </c>
      <c r="E797" s="2">
        <v>2017</v>
      </c>
      <c r="F797">
        <v>0.245399260714286</v>
      </c>
      <c r="G797" s="3">
        <v>1.1451438214285701</v>
      </c>
      <c r="H797" s="3">
        <v>0.81388091103571403</v>
      </c>
      <c r="I797">
        <v>12.8435714285714</v>
      </c>
      <c r="J797">
        <v>238.141071428571</v>
      </c>
      <c r="K797">
        <v>318.88392857142901</v>
      </c>
      <c r="L797">
        <v>4.4307499999999997</v>
      </c>
      <c r="M797">
        <v>102.635714285714</v>
      </c>
      <c r="N797">
        <v>0</v>
      </c>
      <c r="O797">
        <v>1.16617857142857</v>
      </c>
      <c r="P797">
        <v>72.16</v>
      </c>
      <c r="Q797">
        <v>138.74</v>
      </c>
      <c r="R797">
        <v>33.243214285714302</v>
      </c>
      <c r="S797">
        <v>385.04178571428599</v>
      </c>
      <c r="T797">
        <v>407.59375</v>
      </c>
      <c r="U797">
        <v>10.0471428571429</v>
      </c>
      <c r="V797">
        <v>10.0996428571429</v>
      </c>
      <c r="W797">
        <v>28.362974428571398</v>
      </c>
      <c r="X797">
        <v>64.978008928571398</v>
      </c>
      <c r="Y797">
        <v>0</v>
      </c>
      <c r="Z797">
        <v>5.2452224999999998E-2</v>
      </c>
      <c r="AA797">
        <v>3.4400447414285697E-2</v>
      </c>
      <c r="AB797">
        <v>-0.228237978571429</v>
      </c>
    </row>
    <row r="798" spans="1:28" x14ac:dyDescent="0.35">
      <c r="A798" t="s">
        <v>49</v>
      </c>
      <c r="B798">
        <f t="shared" si="13"/>
        <v>290</v>
      </c>
      <c r="C798">
        <v>1385</v>
      </c>
      <c r="D798" s="2">
        <v>201710161265</v>
      </c>
      <c r="E798" s="2">
        <v>2017</v>
      </c>
      <c r="F798">
        <v>0.739010796136364</v>
      </c>
      <c r="G798" s="3">
        <v>1.0035354090909101</v>
      </c>
      <c r="H798" s="3">
        <v>0.25654683565909098</v>
      </c>
      <c r="I798">
        <v>11.0613636363636</v>
      </c>
      <c r="J798">
        <v>15.0736363636364</v>
      </c>
      <c r="K798">
        <v>364.16295454545502</v>
      </c>
      <c r="L798">
        <v>0.63922727272727298</v>
      </c>
      <c r="M798">
        <v>101.931136363636</v>
      </c>
      <c r="N798">
        <v>0.25227272727272698</v>
      </c>
      <c r="O798">
        <v>1.3964772727272701</v>
      </c>
      <c r="P798">
        <v>95.196136363636398</v>
      </c>
      <c r="Q798">
        <v>10.2688636363636</v>
      </c>
      <c r="R798">
        <v>2.1613636363636402</v>
      </c>
      <c r="S798">
        <v>366.80636363636398</v>
      </c>
      <c r="T798">
        <v>421.81299999999999</v>
      </c>
      <c r="U798">
        <v>10.9965909090909</v>
      </c>
      <c r="V798">
        <v>10.9245454545455</v>
      </c>
      <c r="W798">
        <v>0.393873681818182</v>
      </c>
      <c r="X798">
        <v>-4.6453233409090897</v>
      </c>
      <c r="Y798">
        <v>0</v>
      </c>
      <c r="Z798">
        <v>4.9921068181818198E-2</v>
      </c>
      <c r="AA798">
        <v>2.1881189286363598E-2</v>
      </c>
      <c r="AB798">
        <v>-0.21683669999999999</v>
      </c>
    </row>
    <row r="799" spans="1:28" x14ac:dyDescent="0.35">
      <c r="A799" t="s">
        <v>49</v>
      </c>
      <c r="B799">
        <f t="shared" si="13"/>
        <v>291</v>
      </c>
      <c r="C799">
        <v>1386</v>
      </c>
      <c r="D799" s="2">
        <v>201710171000.75</v>
      </c>
      <c r="E799" s="2">
        <v>2017</v>
      </c>
      <c r="F799">
        <v>0.80538401749999999</v>
      </c>
      <c r="G799" s="3">
        <v>1.1899831999999999</v>
      </c>
      <c r="H799" s="3">
        <v>0.496719827</v>
      </c>
      <c r="I799">
        <v>11.999750000000001</v>
      </c>
      <c r="J799">
        <v>139.625</v>
      </c>
      <c r="K799">
        <v>329.96899999999999</v>
      </c>
      <c r="L799">
        <v>2.9649749999999999</v>
      </c>
      <c r="M799">
        <v>101.2585</v>
      </c>
      <c r="N799">
        <v>0.1</v>
      </c>
      <c r="O799">
        <v>3.31725</v>
      </c>
      <c r="P799">
        <v>80.350499999999997</v>
      </c>
      <c r="Q799">
        <v>78.738500000000002</v>
      </c>
      <c r="R799">
        <v>18.931000000000001</v>
      </c>
      <c r="S799">
        <v>371.92450000000002</v>
      </c>
      <c r="T799">
        <v>403.68307499999997</v>
      </c>
      <c r="U799">
        <v>11.24175</v>
      </c>
      <c r="V799">
        <v>11.087249999999999</v>
      </c>
      <c r="W799">
        <v>23.800779250000001</v>
      </c>
      <c r="X799">
        <v>16.097328999999998</v>
      </c>
      <c r="Y799">
        <v>0</v>
      </c>
      <c r="Z799">
        <v>2.2652519999999999E-2</v>
      </c>
      <c r="AA799">
        <v>1.0086895049999999E-2</v>
      </c>
      <c r="AB799">
        <v>-0.1988699125</v>
      </c>
    </row>
    <row r="800" spans="1:28" x14ac:dyDescent="0.35">
      <c r="A800" t="s">
        <v>49</v>
      </c>
      <c r="B800">
        <f t="shared" si="13"/>
        <v>292</v>
      </c>
      <c r="C800">
        <v>1387</v>
      </c>
      <c r="D800" s="2">
        <v>201710180640.37</v>
      </c>
      <c r="E800" s="2">
        <v>2017</v>
      </c>
      <c r="F800">
        <v>0.650306418518519</v>
      </c>
      <c r="G800" s="3">
        <v>0.90013981481481498</v>
      </c>
      <c r="H800" s="3">
        <v>0.20151079488888901</v>
      </c>
      <c r="I800">
        <v>8.3951851851851895</v>
      </c>
      <c r="J800">
        <v>6.9651851851851898</v>
      </c>
      <c r="K800">
        <v>338.02518518518502</v>
      </c>
      <c r="L800">
        <v>1.1567037037037</v>
      </c>
      <c r="M800">
        <v>100.82351851851899</v>
      </c>
      <c r="N800">
        <v>0.89259259259259305</v>
      </c>
      <c r="O800">
        <v>2.5964444444444399</v>
      </c>
      <c r="P800">
        <v>89.446296296296296</v>
      </c>
      <c r="Q800">
        <v>-6.0688888888888899</v>
      </c>
      <c r="R800">
        <v>1.1207407407407399</v>
      </c>
      <c r="S800">
        <v>349.938518518519</v>
      </c>
      <c r="T800">
        <v>412.35918518518503</v>
      </c>
      <c r="U800">
        <v>10.6862962962963</v>
      </c>
      <c r="V800">
        <v>10.857037037036999</v>
      </c>
      <c r="W800">
        <v>1.5556270000000001</v>
      </c>
      <c r="X800">
        <v>-15.62115</v>
      </c>
      <c r="Y800">
        <v>0</v>
      </c>
      <c r="Z800">
        <v>2.3592907407407399E-2</v>
      </c>
      <c r="AA800">
        <v>9.0838728888888894E-3</v>
      </c>
      <c r="AB800">
        <v>-0.179727514814815</v>
      </c>
    </row>
    <row r="801" spans="1:28" x14ac:dyDescent="0.35">
      <c r="A801" t="s">
        <v>49</v>
      </c>
      <c r="B801">
        <f t="shared" si="13"/>
        <v>295</v>
      </c>
      <c r="C801">
        <v>1390</v>
      </c>
      <c r="D801" s="2">
        <v>201710211839.52399</v>
      </c>
      <c r="E801" s="2">
        <v>2017</v>
      </c>
      <c r="F801">
        <v>0.44390382380952398</v>
      </c>
      <c r="G801" s="3">
        <v>0.35294814285714299</v>
      </c>
      <c r="H801" s="3">
        <v>5.5402273809523797E-2</v>
      </c>
      <c r="I801">
        <v>9.1171428571428592</v>
      </c>
      <c r="J801">
        <v>4.9423809523809501</v>
      </c>
      <c r="K801">
        <v>349.837619047619</v>
      </c>
      <c r="L801">
        <v>0.48266666666666702</v>
      </c>
      <c r="M801">
        <v>100.052619047619</v>
      </c>
      <c r="N801">
        <v>0.27619047619047599</v>
      </c>
      <c r="O801">
        <v>2.9927142857142899</v>
      </c>
      <c r="P801">
        <v>95.899047619047593</v>
      </c>
      <c r="Q801">
        <v>8.71428571428573E-2</v>
      </c>
      <c r="R801">
        <v>0.44</v>
      </c>
      <c r="S801">
        <v>354.25285714285701</v>
      </c>
      <c r="T801">
        <v>404.20433333333301</v>
      </c>
      <c r="U801">
        <v>9.5976190476190499</v>
      </c>
      <c r="V801">
        <v>9.71428571428571</v>
      </c>
      <c r="W801">
        <v>-0.174597476190476</v>
      </c>
      <c r="X801">
        <v>-8.2091788095238094</v>
      </c>
      <c r="Y801">
        <v>0</v>
      </c>
      <c r="Z801">
        <v>9.7526952380952402E-3</v>
      </c>
      <c r="AA801">
        <v>1.41990435238095E-3</v>
      </c>
      <c r="AB801">
        <v>-9.38085419047619E-2</v>
      </c>
    </row>
    <row r="802" spans="1:28" x14ac:dyDescent="0.35">
      <c r="A802" t="s">
        <v>49</v>
      </c>
      <c r="B802">
        <f t="shared" si="13"/>
        <v>296</v>
      </c>
      <c r="C802">
        <v>1391</v>
      </c>
      <c r="D802" s="2">
        <v>201710221136.73901</v>
      </c>
      <c r="E802" s="2">
        <v>2017</v>
      </c>
      <c r="F802">
        <v>0.257236593478261</v>
      </c>
      <c r="G802" s="3">
        <v>0.32484602173913002</v>
      </c>
      <c r="H802" s="3">
        <v>0.31330712154347801</v>
      </c>
      <c r="I802">
        <v>11.3936956521739</v>
      </c>
      <c r="J802">
        <v>86.031521739130397</v>
      </c>
      <c r="K802">
        <v>314.71782608695702</v>
      </c>
      <c r="L802">
        <v>2.24319565217391</v>
      </c>
      <c r="M802">
        <v>101.76097826087</v>
      </c>
      <c r="N802">
        <v>2.3913043478260902E-2</v>
      </c>
      <c r="O802">
        <v>1.99232608695652</v>
      </c>
      <c r="P802">
        <v>84.350434782608701</v>
      </c>
      <c r="Q802">
        <v>26.274130434782599</v>
      </c>
      <c r="R802">
        <v>12.335217391304299</v>
      </c>
      <c r="S802">
        <v>362.14</v>
      </c>
      <c r="T802">
        <v>405.14830434782601</v>
      </c>
      <c r="U802">
        <v>9.9313043478260905</v>
      </c>
      <c r="V802">
        <v>9.8547826086956505</v>
      </c>
      <c r="W802">
        <v>11.792565217391299</v>
      </c>
      <c r="X802">
        <v>-1.10979469565217</v>
      </c>
      <c r="Y802">
        <v>0</v>
      </c>
      <c r="Z802">
        <v>9.3850934782608707E-3</v>
      </c>
      <c r="AA802">
        <v>3.9528869132608698E-3</v>
      </c>
      <c r="AB802">
        <v>-8.7646125000000005E-2</v>
      </c>
    </row>
    <row r="803" spans="1:28" x14ac:dyDescent="0.35">
      <c r="A803" t="s">
        <v>49</v>
      </c>
      <c r="B803">
        <f t="shared" si="13"/>
        <v>297</v>
      </c>
      <c r="C803">
        <v>1392</v>
      </c>
      <c r="D803" s="2">
        <v>201710231237.08301</v>
      </c>
      <c r="E803" s="2">
        <v>2017</v>
      </c>
      <c r="F803">
        <v>-8.5535901388750002E-2</v>
      </c>
      <c r="G803" s="3">
        <v>0.18554420833333299</v>
      </c>
      <c r="H803" s="3">
        <v>0.247962615041667</v>
      </c>
      <c r="I803">
        <v>12.585416666666699</v>
      </c>
      <c r="J803">
        <v>65.832083333333301</v>
      </c>
      <c r="K803">
        <v>355.99</v>
      </c>
      <c r="L803">
        <v>3.0733333333333301</v>
      </c>
      <c r="M803">
        <v>103.632708333333</v>
      </c>
      <c r="N803">
        <v>0</v>
      </c>
      <c r="O803">
        <v>1.2787500000000001</v>
      </c>
      <c r="P803">
        <v>81.05</v>
      </c>
      <c r="Q803">
        <v>41.460833333333298</v>
      </c>
      <c r="R803">
        <v>6.5291666666666703</v>
      </c>
      <c r="S803">
        <v>373.832083333333</v>
      </c>
      <c r="T803">
        <v>414.31383333333298</v>
      </c>
      <c r="U803">
        <v>9.9016666666666708</v>
      </c>
      <c r="V803">
        <v>9.8866666666666703</v>
      </c>
      <c r="W803">
        <v>11.9602756666667</v>
      </c>
      <c r="X803">
        <v>8.4626330833333299</v>
      </c>
      <c r="Y803">
        <v>0</v>
      </c>
      <c r="Z803">
        <v>8.1288329166666704E-3</v>
      </c>
      <c r="AA803">
        <v>4.7663913958333297E-3</v>
      </c>
      <c r="AB803">
        <v>-9.9913422500000001E-2</v>
      </c>
    </row>
    <row r="804" spans="1:28" x14ac:dyDescent="0.35">
      <c r="A804" t="s">
        <v>49</v>
      </c>
      <c r="B804">
        <f t="shared" si="13"/>
        <v>298</v>
      </c>
      <c r="C804">
        <v>1393</v>
      </c>
      <c r="D804" s="2">
        <v>201710241393.63599</v>
      </c>
      <c r="E804" s="2">
        <v>2017</v>
      </c>
      <c r="F804">
        <v>-0.21811262136363599</v>
      </c>
      <c r="G804" s="3">
        <v>0.16508533636363601</v>
      </c>
      <c r="H804" s="3">
        <v>0.58688737692272697</v>
      </c>
      <c r="I804">
        <v>13.3418181818182</v>
      </c>
      <c r="J804">
        <v>228.36</v>
      </c>
      <c r="K804">
        <v>302.00136363636398</v>
      </c>
      <c r="L804">
        <v>3.887</v>
      </c>
      <c r="M804">
        <v>102.773863636364</v>
      </c>
      <c r="N804">
        <v>0</v>
      </c>
      <c r="O804">
        <v>1.28245454545455</v>
      </c>
      <c r="P804">
        <v>77.660909090909101</v>
      </c>
      <c r="Q804">
        <v>115.514545454545</v>
      </c>
      <c r="R804">
        <v>33.3913636363636</v>
      </c>
      <c r="S804">
        <v>381.45545454545498</v>
      </c>
      <c r="T804">
        <v>428.422909090909</v>
      </c>
      <c r="U804">
        <v>10.011363636363599</v>
      </c>
      <c r="V804">
        <v>9.9695454545454503</v>
      </c>
      <c r="W804">
        <v>26.542527590909099</v>
      </c>
      <c r="X804">
        <v>54.238591863636401</v>
      </c>
      <c r="Y804">
        <v>0</v>
      </c>
      <c r="Z804">
        <v>8.8287836363636404E-3</v>
      </c>
      <c r="AA804">
        <v>9.4683360572727308E-3</v>
      </c>
      <c r="AB804">
        <v>-0.10514135909090901</v>
      </c>
    </row>
    <row r="805" spans="1:28" x14ac:dyDescent="0.35">
      <c r="A805" t="s">
        <v>49</v>
      </c>
      <c r="B805">
        <f t="shared" si="13"/>
        <v>299</v>
      </c>
      <c r="C805">
        <v>1394</v>
      </c>
      <c r="D805" s="2">
        <v>201710251106.923</v>
      </c>
      <c r="E805" s="2">
        <v>2017</v>
      </c>
      <c r="F805">
        <v>0.21851135641025601</v>
      </c>
      <c r="G805" s="3">
        <v>0.196992282051282</v>
      </c>
      <c r="H805" s="3">
        <v>0.145544125825641</v>
      </c>
      <c r="I805">
        <v>10.616410256410299</v>
      </c>
      <c r="J805">
        <v>38.072820512820499</v>
      </c>
      <c r="K805">
        <v>352.36641025641001</v>
      </c>
      <c r="L805">
        <v>0.78028205128205097</v>
      </c>
      <c r="M805">
        <v>101.869743589744</v>
      </c>
      <c r="N805">
        <v>1.5384615384615399E-2</v>
      </c>
      <c r="O805">
        <v>1.4730769230769201</v>
      </c>
      <c r="P805">
        <v>94.303589743589697</v>
      </c>
      <c r="Q805">
        <v>22.968461538461501</v>
      </c>
      <c r="R805">
        <v>3.8233333333333301</v>
      </c>
      <c r="S805">
        <v>363.64743589743603</v>
      </c>
      <c r="T805">
        <v>436.94556410256399</v>
      </c>
      <c r="U805">
        <v>10.0087179487179</v>
      </c>
      <c r="V805">
        <v>10.0476923076923</v>
      </c>
      <c r="W805">
        <v>1.1646226410256399</v>
      </c>
      <c r="X805">
        <v>1.1771772051282099</v>
      </c>
      <c r="Y805">
        <v>0</v>
      </c>
      <c r="Z805">
        <v>1.0706263333333301E-2</v>
      </c>
      <c r="AA805">
        <v>3.5394970625641001E-3</v>
      </c>
      <c r="AB805">
        <v>-0.101425457435897</v>
      </c>
    </row>
    <row r="806" spans="1:28" x14ac:dyDescent="0.35">
      <c r="A806" t="s">
        <v>49</v>
      </c>
      <c r="B806">
        <f t="shared" ref="B806:B840" si="14">C806-1095</f>
        <v>300</v>
      </c>
      <c r="C806">
        <v>1395</v>
      </c>
      <c r="D806" s="2">
        <v>201710260698</v>
      </c>
      <c r="E806" s="2">
        <v>2017</v>
      </c>
      <c r="F806">
        <v>-1.6853765133333301</v>
      </c>
      <c r="G806" s="3">
        <v>0.24180333333333301</v>
      </c>
      <c r="H806" s="3">
        <v>0.74221907600000003</v>
      </c>
      <c r="I806">
        <v>11.164666666666699</v>
      </c>
      <c r="J806">
        <v>190.51533333333299</v>
      </c>
      <c r="K806">
        <v>310.08066666666701</v>
      </c>
      <c r="L806">
        <v>1.5613333333333299</v>
      </c>
      <c r="M806">
        <v>102.521333333333</v>
      </c>
      <c r="N806">
        <v>0</v>
      </c>
      <c r="O806">
        <v>1.3018000000000001</v>
      </c>
      <c r="P806">
        <v>89.208666666666701</v>
      </c>
      <c r="Q806">
        <v>103.449333333333</v>
      </c>
      <c r="R806">
        <v>25.584</v>
      </c>
      <c r="S806">
        <v>371.56266666666698</v>
      </c>
      <c r="T806">
        <v>421.58226666666701</v>
      </c>
      <c r="U806">
        <v>10.108000000000001</v>
      </c>
      <c r="V806">
        <v>10.126666666666701</v>
      </c>
      <c r="W806">
        <v>10.3275402666667</v>
      </c>
      <c r="X806">
        <v>33.073709999999998</v>
      </c>
      <c r="Y806">
        <v>0</v>
      </c>
      <c r="Z806">
        <v>1.29391933333333E-2</v>
      </c>
      <c r="AA806">
        <v>2.2398383139999999E-2</v>
      </c>
      <c r="AB806">
        <v>-0.100046914666667</v>
      </c>
    </row>
    <row r="807" spans="1:28" x14ac:dyDescent="0.35">
      <c r="A807" t="s">
        <v>49</v>
      </c>
      <c r="B807">
        <f t="shared" si="14"/>
        <v>301</v>
      </c>
      <c r="C807">
        <v>1396</v>
      </c>
      <c r="D807" s="2">
        <v>201710271672</v>
      </c>
      <c r="E807" s="2">
        <v>2017</v>
      </c>
      <c r="F807">
        <v>-0.87668219999999997</v>
      </c>
      <c r="G807" s="3">
        <v>0.31082199999999999</v>
      </c>
      <c r="H807" s="3">
        <v>0.54504742364000003</v>
      </c>
      <c r="I807">
        <v>13.997999999999999</v>
      </c>
      <c r="J807">
        <v>127.828</v>
      </c>
      <c r="K807">
        <v>312.85599999999999</v>
      </c>
      <c r="L807">
        <v>5.5204000000000004</v>
      </c>
      <c r="M807">
        <v>101.991</v>
      </c>
      <c r="N807">
        <v>0</v>
      </c>
      <c r="O807">
        <v>1.1796</v>
      </c>
      <c r="P807">
        <v>70.061999999999998</v>
      </c>
      <c r="Q807">
        <v>34.753999999999998</v>
      </c>
      <c r="R807">
        <v>24.501999999999999</v>
      </c>
      <c r="S807">
        <v>381.428</v>
      </c>
      <c r="T807">
        <v>426.72980000000001</v>
      </c>
      <c r="U807">
        <v>10.048</v>
      </c>
      <c r="V807">
        <v>9.9879999999999995</v>
      </c>
      <c r="W807">
        <v>17.102523000000001</v>
      </c>
      <c r="X807">
        <v>24.474057999999999</v>
      </c>
      <c r="Y807">
        <v>0</v>
      </c>
      <c r="Z807">
        <v>1.7959920000000001E-2</v>
      </c>
      <c r="AA807">
        <v>1.8307695352000001E-2</v>
      </c>
      <c r="AB807" t="s">
        <v>25</v>
      </c>
    </row>
    <row r="808" spans="1:28" x14ac:dyDescent="0.35">
      <c r="A808" t="s">
        <v>49</v>
      </c>
      <c r="B808">
        <f t="shared" si="14"/>
        <v>302</v>
      </c>
      <c r="C808">
        <v>1397</v>
      </c>
      <c r="D808" s="2">
        <v>201710281105.556</v>
      </c>
      <c r="E808" s="2">
        <v>2017</v>
      </c>
      <c r="F808">
        <v>-0.60125448333333298</v>
      </c>
      <c r="G808" s="3">
        <v>0.26187305555555601</v>
      </c>
      <c r="H808" s="3">
        <v>0.97827312066666705</v>
      </c>
      <c r="I808">
        <v>14.078333333333299</v>
      </c>
      <c r="J808">
        <v>258.49722222222198</v>
      </c>
      <c r="K808">
        <v>311.102222222222</v>
      </c>
      <c r="L808">
        <v>4.2338333333333296</v>
      </c>
      <c r="M808">
        <v>101.504722222222</v>
      </c>
      <c r="N808">
        <v>0</v>
      </c>
      <c r="O808">
        <v>0.88149999999999995</v>
      </c>
      <c r="P808">
        <v>78.167222222222193</v>
      </c>
      <c r="Q808">
        <v>143.16333333333299</v>
      </c>
      <c r="R808">
        <v>37.406111111111102</v>
      </c>
      <c r="S808">
        <v>389.03</v>
      </c>
      <c r="T808">
        <v>451.37722222222197</v>
      </c>
      <c r="U808">
        <v>9.5727777777777803</v>
      </c>
      <c r="V808">
        <v>9.7594444444444406</v>
      </c>
      <c r="W808">
        <v>24.7434713333333</v>
      </c>
      <c r="X808">
        <v>63.348732222222203</v>
      </c>
      <c r="Y808">
        <v>0</v>
      </c>
      <c r="Z808">
        <v>1.68594166666667E-2</v>
      </c>
      <c r="AA808">
        <v>3.2166451321111102E-2</v>
      </c>
      <c r="AB808">
        <v>-0.1168447</v>
      </c>
    </row>
    <row r="809" spans="1:28" x14ac:dyDescent="0.35">
      <c r="A809" t="s">
        <v>49</v>
      </c>
      <c r="B809">
        <f t="shared" si="14"/>
        <v>303</v>
      </c>
      <c r="C809">
        <v>1398</v>
      </c>
      <c r="D809" s="2">
        <v>201710291032.96301</v>
      </c>
      <c r="E809" s="2">
        <v>2017</v>
      </c>
      <c r="F809">
        <v>-1.40513047037037</v>
      </c>
      <c r="G809" s="3">
        <v>0.117990040740741</v>
      </c>
      <c r="H809" s="3">
        <v>0.261380693744444</v>
      </c>
      <c r="I809">
        <v>8.2022222222222201</v>
      </c>
      <c r="J809">
        <v>92.147777777777804</v>
      </c>
      <c r="K809">
        <v>315.47481481481498</v>
      </c>
      <c r="L809">
        <v>1.95133333333333</v>
      </c>
      <c r="M809">
        <v>101.732777777778</v>
      </c>
      <c r="N809">
        <v>7.4074074074074103E-3</v>
      </c>
      <c r="O809">
        <v>0.78174074074074096</v>
      </c>
      <c r="P809">
        <v>89.471481481481504</v>
      </c>
      <c r="Q809">
        <v>39.914814814814797</v>
      </c>
      <c r="R809">
        <v>14.4588888888889</v>
      </c>
      <c r="S809">
        <v>353.24888888888898</v>
      </c>
      <c r="T809">
        <v>477.05077777777802</v>
      </c>
      <c r="U809">
        <v>9.5837037037036996</v>
      </c>
      <c r="V809">
        <v>9.7518518518518498</v>
      </c>
      <c r="W809">
        <v>6.9559949259259302</v>
      </c>
      <c r="X809">
        <v>12.256994037037</v>
      </c>
      <c r="Y809">
        <v>0</v>
      </c>
      <c r="Z809">
        <v>1.76413666666667E-2</v>
      </c>
      <c r="AA809">
        <v>1.06238756937037E-2</v>
      </c>
      <c r="AB809">
        <v>-0.120394485185185</v>
      </c>
    </row>
    <row r="810" spans="1:28" x14ac:dyDescent="0.35">
      <c r="A810" t="s">
        <v>49</v>
      </c>
      <c r="B810">
        <f t="shared" si="14"/>
        <v>304</v>
      </c>
      <c r="C810">
        <v>1399</v>
      </c>
      <c r="D810" s="2">
        <v>201710301288.82401</v>
      </c>
      <c r="E810" s="2">
        <v>2017</v>
      </c>
      <c r="F810">
        <v>-2.5089158823529401E-2</v>
      </c>
      <c r="G810" s="3">
        <v>8.6921611764705906E-2</v>
      </c>
      <c r="H810" s="3">
        <v>0.37141961805882401</v>
      </c>
      <c r="I810">
        <v>9.5582352941176492</v>
      </c>
      <c r="J810">
        <v>182.084117647059</v>
      </c>
      <c r="K810">
        <v>272.185294117647</v>
      </c>
      <c r="L810">
        <v>4.7511176470588197</v>
      </c>
      <c r="M810">
        <v>102.194117647059</v>
      </c>
      <c r="N810">
        <v>0</v>
      </c>
      <c r="O810">
        <v>1.2044117647058801</v>
      </c>
      <c r="P810">
        <v>68.555294117647094</v>
      </c>
      <c r="Q810">
        <v>66.655294117647102</v>
      </c>
      <c r="R810">
        <v>30.973529411764702</v>
      </c>
      <c r="S810">
        <v>356.64058823529399</v>
      </c>
      <c r="T810">
        <v>435.96547058823501</v>
      </c>
      <c r="U810">
        <v>8.8570588235294103</v>
      </c>
      <c r="V810">
        <v>9.2229411764705898</v>
      </c>
      <c r="W810">
        <v>21.995509882352899</v>
      </c>
      <c r="X810">
        <v>32.373395588235297</v>
      </c>
      <c r="Y810">
        <v>0</v>
      </c>
      <c r="Z810">
        <v>2.3093541176470601E-2</v>
      </c>
      <c r="AA810">
        <v>1.6010074647058802E-2</v>
      </c>
      <c r="AB810">
        <v>-0.124851105882353</v>
      </c>
    </row>
    <row r="811" spans="1:28" x14ac:dyDescent="0.35">
      <c r="A811" t="s">
        <v>49</v>
      </c>
      <c r="B811">
        <f t="shared" si="14"/>
        <v>305</v>
      </c>
      <c r="C811">
        <v>1400</v>
      </c>
      <c r="D811" s="2">
        <v>201710311074.39999</v>
      </c>
      <c r="E811" s="2">
        <v>2017</v>
      </c>
      <c r="F811">
        <v>-0.13682356000000001</v>
      </c>
      <c r="G811" s="3">
        <v>9.2836931999999997E-2</v>
      </c>
      <c r="H811" s="3">
        <v>0.22273928443999999</v>
      </c>
      <c r="I811">
        <v>6.7816000000000001</v>
      </c>
      <c r="J811">
        <v>130.23759999999999</v>
      </c>
      <c r="K811">
        <v>308.5924</v>
      </c>
      <c r="L811">
        <v>1.5627599999999999</v>
      </c>
      <c r="M811">
        <v>101.48520000000001</v>
      </c>
      <c r="N811">
        <v>0</v>
      </c>
      <c r="O811">
        <v>0.7712</v>
      </c>
      <c r="P811">
        <v>87.421199999999999</v>
      </c>
      <c r="Q811">
        <v>71.876400000000004</v>
      </c>
      <c r="R811">
        <v>17.262</v>
      </c>
      <c r="S811">
        <v>349.69159999999999</v>
      </c>
      <c r="T811">
        <v>450.72644000000003</v>
      </c>
      <c r="U811">
        <v>8.1692</v>
      </c>
      <c r="V811">
        <v>8.6456</v>
      </c>
      <c r="W811">
        <v>10.4616404</v>
      </c>
      <c r="X811">
        <v>26.846991679999999</v>
      </c>
      <c r="Y811">
        <v>0</v>
      </c>
      <c r="Z811">
        <v>2.1509316000000001E-2</v>
      </c>
      <c r="AA811">
        <v>1.6295063552E-2</v>
      </c>
      <c r="AB811">
        <v>-0.12686598800000001</v>
      </c>
    </row>
    <row r="812" spans="1:28" x14ac:dyDescent="0.35">
      <c r="A812" t="s">
        <v>49</v>
      </c>
      <c r="B812">
        <f t="shared" si="14"/>
        <v>306</v>
      </c>
      <c r="C812">
        <v>1401</v>
      </c>
      <c r="D812" s="2">
        <v>201711011250.29401</v>
      </c>
      <c r="E812" s="2">
        <v>2017</v>
      </c>
      <c r="F812">
        <v>8.4430822647058798E-2</v>
      </c>
      <c r="G812" s="3">
        <v>0.18949821470588199</v>
      </c>
      <c r="H812" s="3">
        <v>0.159438934911765</v>
      </c>
      <c r="I812">
        <v>9.6794117647058808</v>
      </c>
      <c r="J812">
        <v>83.568235294117599</v>
      </c>
      <c r="K812">
        <v>317.72029411764697</v>
      </c>
      <c r="L812">
        <v>1.97432352941176</v>
      </c>
      <c r="M812">
        <v>100.666323529412</v>
      </c>
      <c r="N812">
        <v>2.3529411764705899E-2</v>
      </c>
      <c r="O812">
        <v>1.15029411764706</v>
      </c>
      <c r="P812">
        <v>85.192941176470597</v>
      </c>
      <c r="Q812">
        <v>30.3608823529412</v>
      </c>
      <c r="R812">
        <v>13.6632352941176</v>
      </c>
      <c r="S812">
        <v>357.26441176470598</v>
      </c>
      <c r="T812">
        <v>414.874411764706</v>
      </c>
      <c r="U812">
        <v>8.3188235294117607</v>
      </c>
      <c r="V812">
        <v>8.5644117647058806</v>
      </c>
      <c r="W812">
        <v>7.0344515000000003</v>
      </c>
      <c r="X812">
        <v>6.3690567647058796</v>
      </c>
      <c r="Y812">
        <v>0</v>
      </c>
      <c r="Z812">
        <v>2.0503058823529399E-2</v>
      </c>
      <c r="AA812">
        <v>1.1453719399999999E-2</v>
      </c>
      <c r="AB812">
        <v>-0.12886482058823501</v>
      </c>
    </row>
    <row r="813" spans="1:28" x14ac:dyDescent="0.35">
      <c r="A813" t="s">
        <v>49</v>
      </c>
      <c r="B813">
        <f t="shared" si="14"/>
        <v>307</v>
      </c>
      <c r="C813">
        <v>1402</v>
      </c>
      <c r="D813" s="2">
        <v>201711021189.78699</v>
      </c>
      <c r="E813" s="2">
        <v>2017</v>
      </c>
      <c r="F813">
        <v>0.43628711489361699</v>
      </c>
      <c r="G813" s="3">
        <v>0.26729874468085102</v>
      </c>
      <c r="H813" s="3">
        <v>9.9264021212765993E-2</v>
      </c>
      <c r="I813">
        <v>5.6621276595744696</v>
      </c>
      <c r="J813">
        <v>10.0231914893617</v>
      </c>
      <c r="K813">
        <v>321.22148936170203</v>
      </c>
      <c r="L813">
        <v>0.95295744680851102</v>
      </c>
      <c r="M813">
        <v>100.450212765957</v>
      </c>
      <c r="N813">
        <v>0.412765957446808</v>
      </c>
      <c r="O813">
        <v>2.3882340425531901</v>
      </c>
      <c r="P813">
        <v>89.784255319148897</v>
      </c>
      <c r="Q813">
        <v>-7.0780851063829804</v>
      </c>
      <c r="R813">
        <v>1.3529787234042601</v>
      </c>
      <c r="S813">
        <v>336.969787234043</v>
      </c>
      <c r="T813">
        <v>405.97504255319097</v>
      </c>
      <c r="U813">
        <v>8.3482978723404297</v>
      </c>
      <c r="V813">
        <v>8.5246808510638292</v>
      </c>
      <c r="W813">
        <v>0.77973323404255301</v>
      </c>
      <c r="X813">
        <v>-14.5048317659574</v>
      </c>
      <c r="Y813">
        <v>0</v>
      </c>
      <c r="Z813">
        <v>2.5696538297872301E-2</v>
      </c>
      <c r="AA813">
        <v>8.7158165914893605E-3</v>
      </c>
      <c r="AB813">
        <v>-0.110965855957447</v>
      </c>
    </row>
    <row r="814" spans="1:28" x14ac:dyDescent="0.35">
      <c r="A814" t="s">
        <v>49</v>
      </c>
      <c r="B814">
        <f t="shared" si="14"/>
        <v>308</v>
      </c>
      <c r="C814">
        <v>1403</v>
      </c>
      <c r="D814" s="2">
        <v>201711030780</v>
      </c>
      <c r="E814" s="2">
        <v>2017</v>
      </c>
      <c r="F814">
        <v>0.104687093103448</v>
      </c>
      <c r="G814" s="3">
        <v>0.25273717241379301</v>
      </c>
      <c r="H814" s="3">
        <v>0.24686886517241399</v>
      </c>
      <c r="I814">
        <v>1.31758620689655</v>
      </c>
      <c r="J814">
        <v>66.570344827586197</v>
      </c>
      <c r="K814">
        <v>305.25655172413798</v>
      </c>
      <c r="L814">
        <v>1.2521724137931001</v>
      </c>
      <c r="M814">
        <v>101.45465517241399</v>
      </c>
      <c r="N814">
        <v>4.13793103448276E-2</v>
      </c>
      <c r="O814">
        <v>0.97431034482758605</v>
      </c>
      <c r="P814">
        <v>83.656206896551694</v>
      </c>
      <c r="Q814">
        <v>35.012758620689702</v>
      </c>
      <c r="R814">
        <v>14.9320689655172</v>
      </c>
      <c r="S814">
        <v>321.88206896551702</v>
      </c>
      <c r="T814">
        <v>409.62037931034502</v>
      </c>
      <c r="U814">
        <v>7.07931034482759</v>
      </c>
      <c r="V814">
        <v>7.5875862068965496</v>
      </c>
      <c r="W814">
        <v>9.9077976206896494</v>
      </c>
      <c r="X814">
        <v>1.6474753103448301</v>
      </c>
      <c r="Y814">
        <v>0</v>
      </c>
      <c r="Z814">
        <v>3.0850996551724099E-2</v>
      </c>
      <c r="AA814">
        <v>1.7626429379310301E-2</v>
      </c>
      <c r="AB814">
        <v>-0.100530646896552</v>
      </c>
    </row>
    <row r="815" spans="1:28" x14ac:dyDescent="0.35">
      <c r="A815" t="s">
        <v>49</v>
      </c>
      <c r="B815">
        <f t="shared" si="14"/>
        <v>309</v>
      </c>
      <c r="C815">
        <v>1404</v>
      </c>
      <c r="D815" s="2">
        <v>201711041593.077</v>
      </c>
      <c r="E815" s="2">
        <v>2017</v>
      </c>
      <c r="F815">
        <v>-0.18882978461538499</v>
      </c>
      <c r="G815" s="3">
        <v>0.21377626923076901</v>
      </c>
      <c r="H815" s="3">
        <v>0.19591524853846201</v>
      </c>
      <c r="I815">
        <v>1.2242307692307699</v>
      </c>
      <c r="J815">
        <v>51.576538461538497</v>
      </c>
      <c r="K815">
        <v>296.02192307692297</v>
      </c>
      <c r="L815">
        <v>1.08753846153846</v>
      </c>
      <c r="M815">
        <v>101.28</v>
      </c>
      <c r="N815">
        <v>0</v>
      </c>
      <c r="O815">
        <v>1.8491153846153801</v>
      </c>
      <c r="P815">
        <v>83.715769230769197</v>
      </c>
      <c r="Q815">
        <v>21.797307692307701</v>
      </c>
      <c r="R815">
        <v>5.5365384615384601</v>
      </c>
      <c r="S815">
        <v>320.26461538461501</v>
      </c>
      <c r="T815">
        <v>412.33253846153798</v>
      </c>
      <c r="U815">
        <v>5.4853846153846204</v>
      </c>
      <c r="V815">
        <v>6.1934615384615403</v>
      </c>
      <c r="W815">
        <v>5.72807053846154</v>
      </c>
      <c r="X815">
        <v>3.8786046153846199</v>
      </c>
      <c r="Y815">
        <v>0</v>
      </c>
      <c r="Z815">
        <v>3.54810423076923E-2</v>
      </c>
      <c r="AA815">
        <v>1.6728150719230801E-2</v>
      </c>
      <c r="AB815">
        <v>-0.100692540384615</v>
      </c>
    </row>
    <row r="816" spans="1:28" x14ac:dyDescent="0.35">
      <c r="A816" t="s">
        <v>49</v>
      </c>
      <c r="B816">
        <f t="shared" si="14"/>
        <v>310</v>
      </c>
      <c r="C816">
        <v>1405</v>
      </c>
      <c r="D816" s="2">
        <v>201711051130</v>
      </c>
      <c r="E816" s="2">
        <v>2017</v>
      </c>
      <c r="F816">
        <v>0.124104223809524</v>
      </c>
      <c r="G816" s="3">
        <v>0.20572061904761901</v>
      </c>
      <c r="H816" s="3">
        <v>0.317767207142857</v>
      </c>
      <c r="I816">
        <v>4.6366666666666703</v>
      </c>
      <c r="J816">
        <v>198.728571428571</v>
      </c>
      <c r="K816">
        <v>247.895238095238</v>
      </c>
      <c r="L816">
        <v>4.5722857142857096</v>
      </c>
      <c r="M816">
        <v>101.32833333333301</v>
      </c>
      <c r="N816">
        <v>0</v>
      </c>
      <c r="O816">
        <v>1.24252380952381</v>
      </c>
      <c r="P816">
        <v>50.184761904761899</v>
      </c>
      <c r="Q816">
        <v>80.047619047619094</v>
      </c>
      <c r="R816">
        <v>32.747619047618997</v>
      </c>
      <c r="S816">
        <v>333.82857142857102</v>
      </c>
      <c r="T816">
        <v>411.33690476190498</v>
      </c>
      <c r="U816">
        <v>5.28095238095238</v>
      </c>
      <c r="V816">
        <v>5.8942857142857097</v>
      </c>
      <c r="W816">
        <v>21.055392047619002</v>
      </c>
      <c r="X816">
        <v>29.250447142857102</v>
      </c>
      <c r="Y816">
        <v>0</v>
      </c>
      <c r="Z816">
        <v>3.2509757142857101E-2</v>
      </c>
      <c r="AA816">
        <v>2.0671598266666699E-2</v>
      </c>
      <c r="AB816">
        <v>-0.102808866666667</v>
      </c>
    </row>
    <row r="817" spans="1:28" x14ac:dyDescent="0.35">
      <c r="A817" t="s">
        <v>49</v>
      </c>
      <c r="B817">
        <f t="shared" si="14"/>
        <v>311</v>
      </c>
      <c r="C817">
        <v>1406</v>
      </c>
      <c r="D817" s="2">
        <v>201711061400.71399</v>
      </c>
      <c r="E817" s="2">
        <v>2017</v>
      </c>
      <c r="F817">
        <v>0.242047846428571</v>
      </c>
      <c r="G817" s="3">
        <v>0.122811396428571</v>
      </c>
      <c r="H817" s="3">
        <v>0.238545845714286</v>
      </c>
      <c r="I817">
        <v>2.89071428571429</v>
      </c>
      <c r="J817">
        <v>155.04428571428599</v>
      </c>
      <c r="K817">
        <v>259.31214285714299</v>
      </c>
      <c r="L817">
        <v>3.5478928571428598</v>
      </c>
      <c r="M817">
        <v>102.542857142857</v>
      </c>
      <c r="N817">
        <v>0</v>
      </c>
      <c r="O817">
        <v>0.83603571428571399</v>
      </c>
      <c r="P817">
        <v>58.118928571428597</v>
      </c>
      <c r="Q817">
        <v>65.840357142857101</v>
      </c>
      <c r="R817">
        <v>25.574285714285701</v>
      </c>
      <c r="S817">
        <v>322.94178571428603</v>
      </c>
      <c r="T817">
        <v>423.748607142857</v>
      </c>
      <c r="U817">
        <v>4.7180357142857101</v>
      </c>
      <c r="V817">
        <v>5.3564285714285704</v>
      </c>
      <c r="W817">
        <v>15.2783725</v>
      </c>
      <c r="X817">
        <v>23.7317603571429</v>
      </c>
      <c r="Y817">
        <v>0</v>
      </c>
      <c r="Z817">
        <v>1.3588475714285699E-2</v>
      </c>
      <c r="AA817">
        <v>8.1388459357142895E-3</v>
      </c>
      <c r="AB817">
        <v>-0.106973121428571</v>
      </c>
    </row>
    <row r="818" spans="1:28" x14ac:dyDescent="0.35">
      <c r="A818" t="s">
        <v>49</v>
      </c>
      <c r="B818">
        <f t="shared" si="14"/>
        <v>312</v>
      </c>
      <c r="C818">
        <v>1407</v>
      </c>
      <c r="D818" s="2">
        <v>201711071095</v>
      </c>
      <c r="E818" s="2">
        <v>2017</v>
      </c>
      <c r="F818">
        <v>0.11856360000000001</v>
      </c>
      <c r="G818" s="3">
        <v>9.9768780000000001E-2</v>
      </c>
      <c r="H818" s="3">
        <v>0.12775752848249999</v>
      </c>
      <c r="I818">
        <v>4.4420000000000002</v>
      </c>
      <c r="J818">
        <v>45.0565</v>
      </c>
      <c r="K818">
        <v>301.32175000000001</v>
      </c>
      <c r="L818">
        <v>3.3298749999999999</v>
      </c>
      <c r="M818">
        <v>102.11387499999999</v>
      </c>
      <c r="N818">
        <v>0</v>
      </c>
      <c r="O818">
        <v>1.57135</v>
      </c>
      <c r="P818">
        <v>61.079000000000001</v>
      </c>
      <c r="Q818">
        <v>13.228249999999999</v>
      </c>
      <c r="R818">
        <v>5.43825</v>
      </c>
      <c r="S818">
        <v>327.71174999999999</v>
      </c>
      <c r="T818">
        <v>413.72595000000001</v>
      </c>
      <c r="U818">
        <v>4.4794999999999998</v>
      </c>
      <c r="V818">
        <v>5.1117499999999998</v>
      </c>
      <c r="W818">
        <v>6.6508782499999999</v>
      </c>
      <c r="X818">
        <v>-5.2927991250000002</v>
      </c>
      <c r="Y818">
        <v>0</v>
      </c>
      <c r="Z818">
        <v>1.0037203749999999E-2</v>
      </c>
      <c r="AA818">
        <v>5.5806088805000001E-3</v>
      </c>
      <c r="AB818">
        <v>-0.107174035</v>
      </c>
    </row>
    <row r="819" spans="1:28" x14ac:dyDescent="0.35">
      <c r="A819" t="s">
        <v>49</v>
      </c>
      <c r="B819">
        <f t="shared" si="14"/>
        <v>313</v>
      </c>
      <c r="C819">
        <v>1408</v>
      </c>
      <c r="D819" s="2">
        <v>201711081225</v>
      </c>
      <c r="E819" s="2">
        <v>2017</v>
      </c>
      <c r="F819">
        <v>0.1859128525</v>
      </c>
      <c r="G819" s="3">
        <v>0.10476076249999999</v>
      </c>
      <c r="H819" s="3">
        <v>0.11514194078249999</v>
      </c>
      <c r="I819">
        <v>7.8105000000000002</v>
      </c>
      <c r="J819">
        <v>43.181750000000001</v>
      </c>
      <c r="K819">
        <v>325.96199999999999</v>
      </c>
      <c r="L819">
        <v>3.991225</v>
      </c>
      <c r="M819">
        <v>100.889375</v>
      </c>
      <c r="N819">
        <v>1.4999999999999999E-2</v>
      </c>
      <c r="O819">
        <v>1.14185</v>
      </c>
      <c r="P819">
        <v>63.631999999999998</v>
      </c>
      <c r="Q819">
        <v>18.7255</v>
      </c>
      <c r="R819">
        <v>5.6117499999999998</v>
      </c>
      <c r="S819">
        <v>344.80650000000003</v>
      </c>
      <c r="T819">
        <v>420.21114999999998</v>
      </c>
      <c r="U819">
        <v>5.1907500000000004</v>
      </c>
      <c r="V819">
        <v>5.4794999999999998</v>
      </c>
      <c r="W819">
        <v>7.877176725</v>
      </c>
      <c r="X819">
        <v>-3.7658502500000002</v>
      </c>
      <c r="Y819">
        <v>0</v>
      </c>
      <c r="Z819">
        <v>1.4476458500000001E-2</v>
      </c>
      <c r="AA819">
        <v>6.3302053679999996E-3</v>
      </c>
      <c r="AB819">
        <v>-0.1066674375</v>
      </c>
    </row>
    <row r="820" spans="1:28" x14ac:dyDescent="0.35">
      <c r="A820" t="s">
        <v>49</v>
      </c>
      <c r="B820">
        <f t="shared" si="14"/>
        <v>314</v>
      </c>
      <c r="C820">
        <v>1409</v>
      </c>
      <c r="D820" s="2">
        <v>201711091102.63199</v>
      </c>
      <c r="E820" s="2">
        <v>2017</v>
      </c>
      <c r="F820">
        <v>0.21303740342105301</v>
      </c>
      <c r="G820" s="3">
        <v>0.14977674210526301</v>
      </c>
      <c r="H820" s="3">
        <v>6.9128365871052602E-2</v>
      </c>
      <c r="I820">
        <v>8.2815789473684198</v>
      </c>
      <c r="J820">
        <v>18.355526315789501</v>
      </c>
      <c r="K820">
        <v>335.08184210526298</v>
      </c>
      <c r="L820">
        <v>1.71273684210526</v>
      </c>
      <c r="M820">
        <v>100.636842105263</v>
      </c>
      <c r="N820">
        <v>6.8421052631578994E-2</v>
      </c>
      <c r="O820">
        <v>1.4609210526315799</v>
      </c>
      <c r="P820">
        <v>84.468157894736805</v>
      </c>
      <c r="Q820">
        <v>2.66710526315789</v>
      </c>
      <c r="R820">
        <v>2.8302631578947399</v>
      </c>
      <c r="S820">
        <v>347.94</v>
      </c>
      <c r="T820">
        <v>416.94113157894702</v>
      </c>
      <c r="U820">
        <v>6.1107894736842097</v>
      </c>
      <c r="V820">
        <v>6.1797368421052603</v>
      </c>
      <c r="W820">
        <v>4.3984754210526296</v>
      </c>
      <c r="X820">
        <v>-10.264698157894699</v>
      </c>
      <c r="Y820">
        <v>0</v>
      </c>
      <c r="Z820">
        <v>1.44695447368421E-2</v>
      </c>
      <c r="AA820">
        <v>4.2531234413157896E-3</v>
      </c>
      <c r="AB820">
        <v>-0.10460989421052599</v>
      </c>
    </row>
    <row r="821" spans="1:28" x14ac:dyDescent="0.35">
      <c r="A821" t="s">
        <v>49</v>
      </c>
      <c r="B821">
        <f t="shared" si="14"/>
        <v>315</v>
      </c>
      <c r="C821">
        <v>1410</v>
      </c>
      <c r="D821" s="2">
        <v>201711100875</v>
      </c>
      <c r="E821" s="2">
        <v>2017</v>
      </c>
      <c r="F821">
        <v>-0.31068685000000001</v>
      </c>
      <c r="G821" s="3">
        <v>0.2592778</v>
      </c>
      <c r="H821" s="3">
        <v>0.44187462654999998</v>
      </c>
      <c r="I821">
        <v>9.282</v>
      </c>
      <c r="J821">
        <v>128.04949999999999</v>
      </c>
      <c r="K821">
        <v>319.49599999999998</v>
      </c>
      <c r="L821">
        <v>1.2261</v>
      </c>
      <c r="M821">
        <v>101.14725</v>
      </c>
      <c r="N821">
        <v>0</v>
      </c>
      <c r="O821">
        <v>1.5610999999999999</v>
      </c>
      <c r="P821">
        <v>90.067499999999995</v>
      </c>
      <c r="Q821">
        <v>68.667500000000004</v>
      </c>
      <c r="R821">
        <v>19.201499999999999</v>
      </c>
      <c r="S821">
        <v>359.67649999999998</v>
      </c>
      <c r="T821">
        <v>418.79975000000002</v>
      </c>
      <c r="U821">
        <v>6.6855000000000002</v>
      </c>
      <c r="V821">
        <v>6.6464999999999996</v>
      </c>
      <c r="W821">
        <v>9.3195577000000007</v>
      </c>
      <c r="X821">
        <v>23.663333649999998</v>
      </c>
      <c r="Y821">
        <v>0</v>
      </c>
      <c r="Z821">
        <v>1.2171204999999999E-2</v>
      </c>
      <c r="AA821">
        <v>1.523228358E-2</v>
      </c>
      <c r="AB821">
        <v>-0.10255876999999999</v>
      </c>
    </row>
    <row r="822" spans="1:28" x14ac:dyDescent="0.35">
      <c r="A822" t="s">
        <v>49</v>
      </c>
      <c r="B822">
        <f t="shared" si="14"/>
        <v>321</v>
      </c>
      <c r="C822">
        <v>1416</v>
      </c>
      <c r="D822" s="2">
        <v>201711161665</v>
      </c>
      <c r="E822" s="2">
        <v>2017</v>
      </c>
      <c r="F822">
        <v>0.38088699999999998</v>
      </c>
      <c r="G822" s="3">
        <v>0.51242657142857095</v>
      </c>
      <c r="H822" s="3">
        <v>0.37468054524285699</v>
      </c>
      <c r="I822">
        <v>7.6878571428571396</v>
      </c>
      <c r="J822">
        <v>62.810714285714297</v>
      </c>
      <c r="K822">
        <v>321.15714285714301</v>
      </c>
      <c r="L822">
        <v>1.3833214285714299</v>
      </c>
      <c r="M822">
        <v>100.203214285714</v>
      </c>
      <c r="N822">
        <v>0.1</v>
      </c>
      <c r="O822">
        <v>3.1324285714285698</v>
      </c>
      <c r="P822">
        <v>87.100357142857106</v>
      </c>
      <c r="Q822">
        <v>26.933928571428599</v>
      </c>
      <c r="R822">
        <v>8.2521428571428608</v>
      </c>
      <c r="S822">
        <v>348.781785714286</v>
      </c>
      <c r="T822">
        <v>402.89157142857101</v>
      </c>
      <c r="U822">
        <v>7.7946428571428603</v>
      </c>
      <c r="V822">
        <v>7.7810714285714297</v>
      </c>
      <c r="W822">
        <v>6.8117429642857097</v>
      </c>
      <c r="X822">
        <v>1.71363296428571</v>
      </c>
      <c r="Y822">
        <v>0</v>
      </c>
      <c r="Z822">
        <v>5.0647582142857098E-3</v>
      </c>
      <c r="AA822">
        <v>1.02337724246429E-3</v>
      </c>
      <c r="AB822">
        <v>-5.8733679285714303E-2</v>
      </c>
    </row>
    <row r="823" spans="1:28" x14ac:dyDescent="0.35">
      <c r="A823" t="s">
        <v>49</v>
      </c>
      <c r="B823">
        <f t="shared" si="14"/>
        <v>322</v>
      </c>
      <c r="C823">
        <v>1417</v>
      </c>
      <c r="D823" s="2">
        <v>201711170915.48401</v>
      </c>
      <c r="E823" s="2">
        <v>2017</v>
      </c>
      <c r="F823">
        <v>1.12152580645161E-2</v>
      </c>
      <c r="G823" s="3">
        <v>0.41704806451612902</v>
      </c>
      <c r="H823" s="3">
        <v>0.410421199441936</v>
      </c>
      <c r="I823">
        <v>6.5332258064516102</v>
      </c>
      <c r="J823">
        <v>74.091935483870998</v>
      </c>
      <c r="K823">
        <v>306.155483870968</v>
      </c>
      <c r="L823">
        <v>1.46729032258065</v>
      </c>
      <c r="M823">
        <v>101.402741935484</v>
      </c>
      <c r="N823">
        <v>1.2903225806451601E-2</v>
      </c>
      <c r="O823">
        <v>1.2371290322580599</v>
      </c>
      <c r="P823">
        <v>86.007096774193499</v>
      </c>
      <c r="Q823">
        <v>25.613225806451599</v>
      </c>
      <c r="R823">
        <v>11.1596774193548</v>
      </c>
      <c r="S823">
        <v>343.474516129032</v>
      </c>
      <c r="T823">
        <v>406.43819354838701</v>
      </c>
      <c r="U823">
        <v>7.4603225806451601</v>
      </c>
      <c r="V823">
        <v>7.5670967741935504</v>
      </c>
      <c r="W823">
        <v>7.7231427419354803</v>
      </c>
      <c r="X823">
        <v>5.8425871612903197</v>
      </c>
      <c r="Y823">
        <v>0</v>
      </c>
      <c r="Z823">
        <v>7.0273774193548404E-3</v>
      </c>
      <c r="AA823">
        <v>2.4151159444193598E-3</v>
      </c>
      <c r="AB823">
        <v>-5.8105035806451599E-2</v>
      </c>
    </row>
    <row r="824" spans="1:28" x14ac:dyDescent="0.35">
      <c r="A824" t="s">
        <v>49</v>
      </c>
      <c r="B824">
        <f t="shared" si="14"/>
        <v>323</v>
      </c>
      <c r="C824">
        <v>1418</v>
      </c>
      <c r="D824" s="2">
        <v>201711181109.77301</v>
      </c>
      <c r="E824" s="2">
        <v>2017</v>
      </c>
      <c r="F824">
        <v>0.242641961363636</v>
      </c>
      <c r="G824" s="3">
        <v>0.46194984090909103</v>
      </c>
      <c r="H824" s="3">
        <v>0.20752858333409099</v>
      </c>
      <c r="I824">
        <v>8.5288636363636403</v>
      </c>
      <c r="J824">
        <v>33.908409090909103</v>
      </c>
      <c r="K824">
        <v>335.55045454545501</v>
      </c>
      <c r="L824">
        <v>1.54727272727273</v>
      </c>
      <c r="M824">
        <v>102.115227272727</v>
      </c>
      <c r="N824">
        <v>4.7727272727272702E-2</v>
      </c>
      <c r="O824">
        <v>2.5228636363636401</v>
      </c>
      <c r="P824">
        <v>86.314772727272697</v>
      </c>
      <c r="Q824">
        <v>13.9738636363636</v>
      </c>
      <c r="R824">
        <v>4.3759090909090901</v>
      </c>
      <c r="S824">
        <v>351.10909090909098</v>
      </c>
      <c r="T824">
        <v>408.80347727272698</v>
      </c>
      <c r="U824">
        <v>7.5627272727272699</v>
      </c>
      <c r="V824">
        <v>7.6127272727272697</v>
      </c>
      <c r="W824">
        <v>3.7089202954545502</v>
      </c>
      <c r="X824">
        <v>-8.5044398181818206</v>
      </c>
      <c r="Y824">
        <v>0</v>
      </c>
      <c r="Z824">
        <v>1.0816742727272699E-2</v>
      </c>
      <c r="AA824">
        <v>3.7348314718181801E-3</v>
      </c>
      <c r="AB824">
        <v>-5.9759090909090901E-2</v>
      </c>
    </row>
    <row r="825" spans="1:28" x14ac:dyDescent="0.35">
      <c r="A825" t="s">
        <v>49</v>
      </c>
      <c r="B825">
        <f t="shared" si="14"/>
        <v>328</v>
      </c>
      <c r="C825">
        <v>1423</v>
      </c>
      <c r="D825" s="2">
        <v>201711231815</v>
      </c>
      <c r="E825" s="2">
        <v>2017</v>
      </c>
      <c r="F825">
        <v>0.345523031818182</v>
      </c>
      <c r="G825" s="3">
        <v>0.77833399999999997</v>
      </c>
      <c r="H825" s="3">
        <v>0.15858036205454501</v>
      </c>
      <c r="I825">
        <v>10.724090909090901</v>
      </c>
      <c r="J825">
        <v>47.259090909090901</v>
      </c>
      <c r="K825">
        <v>314.47409090909099</v>
      </c>
      <c r="L825">
        <v>2.4940000000000002</v>
      </c>
      <c r="M825">
        <v>100.91568181818199</v>
      </c>
      <c r="N825">
        <v>0</v>
      </c>
      <c r="O825">
        <v>2.3062272727272699</v>
      </c>
      <c r="P825">
        <v>81.319090909090903</v>
      </c>
      <c r="Q825">
        <v>-7.3513636363636401</v>
      </c>
      <c r="R825">
        <v>8.9972727272727298</v>
      </c>
      <c r="S825">
        <v>360.08727272727299</v>
      </c>
      <c r="T825">
        <v>401.625181818182</v>
      </c>
      <c r="U825">
        <v>9.7468181818181794</v>
      </c>
      <c r="V825">
        <v>9.1050000000000004</v>
      </c>
      <c r="W825">
        <v>9.39409140909091</v>
      </c>
      <c r="X825">
        <v>-11.329980000000001</v>
      </c>
      <c r="Y825">
        <v>0</v>
      </c>
      <c r="Z825">
        <v>4.77642954545455E-3</v>
      </c>
      <c r="AA825">
        <v>1.96034140018182E-3</v>
      </c>
      <c r="AB825">
        <v>7.6045454545454498E-3</v>
      </c>
    </row>
    <row r="826" spans="1:28" x14ac:dyDescent="0.35">
      <c r="A826" t="s">
        <v>49</v>
      </c>
      <c r="B826">
        <f t="shared" si="14"/>
        <v>329</v>
      </c>
      <c r="C826">
        <v>1424</v>
      </c>
      <c r="D826" s="2">
        <v>201711240565</v>
      </c>
      <c r="E826" s="2">
        <v>2017</v>
      </c>
      <c r="F826">
        <v>0.51585709583333295</v>
      </c>
      <c r="G826" s="3">
        <v>0.72598145833333305</v>
      </c>
      <c r="H826" s="3">
        <v>3.4191452916666698E-2</v>
      </c>
      <c r="I826">
        <v>9.0941666666666698</v>
      </c>
      <c r="J826">
        <v>10.1704166666667</v>
      </c>
      <c r="K826">
        <v>332.73458333333298</v>
      </c>
      <c r="L826">
        <v>1.6899583333333299</v>
      </c>
      <c r="M826">
        <v>101.432083333333</v>
      </c>
      <c r="N826">
        <v>2.5000000000000001E-2</v>
      </c>
      <c r="O826">
        <v>2.5932499999999998</v>
      </c>
      <c r="P826">
        <v>85.415833333333296</v>
      </c>
      <c r="Q826">
        <v>-10.9725</v>
      </c>
      <c r="R826">
        <v>1.7395833333333299</v>
      </c>
      <c r="S826">
        <v>352.13791666666702</v>
      </c>
      <c r="T826">
        <v>402.93316666666698</v>
      </c>
      <c r="U826">
        <v>9.3745833333333302</v>
      </c>
      <c r="V826">
        <v>9.0745833333333294</v>
      </c>
      <c r="W826">
        <v>2.61834954166667</v>
      </c>
      <c r="X826">
        <v>-19.975337499999998</v>
      </c>
      <c r="Y826">
        <v>0</v>
      </c>
      <c r="Z826">
        <v>3.3678925000000001E-3</v>
      </c>
      <c r="AA826">
        <v>2.3127303333333299E-4</v>
      </c>
      <c r="AB826">
        <v>3.4875000000000001E-3</v>
      </c>
    </row>
    <row r="827" spans="1:28" x14ac:dyDescent="0.35">
      <c r="A827" t="s">
        <v>49</v>
      </c>
      <c r="B827">
        <f t="shared" si="14"/>
        <v>332</v>
      </c>
      <c r="C827">
        <v>1427</v>
      </c>
      <c r="D827" s="2">
        <v>201711271715</v>
      </c>
      <c r="E827" s="2">
        <v>2017</v>
      </c>
      <c r="F827">
        <v>0.196954565384615</v>
      </c>
      <c r="G827" s="3">
        <v>0.701764884615385</v>
      </c>
      <c r="H827" s="3">
        <v>0.23660155113461501</v>
      </c>
      <c r="I827">
        <v>8.2776923076923108</v>
      </c>
      <c r="J827">
        <v>56.2446153846154</v>
      </c>
      <c r="K827">
        <v>319.149230769231</v>
      </c>
      <c r="L827">
        <v>2.0646923076923098</v>
      </c>
      <c r="M827">
        <v>101.8125</v>
      </c>
      <c r="N827">
        <v>0</v>
      </c>
      <c r="O827">
        <v>1.84553846153846</v>
      </c>
      <c r="P827">
        <v>81.502307692307696</v>
      </c>
      <c r="Q827">
        <v>17.100384615384598</v>
      </c>
      <c r="R827">
        <v>7.5669230769230804</v>
      </c>
      <c r="S827">
        <v>350.72653846153798</v>
      </c>
      <c r="T827">
        <v>405.74980769230802</v>
      </c>
      <c r="U827">
        <v>7.9484615384615402</v>
      </c>
      <c r="V827">
        <v>7.9869230769230803</v>
      </c>
      <c r="W827">
        <v>8.7072928846153808</v>
      </c>
      <c r="X827">
        <v>-2.4169553846153802</v>
      </c>
      <c r="Y827">
        <v>0</v>
      </c>
      <c r="Z827">
        <v>9.8117976923076892E-3</v>
      </c>
      <c r="AA827">
        <v>4.8687903092307699E-3</v>
      </c>
      <c r="AB827">
        <v>-4.1153846153846199E-4</v>
      </c>
    </row>
    <row r="828" spans="1:28" x14ac:dyDescent="0.35">
      <c r="A828" t="s">
        <v>49</v>
      </c>
      <c r="B828">
        <f t="shared" si="14"/>
        <v>333</v>
      </c>
      <c r="C828">
        <v>1428</v>
      </c>
      <c r="D828" s="2">
        <v>201711280455.29401</v>
      </c>
      <c r="E828" s="2">
        <v>2017</v>
      </c>
      <c r="F828">
        <v>0.44210500000000003</v>
      </c>
      <c r="G828" s="3">
        <v>0.65902023529411802</v>
      </c>
      <c r="H828" s="3">
        <v>8.1939091176470597E-4</v>
      </c>
      <c r="I828">
        <v>6.9647058823529404</v>
      </c>
      <c r="J828">
        <v>0.123529411764706</v>
      </c>
      <c r="K828">
        <v>333.832352941176</v>
      </c>
      <c r="L828">
        <v>1.3227058823529401</v>
      </c>
      <c r="M828">
        <v>101.30735294117601</v>
      </c>
      <c r="N828">
        <v>0.27647058823529402</v>
      </c>
      <c r="O828">
        <v>3.41288235294118</v>
      </c>
      <c r="P828">
        <v>87.382941176470595</v>
      </c>
      <c r="Q828">
        <v>-9.2576470588235296</v>
      </c>
      <c r="R828">
        <v>0.75647058823529401</v>
      </c>
      <c r="S828">
        <v>342.457058823529</v>
      </c>
      <c r="T828">
        <v>404.60529411764702</v>
      </c>
      <c r="U828">
        <v>7.8623529411764697</v>
      </c>
      <c r="V828">
        <v>7.7917647058823496</v>
      </c>
      <c r="W828">
        <v>3.8874156470588201</v>
      </c>
      <c r="X828">
        <v>-22.131176470588201</v>
      </c>
      <c r="Y828">
        <v>0</v>
      </c>
      <c r="Z828">
        <v>1.1022964705882401E-2</v>
      </c>
      <c r="AA828" s="1" t="s">
        <v>32</v>
      </c>
      <c r="AB828">
        <v>3.81176470588235E-3</v>
      </c>
    </row>
    <row r="829" spans="1:28" x14ac:dyDescent="0.35">
      <c r="A829" t="s">
        <v>49</v>
      </c>
      <c r="B829">
        <f t="shared" si="14"/>
        <v>334</v>
      </c>
      <c r="C829">
        <v>1429</v>
      </c>
      <c r="D829" s="2">
        <v>201711290539.41199</v>
      </c>
      <c r="E829" s="2">
        <v>2017</v>
      </c>
      <c r="F829">
        <v>0.18997247058823499</v>
      </c>
      <c r="G829" s="3">
        <v>0.57118211764705895</v>
      </c>
      <c r="H829" s="3">
        <v>4.8440375729411803E-2</v>
      </c>
      <c r="I829">
        <v>4.32</v>
      </c>
      <c r="J829">
        <v>7.7241176470588204</v>
      </c>
      <c r="K829">
        <v>328.641764705882</v>
      </c>
      <c r="L829">
        <v>0.16535294117647101</v>
      </c>
      <c r="M829">
        <v>102.59382352941201</v>
      </c>
      <c r="N829">
        <v>5.8823529411764696E-3</v>
      </c>
      <c r="O829">
        <v>1.1427058823529399</v>
      </c>
      <c r="P829">
        <v>98.110588235294102</v>
      </c>
      <c r="Q829">
        <v>4.0447058823529396</v>
      </c>
      <c r="R829">
        <v>1.25823529411765</v>
      </c>
      <c r="S829">
        <v>331.06294117647099</v>
      </c>
      <c r="T829">
        <v>425.55099999999999</v>
      </c>
      <c r="U829">
        <v>7.2058823529411802</v>
      </c>
      <c r="V829">
        <v>7.3494117647058799</v>
      </c>
      <c r="W829">
        <v>-0.15445711764705899</v>
      </c>
      <c r="X829">
        <v>-8.2725500000000007</v>
      </c>
      <c r="Y829">
        <v>0</v>
      </c>
      <c r="Z829">
        <v>1.3284552941176499E-2</v>
      </c>
      <c r="AA829">
        <v>3.0932694088235302E-3</v>
      </c>
      <c r="AB829">
        <v>3.1941176470588199E-3</v>
      </c>
    </row>
    <row r="830" spans="1:28" x14ac:dyDescent="0.35">
      <c r="A830" t="s">
        <v>49</v>
      </c>
      <c r="B830">
        <f t="shared" si="14"/>
        <v>343</v>
      </c>
      <c r="C830">
        <v>1438</v>
      </c>
      <c r="D830" s="2">
        <v>201712081700.76901</v>
      </c>
      <c r="E830" s="2">
        <v>2017</v>
      </c>
      <c r="F830">
        <v>-0.178548153846154</v>
      </c>
      <c r="G830" s="3">
        <v>0.46029161538461499</v>
      </c>
      <c r="H830" s="3">
        <v>0.25785293992307701</v>
      </c>
      <c r="I830">
        <v>2.85</v>
      </c>
      <c r="J830">
        <v>23.565384615384598</v>
      </c>
      <c r="K830">
        <v>324.72076923076901</v>
      </c>
      <c r="L830">
        <v>1.6307692307692301E-2</v>
      </c>
      <c r="M830">
        <v>103.13115384615401</v>
      </c>
      <c r="N830">
        <v>0</v>
      </c>
      <c r="O830">
        <v>0.71176923076923104</v>
      </c>
      <c r="P830">
        <v>99.785384615384601</v>
      </c>
      <c r="Q830">
        <v>17.510769230769199</v>
      </c>
      <c r="R830">
        <v>1.92923076923077</v>
      </c>
      <c r="S830">
        <v>328.84615384615398</v>
      </c>
      <c r="T830">
        <v>445.85315384615399</v>
      </c>
      <c r="U830">
        <v>5.2230769230769196</v>
      </c>
      <c r="V830">
        <v>5.4276923076923103</v>
      </c>
      <c r="W830">
        <v>0.37126815384615403</v>
      </c>
      <c r="X830">
        <v>5.2623519999999999</v>
      </c>
      <c r="Y830">
        <v>0</v>
      </c>
      <c r="Z830">
        <v>4.2451015384615397E-2</v>
      </c>
      <c r="AA830">
        <v>2.1653722176923101E-2</v>
      </c>
      <c r="AB830">
        <v>-2.5692307692307698E-3</v>
      </c>
    </row>
    <row r="831" spans="1:28" x14ac:dyDescent="0.35">
      <c r="A831" t="s">
        <v>49</v>
      </c>
      <c r="B831">
        <f t="shared" si="14"/>
        <v>344</v>
      </c>
      <c r="C831">
        <v>1439</v>
      </c>
      <c r="D831" s="2">
        <v>201712090973.103</v>
      </c>
      <c r="E831" s="2">
        <v>2017</v>
      </c>
      <c r="F831">
        <v>-0.48093872413793098</v>
      </c>
      <c r="G831" s="3">
        <v>0.37807310344827599</v>
      </c>
      <c r="H831" s="3">
        <v>0.50248996262069001</v>
      </c>
      <c r="I831">
        <v>1.0020689655172399</v>
      </c>
      <c r="J831">
        <v>56.714482758620697</v>
      </c>
      <c r="K831">
        <v>296.54448275862097</v>
      </c>
      <c r="L831">
        <v>4.2103448275862099E-2</v>
      </c>
      <c r="M831">
        <v>102.99224137931</v>
      </c>
      <c r="N831">
        <v>6.8965517241379301E-3</v>
      </c>
      <c r="O831">
        <v>0.441896551724138</v>
      </c>
      <c r="P831">
        <v>99.386206896551698</v>
      </c>
      <c r="Q831">
        <v>24.101724137931001</v>
      </c>
      <c r="R831">
        <v>9.1941379310344793</v>
      </c>
      <c r="S831">
        <v>319.963103448276</v>
      </c>
      <c r="T831">
        <v>505.872517241379</v>
      </c>
      <c r="U831">
        <v>5.3010344827586202</v>
      </c>
      <c r="V831">
        <v>5.46655172413793</v>
      </c>
      <c r="W831">
        <v>1.0904714517241401</v>
      </c>
      <c r="X831">
        <v>7.3738476206896504</v>
      </c>
      <c r="Y831">
        <v>0</v>
      </c>
      <c r="Z831">
        <v>3.8883093103448299E-2</v>
      </c>
      <c r="AA831">
        <v>3.05891022482759E-2</v>
      </c>
      <c r="AB831">
        <v>-3.67931034482759E-3</v>
      </c>
    </row>
    <row r="832" spans="1:28" x14ac:dyDescent="0.35">
      <c r="A832" t="s">
        <v>49</v>
      </c>
      <c r="B832">
        <f t="shared" si="14"/>
        <v>345</v>
      </c>
      <c r="C832">
        <v>1440</v>
      </c>
      <c r="D832" s="2">
        <v>201712101039.60001</v>
      </c>
      <c r="E832" s="2">
        <v>2017</v>
      </c>
      <c r="F832">
        <v>-5.4683000000000002E-2</v>
      </c>
      <c r="G832" s="3">
        <v>0.42412112000000002</v>
      </c>
      <c r="H832" s="3">
        <v>0.62090065559999996</v>
      </c>
      <c r="I832">
        <v>3.8776000000000002</v>
      </c>
      <c r="J832">
        <v>66.563599999999994</v>
      </c>
      <c r="K832">
        <v>318.6096</v>
      </c>
      <c r="L832">
        <v>0.16600000000000001</v>
      </c>
      <c r="M832">
        <v>102.9744</v>
      </c>
      <c r="N832">
        <v>0</v>
      </c>
      <c r="O832">
        <v>0.55264000000000002</v>
      </c>
      <c r="P832">
        <v>98.274799999999999</v>
      </c>
      <c r="Q832">
        <v>43.44</v>
      </c>
      <c r="R832">
        <v>7.5731999999999999</v>
      </c>
      <c r="S832">
        <v>334.16</v>
      </c>
      <c r="T832">
        <v>475.20364000000001</v>
      </c>
      <c r="U832">
        <v>5.0140000000000002</v>
      </c>
      <c r="V832">
        <v>5.29</v>
      </c>
      <c r="W832">
        <v>2.86607784</v>
      </c>
      <c r="X832">
        <v>9.8429356800000001</v>
      </c>
      <c r="Y832">
        <v>0</v>
      </c>
      <c r="Z832">
        <v>4.1622432000000001E-2</v>
      </c>
      <c r="AA832">
        <v>3.5219590320000001E-2</v>
      </c>
      <c r="AB832">
        <v>-6.0200000000000002E-3</v>
      </c>
    </row>
    <row r="833" spans="1:28" x14ac:dyDescent="0.35">
      <c r="A833" t="s">
        <v>49</v>
      </c>
      <c r="B833">
        <f t="shared" si="14"/>
        <v>346</v>
      </c>
      <c r="C833">
        <v>1441</v>
      </c>
      <c r="D833" s="2">
        <v>201712111557.89499</v>
      </c>
      <c r="E833" s="2">
        <v>2017</v>
      </c>
      <c r="F833">
        <v>-0.122819857894737</v>
      </c>
      <c r="G833" s="3">
        <v>0.39353078947368397</v>
      </c>
      <c r="H833" s="3">
        <v>0.53972830894736801</v>
      </c>
      <c r="I833">
        <v>3.5005263157894699</v>
      </c>
      <c r="J833">
        <v>76.372105263157906</v>
      </c>
      <c r="K833">
        <v>287.45263157894698</v>
      </c>
      <c r="L833">
        <v>0.86415789473684201</v>
      </c>
      <c r="M833">
        <v>102.750526315789</v>
      </c>
      <c r="N833">
        <v>0</v>
      </c>
      <c r="O833">
        <v>0.56642105263157905</v>
      </c>
      <c r="P833">
        <v>91.653684210526293</v>
      </c>
      <c r="Q833">
        <v>22.544736842105301</v>
      </c>
      <c r="R833">
        <v>14.6357894736842</v>
      </c>
      <c r="S833">
        <v>326.64421052631599</v>
      </c>
      <c r="T833">
        <v>464.36884210526301</v>
      </c>
      <c r="U833">
        <v>5.07368421052632</v>
      </c>
      <c r="V833">
        <v>5.2573684210526297</v>
      </c>
      <c r="W833">
        <v>5.1318054684210503</v>
      </c>
      <c r="X833">
        <v>9.7400686842105308</v>
      </c>
      <c r="Y833">
        <v>0</v>
      </c>
      <c r="Z833">
        <v>3.46844052631579E-2</v>
      </c>
      <c r="AA833">
        <v>2.0610223263157899E-2</v>
      </c>
      <c r="AB833">
        <v>-8.1736842105263208E-3</v>
      </c>
    </row>
    <row r="834" spans="1:28" x14ac:dyDescent="0.35">
      <c r="A834" t="s">
        <v>49</v>
      </c>
      <c r="B834">
        <f t="shared" si="14"/>
        <v>347</v>
      </c>
      <c r="C834">
        <v>1442</v>
      </c>
      <c r="D834" s="2">
        <v>201712120837.39099</v>
      </c>
      <c r="E834" s="2">
        <v>2017</v>
      </c>
      <c r="F834">
        <v>-0.113936101434783</v>
      </c>
      <c r="G834" s="3">
        <v>0.443317347826087</v>
      </c>
      <c r="H834" s="3">
        <v>0.65591431086956498</v>
      </c>
      <c r="I834">
        <v>5.0756521739130402</v>
      </c>
      <c r="J834">
        <v>72.553913043478303</v>
      </c>
      <c r="K834">
        <v>309.80304347826097</v>
      </c>
      <c r="L834">
        <v>1.01004347826087</v>
      </c>
      <c r="M834">
        <v>103.05673913043501</v>
      </c>
      <c r="N834">
        <v>4.3478260869565201E-3</v>
      </c>
      <c r="O834">
        <v>0.89139130434782599</v>
      </c>
      <c r="P834">
        <v>90.139565217391294</v>
      </c>
      <c r="Q834">
        <v>36.046086956521698</v>
      </c>
      <c r="R834">
        <v>10.3065217391304</v>
      </c>
      <c r="S834">
        <v>336.00434782608698</v>
      </c>
      <c r="T834">
        <v>470.20960869565198</v>
      </c>
      <c r="U834">
        <v>4.9456521739130404</v>
      </c>
      <c r="V834">
        <v>5.2086956521739101</v>
      </c>
      <c r="W834">
        <v>6.8116219999999998</v>
      </c>
      <c r="X834">
        <v>4.4133811304347796</v>
      </c>
      <c r="Y834">
        <v>0</v>
      </c>
      <c r="Z834">
        <v>3.6055882608695702E-2</v>
      </c>
      <c r="AA834">
        <v>2.5610713695652199E-2</v>
      </c>
      <c r="AB834">
        <v>-9.8956521739130398E-3</v>
      </c>
    </row>
    <row r="835" spans="1:28" x14ac:dyDescent="0.35">
      <c r="A835" t="s">
        <v>49</v>
      </c>
      <c r="B835">
        <f t="shared" si="14"/>
        <v>348</v>
      </c>
      <c r="C835">
        <v>1443</v>
      </c>
      <c r="D835" s="2">
        <v>201712131125.88199</v>
      </c>
      <c r="E835" s="2">
        <v>2017</v>
      </c>
      <c r="F835">
        <v>-0.34739176470588201</v>
      </c>
      <c r="G835" s="3">
        <v>0.42535417647058799</v>
      </c>
      <c r="H835" s="3">
        <v>0.77715176470588199</v>
      </c>
      <c r="I835">
        <v>3.9370588235294099</v>
      </c>
      <c r="J835">
        <v>91.037647058823495</v>
      </c>
      <c r="K835">
        <v>292.48</v>
      </c>
      <c r="L835">
        <v>0.70123529411764696</v>
      </c>
      <c r="M835">
        <v>103.012941176471</v>
      </c>
      <c r="N835">
        <v>0</v>
      </c>
      <c r="O835">
        <v>0.68176470588235305</v>
      </c>
      <c r="P835">
        <v>93.2470588235294</v>
      </c>
      <c r="Q835">
        <v>38.068823529411802</v>
      </c>
      <c r="R835">
        <v>16.644117647058799</v>
      </c>
      <c r="S835">
        <v>328.80470588235301</v>
      </c>
      <c r="T835">
        <v>505.09711764705901</v>
      </c>
      <c r="U835">
        <v>4.9252941176470602</v>
      </c>
      <c r="V835">
        <v>5.2135294117647097</v>
      </c>
      <c r="W835">
        <v>3.7210223529411799</v>
      </c>
      <c r="X835">
        <v>5.0010513529411798</v>
      </c>
      <c r="Y835">
        <v>0</v>
      </c>
      <c r="Z835">
        <v>3.3151011764705897E-2</v>
      </c>
      <c r="AA835">
        <v>2.48714705882353E-2</v>
      </c>
      <c r="AB835">
        <v>-1.21882352941176E-2</v>
      </c>
    </row>
    <row r="836" spans="1:28" x14ac:dyDescent="0.35">
      <c r="A836" t="s">
        <v>49</v>
      </c>
      <c r="B836">
        <f t="shared" si="14"/>
        <v>349</v>
      </c>
      <c r="C836">
        <v>1444</v>
      </c>
      <c r="D836" s="2">
        <v>201712140988.82401</v>
      </c>
      <c r="E836" s="2">
        <v>2017</v>
      </c>
      <c r="F836">
        <v>-0.251103176470588</v>
      </c>
      <c r="G836" s="3">
        <v>0.44300211764705899</v>
      </c>
      <c r="H836" s="3">
        <v>0.62529418823529404</v>
      </c>
      <c r="I836">
        <v>3.8664705882352899</v>
      </c>
      <c r="J836">
        <v>90.969411764705896</v>
      </c>
      <c r="K836">
        <v>298.04588235294102</v>
      </c>
      <c r="L836">
        <v>0.72070588235294097</v>
      </c>
      <c r="M836">
        <v>102.63294117647099</v>
      </c>
      <c r="N836">
        <v>0</v>
      </c>
      <c r="O836">
        <v>0.48941176470588199</v>
      </c>
      <c r="P836">
        <v>93.157058823529397</v>
      </c>
      <c r="Q836">
        <v>45.234117647058802</v>
      </c>
      <c r="R836">
        <v>13.4352941176471</v>
      </c>
      <c r="S836">
        <v>330.34588235294098</v>
      </c>
      <c r="T836">
        <v>496.48505882352902</v>
      </c>
      <c r="U836">
        <v>4.6188235294117597</v>
      </c>
      <c r="V836">
        <v>4.9800000000000004</v>
      </c>
      <c r="W836">
        <v>3.2363784117647101</v>
      </c>
      <c r="X836">
        <v>8.2352551176470605</v>
      </c>
      <c r="Y836">
        <v>0</v>
      </c>
      <c r="Z836">
        <v>2.82987117647059E-2</v>
      </c>
      <c r="AA836">
        <v>1.4002314805882401E-2</v>
      </c>
      <c r="AB836">
        <v>-1.37470588235294E-2</v>
      </c>
    </row>
    <row r="837" spans="1:28" x14ac:dyDescent="0.35">
      <c r="A837" t="s">
        <v>49</v>
      </c>
      <c r="B837">
        <f t="shared" si="14"/>
        <v>350</v>
      </c>
      <c r="C837">
        <v>1445</v>
      </c>
      <c r="D837" s="2">
        <v>201712150879.565</v>
      </c>
      <c r="E837" s="2">
        <v>2017</v>
      </c>
      <c r="F837">
        <v>0.208684769565217</v>
      </c>
      <c r="G837" s="3">
        <v>0.48014213043478299</v>
      </c>
      <c r="H837" s="3">
        <v>0.104149330434783</v>
      </c>
      <c r="I837">
        <v>4.3152173913043503</v>
      </c>
      <c r="J837">
        <v>3.9126086956521702</v>
      </c>
      <c r="K837">
        <v>311.56652173913</v>
      </c>
      <c r="L837">
        <v>0.29082608695652201</v>
      </c>
      <c r="M837">
        <v>102.13500000000001</v>
      </c>
      <c r="N837">
        <v>3.4782608695652202E-2</v>
      </c>
      <c r="O837">
        <v>0.65717391304347805</v>
      </c>
      <c r="P837">
        <v>96.668260869565202</v>
      </c>
      <c r="Q837">
        <v>-15.103043478260901</v>
      </c>
      <c r="R837">
        <v>1.10782608695652</v>
      </c>
      <c r="S837">
        <v>329.47434782608701</v>
      </c>
      <c r="T837">
        <v>452.20421739130398</v>
      </c>
      <c r="U837">
        <v>4.58391304347826</v>
      </c>
      <c r="V837">
        <v>4.8669565217391302</v>
      </c>
      <c r="W837">
        <v>-0.104694608695652</v>
      </c>
      <c r="X837">
        <v>-4.0167469999999996</v>
      </c>
      <c r="Y837">
        <v>0</v>
      </c>
      <c r="Z837">
        <v>2.4662352173913001E-2</v>
      </c>
      <c r="AA837">
        <v>4.2343016086956497E-3</v>
      </c>
      <c r="AB837">
        <v>-1.40565217391304E-2</v>
      </c>
    </row>
    <row r="838" spans="1:28" x14ac:dyDescent="0.35">
      <c r="A838" t="s">
        <v>49</v>
      </c>
      <c r="B838">
        <f t="shared" si="14"/>
        <v>351</v>
      </c>
      <c r="C838">
        <v>1446</v>
      </c>
      <c r="D838" s="2">
        <v>201712161614.39999</v>
      </c>
      <c r="E838" s="2">
        <v>2017</v>
      </c>
      <c r="F838">
        <v>-0.13891796000000001</v>
      </c>
      <c r="G838" s="3">
        <v>0.61774083999999996</v>
      </c>
      <c r="H838" s="3">
        <v>0.31201043412000001</v>
      </c>
      <c r="I838">
        <v>5.7771999999999997</v>
      </c>
      <c r="J838">
        <v>23.277999999999999</v>
      </c>
      <c r="K838">
        <v>332.56439999999998</v>
      </c>
      <c r="L838">
        <v>0.33900000000000002</v>
      </c>
      <c r="M838">
        <v>102.373</v>
      </c>
      <c r="N838">
        <v>0.28399999999999997</v>
      </c>
      <c r="O838">
        <v>1.1957599999999999</v>
      </c>
      <c r="P838">
        <v>96.464399999999998</v>
      </c>
      <c r="Q838">
        <v>14.8748</v>
      </c>
      <c r="R838">
        <v>2.2063999999999999</v>
      </c>
      <c r="S838">
        <v>338.76119999999997</v>
      </c>
      <c r="T838">
        <v>421.40964000000002</v>
      </c>
      <c r="U838">
        <v>4.7043999999999997</v>
      </c>
      <c r="V838">
        <v>4.9564000000000004</v>
      </c>
      <c r="W838">
        <v>1.52663236</v>
      </c>
      <c r="X838">
        <v>-1.84052328</v>
      </c>
      <c r="Y838">
        <v>0</v>
      </c>
      <c r="Z838">
        <v>1.8963724000000001E-2</v>
      </c>
      <c r="AA838">
        <v>7.4466108920000001E-3</v>
      </c>
      <c r="AB838">
        <v>-1.3412E-2</v>
      </c>
    </row>
    <row r="839" spans="1:28" x14ac:dyDescent="0.35">
      <c r="A839" t="s">
        <v>49</v>
      </c>
      <c r="B839">
        <f t="shared" si="14"/>
        <v>352</v>
      </c>
      <c r="C839">
        <v>1447</v>
      </c>
      <c r="D839" s="2">
        <v>201712171090.22198</v>
      </c>
      <c r="E839" s="2">
        <v>2017</v>
      </c>
      <c r="F839">
        <v>0.26955250288888899</v>
      </c>
      <c r="G839" s="3">
        <v>0.67990008888888898</v>
      </c>
      <c r="H839" s="3">
        <v>0.16919456495555599</v>
      </c>
      <c r="I839">
        <v>6.1806666666666699</v>
      </c>
      <c r="J839">
        <v>5.8048888888888897</v>
      </c>
      <c r="K839">
        <v>341.58311111111101</v>
      </c>
      <c r="L839">
        <v>0.13671111111111101</v>
      </c>
      <c r="M839">
        <v>101.557888888889</v>
      </c>
      <c r="N839">
        <v>1.0955555555555601</v>
      </c>
      <c r="O839">
        <v>1.74566666666667</v>
      </c>
      <c r="P839">
        <v>98.591111111111104</v>
      </c>
      <c r="Q839">
        <v>5.6086666666666698</v>
      </c>
      <c r="R839">
        <v>0.468444444444444</v>
      </c>
      <c r="S839">
        <v>341.310888888889</v>
      </c>
      <c r="T839">
        <v>413.659777777778</v>
      </c>
      <c r="U839">
        <v>5.1633333333333304</v>
      </c>
      <c r="V839">
        <v>5.11977777777778</v>
      </c>
      <c r="W839">
        <v>0.16907168888888899</v>
      </c>
      <c r="X839">
        <v>-4.8923424000000004</v>
      </c>
      <c r="Y839">
        <v>0</v>
      </c>
      <c r="Z839">
        <v>1.5827359999999999E-2</v>
      </c>
      <c r="AA839">
        <v>5.8536831600000004E-3</v>
      </c>
      <c r="AB839">
        <v>2.2626666666666701E-2</v>
      </c>
    </row>
    <row r="840" spans="1:28" x14ac:dyDescent="0.35">
      <c r="A840" t="s">
        <v>49</v>
      </c>
      <c r="B840">
        <f t="shared" si="14"/>
        <v>353</v>
      </c>
      <c r="C840">
        <v>1448</v>
      </c>
      <c r="D840" s="2">
        <v>201712180810.35699</v>
      </c>
      <c r="E840" s="2">
        <v>2017</v>
      </c>
      <c r="F840">
        <v>0.13229783214285701</v>
      </c>
      <c r="G840" s="3">
        <v>0.77544964285714302</v>
      </c>
      <c r="H840" s="3">
        <v>0.53802523464285701</v>
      </c>
      <c r="I840">
        <v>7.1867857142857101</v>
      </c>
      <c r="J840">
        <v>44.791428571428597</v>
      </c>
      <c r="K840">
        <v>312.88642857142901</v>
      </c>
      <c r="L840">
        <v>0.9355</v>
      </c>
      <c r="M840">
        <v>101.594821428571</v>
      </c>
      <c r="N840">
        <v>1.0714285714285701E-2</v>
      </c>
      <c r="O840">
        <v>2.6955</v>
      </c>
      <c r="P840">
        <v>90.8125</v>
      </c>
      <c r="Q840">
        <v>9.4660714285714302</v>
      </c>
      <c r="R840">
        <v>4.1696428571428603</v>
      </c>
      <c r="S840">
        <v>344.04214285714301</v>
      </c>
      <c r="T840">
        <v>406.31089285714302</v>
      </c>
      <c r="U840">
        <v>5.6092857142857104</v>
      </c>
      <c r="V840">
        <v>5.4221428571428598</v>
      </c>
      <c r="W840">
        <v>4.56987810714286</v>
      </c>
      <c r="X840">
        <v>-8.7985078928571401</v>
      </c>
      <c r="Y840">
        <v>0</v>
      </c>
      <c r="Z840">
        <v>7.4236714285714298E-3</v>
      </c>
      <c r="AA840">
        <v>4.7171862107142897E-3</v>
      </c>
      <c r="AB840">
        <v>4.4514285714285701E-2</v>
      </c>
    </row>
    <row r="841" spans="1:28" x14ac:dyDescent="0.35">
      <c r="A841" t="s">
        <v>49</v>
      </c>
      <c r="B841" s="2">
        <f>C841-1460</f>
        <v>26</v>
      </c>
      <c r="C841">
        <v>1486</v>
      </c>
      <c r="D841" s="2">
        <v>201801251330</v>
      </c>
      <c r="E841" s="2">
        <v>2018</v>
      </c>
      <c r="F841">
        <v>-12.7691</v>
      </c>
      <c r="G841" s="3">
        <v>0.13519300000000001</v>
      </c>
      <c r="H841" s="3">
        <v>5.7545100000000002E-2</v>
      </c>
      <c r="I841">
        <v>3.83</v>
      </c>
      <c r="J841">
        <v>22.69</v>
      </c>
      <c r="K841">
        <v>327.05</v>
      </c>
      <c r="L841">
        <v>0.41</v>
      </c>
      <c r="M841">
        <v>100.47</v>
      </c>
      <c r="N841">
        <v>0.8</v>
      </c>
      <c r="O841">
        <v>2.819</v>
      </c>
      <c r="P841">
        <v>94.9</v>
      </c>
      <c r="Q841">
        <v>17.22</v>
      </c>
      <c r="R841">
        <v>0.91</v>
      </c>
      <c r="S841">
        <v>331.61</v>
      </c>
      <c r="T841">
        <v>448.858</v>
      </c>
      <c r="U841">
        <v>5.54</v>
      </c>
      <c r="V841">
        <v>5.36</v>
      </c>
      <c r="W841">
        <v>-17.607399999999998</v>
      </c>
      <c r="X841">
        <v>-3.30714</v>
      </c>
      <c r="Y841">
        <v>0</v>
      </c>
      <c r="Z841">
        <v>2.57296E-3</v>
      </c>
      <c r="AA841">
        <v>1.86016E-4</v>
      </c>
      <c r="AB841">
        <v>4.0899999999999999E-2</v>
      </c>
    </row>
    <row r="842" spans="1:28" x14ac:dyDescent="0.35">
      <c r="A842" t="s">
        <v>49</v>
      </c>
      <c r="B842" s="2">
        <f t="shared" ref="B842:B905" si="15">C842-1460</f>
        <v>27</v>
      </c>
      <c r="C842">
        <v>1487</v>
      </c>
      <c r="D842" s="2">
        <v>201801261228.63599</v>
      </c>
      <c r="E842" s="2">
        <v>2018</v>
      </c>
      <c r="F842">
        <v>-0.41053727272727297</v>
      </c>
      <c r="G842" s="3">
        <v>0.13974240909090899</v>
      </c>
      <c r="H842" s="3">
        <v>6.2968640581818197E-2</v>
      </c>
      <c r="I842">
        <v>4.9731818181818204</v>
      </c>
      <c r="J842">
        <v>24.8936363636364</v>
      </c>
      <c r="K842">
        <v>302.55590909090898</v>
      </c>
      <c r="L842">
        <v>1.1972727272727299</v>
      </c>
      <c r="M842">
        <v>101.64</v>
      </c>
      <c r="N842">
        <v>5.9090909090909097E-2</v>
      </c>
      <c r="O842">
        <v>2.0602272727272699</v>
      </c>
      <c r="P842">
        <v>86.475909090909099</v>
      </c>
      <c r="Q842">
        <v>-8.2636363636363601</v>
      </c>
      <c r="R842">
        <v>3.3386363636363598</v>
      </c>
      <c r="S842">
        <v>332.374545454545</v>
      </c>
      <c r="T842">
        <v>444.300227272727</v>
      </c>
      <c r="U842">
        <v>5.5359090909090902</v>
      </c>
      <c r="V842">
        <v>5.5686363636363598</v>
      </c>
      <c r="W842">
        <v>4.7974289090909101</v>
      </c>
      <c r="X842">
        <v>-13.5448218181818</v>
      </c>
      <c r="Y842">
        <v>0</v>
      </c>
      <c r="Z842">
        <v>1.9843249999999999E-3</v>
      </c>
      <c r="AA842">
        <v>2.06014809140909E-4</v>
      </c>
      <c r="AB842">
        <v>4.1254545454545502E-2</v>
      </c>
    </row>
    <row r="843" spans="1:28" x14ac:dyDescent="0.35">
      <c r="A843" t="s">
        <v>49</v>
      </c>
      <c r="B843" s="2">
        <f t="shared" si="15"/>
        <v>28</v>
      </c>
      <c r="C843">
        <v>1488</v>
      </c>
      <c r="D843" s="2">
        <v>201801271165</v>
      </c>
      <c r="E843" s="2">
        <v>2018</v>
      </c>
      <c r="F843">
        <v>12.91062625</v>
      </c>
      <c r="G843" s="3">
        <v>0.13687425</v>
      </c>
      <c r="H843" s="4" t="s">
        <v>33</v>
      </c>
      <c r="I843">
        <v>4.2575000000000003</v>
      </c>
      <c r="J843">
        <v>2.5000000000000001E-3</v>
      </c>
      <c r="K843">
        <v>318.23250000000002</v>
      </c>
      <c r="L843">
        <v>0.63549999999999995</v>
      </c>
      <c r="M843">
        <v>102.0675</v>
      </c>
      <c r="N843">
        <v>0.05</v>
      </c>
      <c r="O843">
        <v>2.26125</v>
      </c>
      <c r="P843">
        <v>92.234999999999999</v>
      </c>
      <c r="Q843">
        <v>-12.914999999999999</v>
      </c>
      <c r="R843">
        <v>1.2375</v>
      </c>
      <c r="S843">
        <v>329.91250000000002</v>
      </c>
      <c r="T843">
        <v>496.69400000000002</v>
      </c>
      <c r="U843">
        <v>5.5324999999999998</v>
      </c>
      <c r="V843">
        <v>5.4850000000000003</v>
      </c>
      <c r="W843">
        <v>16.564957499999998</v>
      </c>
      <c r="X843">
        <v>-13.154142500000001</v>
      </c>
      <c r="Y843">
        <v>0</v>
      </c>
      <c r="Z843">
        <v>2.3564549999999999E-3</v>
      </c>
      <c r="AA843" s="1" t="s">
        <v>34</v>
      </c>
      <c r="AB843">
        <v>4.1750000000000002E-2</v>
      </c>
    </row>
    <row r="844" spans="1:28" x14ac:dyDescent="0.35">
      <c r="A844" t="s">
        <v>49</v>
      </c>
      <c r="B844" s="2">
        <f t="shared" si="15"/>
        <v>29</v>
      </c>
      <c r="C844">
        <v>1489</v>
      </c>
      <c r="D844" s="2">
        <v>201801280115</v>
      </c>
      <c r="E844" s="2">
        <v>2018</v>
      </c>
      <c r="F844">
        <v>-2.63103333333333E-2</v>
      </c>
      <c r="G844" s="3">
        <v>0.13885083333333301</v>
      </c>
      <c r="H844" s="4" t="s">
        <v>35</v>
      </c>
      <c r="I844">
        <v>4.7583333333333302</v>
      </c>
      <c r="J844">
        <v>3.5000000000000003E-2</v>
      </c>
      <c r="K844">
        <v>326.446666666667</v>
      </c>
      <c r="L844">
        <v>0.53166666666666695</v>
      </c>
      <c r="M844">
        <v>102.705833333333</v>
      </c>
      <c r="N844">
        <v>0.133333333333333</v>
      </c>
      <c r="O844">
        <v>1.651</v>
      </c>
      <c r="P844">
        <v>93.8183333333333</v>
      </c>
      <c r="Q844">
        <v>-6.89333333333333</v>
      </c>
      <c r="R844">
        <v>0.92833333333333301</v>
      </c>
      <c r="S844">
        <v>332.446666666667</v>
      </c>
      <c r="T844">
        <v>427.190333333333</v>
      </c>
      <c r="U844">
        <v>5.48</v>
      </c>
      <c r="V844">
        <v>5.4483333333333297</v>
      </c>
      <c r="W844">
        <v>0.68788566666666695</v>
      </c>
      <c r="X844">
        <v>-8.28382166666667</v>
      </c>
      <c r="Y844">
        <v>0</v>
      </c>
      <c r="Z844">
        <v>2.1003100000000002E-3</v>
      </c>
      <c r="AA844" s="1" t="s">
        <v>36</v>
      </c>
      <c r="AB844">
        <v>4.3433333333333303E-2</v>
      </c>
    </row>
    <row r="845" spans="1:28" x14ac:dyDescent="0.35">
      <c r="A845" t="s">
        <v>49</v>
      </c>
      <c r="B845" s="2">
        <f t="shared" si="15"/>
        <v>32</v>
      </c>
      <c r="C845">
        <v>1492</v>
      </c>
      <c r="D845" s="2">
        <v>201801311265</v>
      </c>
      <c r="E845" s="2">
        <v>2018</v>
      </c>
      <c r="F845">
        <v>0.47333150000000002</v>
      </c>
      <c r="G845" s="3">
        <v>0.144833833333333</v>
      </c>
      <c r="H845" s="3">
        <v>0.2418025</v>
      </c>
      <c r="I845">
        <v>6.2266666666666701</v>
      </c>
      <c r="J845">
        <v>95.603333333333296</v>
      </c>
      <c r="K845">
        <v>328.64499999999998</v>
      </c>
      <c r="L845">
        <v>1.24016666666667</v>
      </c>
      <c r="M845">
        <v>102.149166666667</v>
      </c>
      <c r="N845">
        <v>8.3333333333333301E-2</v>
      </c>
      <c r="O845">
        <v>2.13933333333333</v>
      </c>
      <c r="P845">
        <v>86.976666666666702</v>
      </c>
      <c r="Q845">
        <v>72.538333333333298</v>
      </c>
      <c r="R845">
        <v>8.7533333333333303</v>
      </c>
      <c r="S845">
        <v>342.95666666666699</v>
      </c>
      <c r="T845">
        <v>416.115833333333</v>
      </c>
      <c r="U845">
        <v>5.8533333333333299</v>
      </c>
      <c r="V845">
        <v>5.9266666666666703</v>
      </c>
      <c r="W845">
        <v>17.323474999999998</v>
      </c>
      <c r="X845">
        <v>5.7427599999999996</v>
      </c>
      <c r="Y845">
        <v>0</v>
      </c>
      <c r="Z845">
        <v>1.31205666666667E-3</v>
      </c>
      <c r="AA845">
        <v>7.9151933333333302E-4</v>
      </c>
      <c r="AB845">
        <v>4.9483333333333303E-2</v>
      </c>
    </row>
    <row r="846" spans="1:28" x14ac:dyDescent="0.35">
      <c r="A846" t="s">
        <v>49</v>
      </c>
      <c r="B846" s="2">
        <f t="shared" si="15"/>
        <v>37</v>
      </c>
      <c r="C846">
        <v>1497</v>
      </c>
      <c r="D846" s="2">
        <v>201802051515</v>
      </c>
      <c r="E846" s="2">
        <v>2018</v>
      </c>
      <c r="F846">
        <v>3.358784</v>
      </c>
      <c r="G846" s="3">
        <v>0.15541975</v>
      </c>
      <c r="H846" s="3">
        <v>0.12622734999999999</v>
      </c>
      <c r="I846">
        <v>8.6675000000000004</v>
      </c>
      <c r="J846">
        <v>49.825000000000003</v>
      </c>
      <c r="K846">
        <v>326.63499999999999</v>
      </c>
      <c r="L846">
        <v>1.0275000000000001</v>
      </c>
      <c r="M846">
        <v>101.94625000000001</v>
      </c>
      <c r="N846">
        <v>2.5000000000000001E-2</v>
      </c>
      <c r="O846">
        <v>1.53125</v>
      </c>
      <c r="P846">
        <v>90.872500000000002</v>
      </c>
      <c r="Q846">
        <v>14.9825</v>
      </c>
      <c r="R846">
        <v>5.77</v>
      </c>
      <c r="S846">
        <v>355.70749999999998</v>
      </c>
      <c r="T846">
        <v>567.87549999999999</v>
      </c>
      <c r="U846">
        <v>7.5475000000000003</v>
      </c>
      <c r="V846">
        <v>7.2649999999999997</v>
      </c>
      <c r="W846">
        <v>12.8585575</v>
      </c>
      <c r="X846">
        <v>2.0060449999999999</v>
      </c>
      <c r="Y846">
        <v>0</v>
      </c>
      <c r="Z846">
        <v>1.47773E-3</v>
      </c>
      <c r="AA846">
        <v>4.09897E-4</v>
      </c>
      <c r="AB846">
        <v>4.9474999999999998E-2</v>
      </c>
    </row>
    <row r="847" spans="1:28" x14ac:dyDescent="0.35">
      <c r="A847" t="s">
        <v>49</v>
      </c>
      <c r="B847" s="2">
        <f t="shared" si="15"/>
        <v>38</v>
      </c>
      <c r="C847">
        <v>1498</v>
      </c>
      <c r="D847" s="2">
        <v>201802061287.22198</v>
      </c>
      <c r="E847" s="2">
        <v>2018</v>
      </c>
      <c r="F847">
        <v>2.3060187238888901</v>
      </c>
      <c r="G847" s="3">
        <v>0.14447750000000001</v>
      </c>
      <c r="H847" s="3">
        <v>0.18003791387222201</v>
      </c>
      <c r="I847">
        <v>8.0055555555555493</v>
      </c>
      <c r="J847">
        <v>72.186666666666696</v>
      </c>
      <c r="K847">
        <v>343.65222222222201</v>
      </c>
      <c r="L847">
        <v>0.66011111111111098</v>
      </c>
      <c r="M847">
        <v>102.57916666666701</v>
      </c>
      <c r="N847">
        <v>2.2222222222222199E-2</v>
      </c>
      <c r="O847">
        <v>1.7705555555555601</v>
      </c>
      <c r="P847">
        <v>93.9316666666667</v>
      </c>
      <c r="Q847">
        <v>56.340555555555603</v>
      </c>
      <c r="R847">
        <v>6.8305555555555602</v>
      </c>
      <c r="S847">
        <v>352.66777777777799</v>
      </c>
      <c r="T847">
        <v>343.91238888888898</v>
      </c>
      <c r="U847">
        <v>7.2522222222222199</v>
      </c>
      <c r="V847">
        <v>7.1294444444444398</v>
      </c>
      <c r="W847">
        <v>8.1955842777777796</v>
      </c>
      <c r="X847">
        <v>4.9851962777777796</v>
      </c>
      <c r="Y847">
        <v>0</v>
      </c>
      <c r="Z847">
        <v>1.05828738888889E-3</v>
      </c>
      <c r="AA847">
        <v>5.14280140038889E-4</v>
      </c>
      <c r="AB847">
        <v>4.0772222222222203E-2</v>
      </c>
    </row>
    <row r="848" spans="1:28" x14ac:dyDescent="0.35">
      <c r="A848" t="s">
        <v>49</v>
      </c>
      <c r="B848" s="2">
        <f t="shared" si="15"/>
        <v>41</v>
      </c>
      <c r="C848">
        <v>1501</v>
      </c>
      <c r="D848" s="2">
        <v>201802091825</v>
      </c>
      <c r="E848" s="2">
        <v>2018</v>
      </c>
      <c r="F848">
        <v>0.20004867000000001</v>
      </c>
      <c r="G848" s="3">
        <v>0.2266417</v>
      </c>
      <c r="H848" s="3">
        <v>0.11676058440000001</v>
      </c>
      <c r="I848">
        <v>5.2140000000000004</v>
      </c>
      <c r="J848">
        <v>47.335000000000001</v>
      </c>
      <c r="K848">
        <v>297.66399999999999</v>
      </c>
      <c r="L848">
        <v>2.5653999999999999</v>
      </c>
      <c r="M848">
        <v>102.5835</v>
      </c>
      <c r="N848">
        <v>0</v>
      </c>
      <c r="O848">
        <v>1.4571000000000001</v>
      </c>
      <c r="P848">
        <v>71.495999999999995</v>
      </c>
      <c r="Q848">
        <v>-0.95500000000000096</v>
      </c>
      <c r="R848">
        <v>8.0399999999999991</v>
      </c>
      <c r="S848">
        <v>337.91399999999999</v>
      </c>
      <c r="T848">
        <v>407.21420000000001</v>
      </c>
      <c r="U848">
        <v>7.101</v>
      </c>
      <c r="V848">
        <v>7.0060000000000002</v>
      </c>
      <c r="W848">
        <v>15.3809947</v>
      </c>
      <c r="X848">
        <v>4.9502829999999998</v>
      </c>
      <c r="Y848">
        <v>0</v>
      </c>
      <c r="Z848">
        <v>1.2113830000000001E-2</v>
      </c>
      <c r="AA848">
        <v>3.7881505350000001E-3</v>
      </c>
      <c r="AB848">
        <v>2.6769999999999999E-2</v>
      </c>
    </row>
    <row r="849" spans="1:28" x14ac:dyDescent="0.35">
      <c r="A849" t="s">
        <v>49</v>
      </c>
      <c r="B849" s="2">
        <f t="shared" si="15"/>
        <v>42</v>
      </c>
      <c r="C849">
        <v>1502</v>
      </c>
      <c r="D849" s="2">
        <v>201802101209.259</v>
      </c>
      <c r="E849" s="2">
        <v>2018</v>
      </c>
      <c r="F849">
        <v>3.3353886296296299E-2</v>
      </c>
      <c r="G849" s="3">
        <v>0.19964062962963</v>
      </c>
      <c r="H849" s="3">
        <v>0.23741862148148099</v>
      </c>
      <c r="I849">
        <v>2.3388888888888899</v>
      </c>
      <c r="J849">
        <v>128.19555555555601</v>
      </c>
      <c r="K849">
        <v>254.893333333333</v>
      </c>
      <c r="L849">
        <v>2.1245925925925899</v>
      </c>
      <c r="M849">
        <v>102.772407407407</v>
      </c>
      <c r="N849">
        <v>0</v>
      </c>
      <c r="O849">
        <v>0.84037037037036999</v>
      </c>
      <c r="P849">
        <v>72.606296296296307</v>
      </c>
      <c r="Q849">
        <v>40.489629629629597</v>
      </c>
      <c r="R849">
        <v>18.021481481481501</v>
      </c>
      <c r="S849">
        <v>324.57777777777801</v>
      </c>
      <c r="T849">
        <v>414.14581481481503</v>
      </c>
      <c r="U849">
        <v>6.6225925925925901</v>
      </c>
      <c r="V849">
        <v>6.7148148148148197</v>
      </c>
      <c r="W849">
        <v>16.896140148148099</v>
      </c>
      <c r="X849">
        <v>19.352676925925898</v>
      </c>
      <c r="Y849">
        <v>0</v>
      </c>
      <c r="Z849">
        <v>8.3283733333333297E-3</v>
      </c>
      <c r="AA849">
        <v>5.2409249259259298E-3</v>
      </c>
      <c r="AB849">
        <v>2.4340740740740701E-2</v>
      </c>
    </row>
    <row r="850" spans="1:28" x14ac:dyDescent="0.35">
      <c r="A850" t="s">
        <v>49</v>
      </c>
      <c r="B850" s="2">
        <f t="shared" si="15"/>
        <v>43</v>
      </c>
      <c r="C850">
        <v>1503</v>
      </c>
      <c r="D850" s="2">
        <v>201802111278.88901</v>
      </c>
      <c r="E850" s="2">
        <v>2018</v>
      </c>
      <c r="F850">
        <v>-1.8962992500000001E-2</v>
      </c>
      <c r="G850" s="3">
        <v>0.15876825</v>
      </c>
      <c r="H850" s="3">
        <v>0.205854234036111</v>
      </c>
      <c r="I850">
        <v>4.5513888888888898</v>
      </c>
      <c r="J850">
        <v>143.58611111111099</v>
      </c>
      <c r="K850">
        <v>255.358611111111</v>
      </c>
      <c r="L850">
        <v>2.9827499999999998</v>
      </c>
      <c r="M850">
        <v>101.73666666666701</v>
      </c>
      <c r="N850">
        <v>0</v>
      </c>
      <c r="O850">
        <v>2.2158333333333302</v>
      </c>
      <c r="P850">
        <v>65.448055555555598</v>
      </c>
      <c r="Q850">
        <v>43.903611111111097</v>
      </c>
      <c r="R850">
        <v>22.247499999999999</v>
      </c>
      <c r="S850">
        <v>332.79361111111098</v>
      </c>
      <c r="T850">
        <v>408.12291666666698</v>
      </c>
      <c r="U850">
        <v>6.31666666666667</v>
      </c>
      <c r="V850">
        <v>6.3627777777777803</v>
      </c>
      <c r="W850">
        <v>25.1837863055556</v>
      </c>
      <c r="X850">
        <v>11.2286044444444</v>
      </c>
      <c r="Y850">
        <v>0</v>
      </c>
      <c r="Z850">
        <v>9.4211441666666694E-3</v>
      </c>
      <c r="AA850">
        <v>4.7422921161111098E-3</v>
      </c>
      <c r="AB850">
        <v>2.0911111111111099E-2</v>
      </c>
    </row>
    <row r="851" spans="1:28" x14ac:dyDescent="0.35">
      <c r="A851" t="s">
        <v>49</v>
      </c>
      <c r="B851" s="2">
        <f t="shared" si="15"/>
        <v>44</v>
      </c>
      <c r="C851">
        <v>1504</v>
      </c>
      <c r="D851" s="2">
        <v>201802120924</v>
      </c>
      <c r="E851" s="2">
        <v>2018</v>
      </c>
      <c r="F851">
        <v>9.1968953342857193E-2</v>
      </c>
      <c r="G851" s="3">
        <v>0.12819222857142901</v>
      </c>
      <c r="H851" s="3">
        <v>0.22606380000000001</v>
      </c>
      <c r="I851">
        <v>2.3511428571428601</v>
      </c>
      <c r="J851">
        <v>165.71714285714299</v>
      </c>
      <c r="K851">
        <v>221.08542857142899</v>
      </c>
      <c r="L851">
        <v>4.09022857142857</v>
      </c>
      <c r="M851">
        <v>102.650428571429</v>
      </c>
      <c r="N851">
        <v>0</v>
      </c>
      <c r="O851">
        <v>1.5156000000000001</v>
      </c>
      <c r="P851">
        <v>45.173999999999999</v>
      </c>
      <c r="Q851">
        <v>40.223142857142903</v>
      </c>
      <c r="R851">
        <v>26.0571428571429</v>
      </c>
      <c r="S851">
        <v>320.522285714286</v>
      </c>
      <c r="T851">
        <v>407.28542857142901</v>
      </c>
      <c r="U851">
        <v>5.9725714285714302</v>
      </c>
      <c r="V851">
        <v>6.1405714285714303</v>
      </c>
      <c r="W851">
        <v>19.627409428571401</v>
      </c>
      <c r="X851">
        <v>18.945352971428601</v>
      </c>
      <c r="Y851">
        <v>0</v>
      </c>
      <c r="Z851">
        <v>1.0729859142857101E-2</v>
      </c>
      <c r="AA851">
        <v>6.7338571428571404E-3</v>
      </c>
      <c r="AB851">
        <v>1.69571428571429E-2</v>
      </c>
    </row>
    <row r="852" spans="1:28" x14ac:dyDescent="0.35">
      <c r="A852" t="s">
        <v>49</v>
      </c>
      <c r="B852" s="2">
        <f t="shared" si="15"/>
        <v>45</v>
      </c>
      <c r="C852">
        <v>1505</v>
      </c>
      <c r="D852" s="2">
        <v>201802131556.66699</v>
      </c>
      <c r="E852" s="2">
        <v>2018</v>
      </c>
      <c r="F852">
        <v>0.19185457083333299</v>
      </c>
      <c r="G852" s="3">
        <v>0.13618312499999999</v>
      </c>
      <c r="H852" s="3">
        <v>0.17216965305416701</v>
      </c>
      <c r="I852">
        <v>3.7608333333333301</v>
      </c>
      <c r="J852">
        <v>114.505833333333</v>
      </c>
      <c r="K852">
        <v>307.08</v>
      </c>
      <c r="L852">
        <v>2.6355</v>
      </c>
      <c r="M852">
        <v>101.993541666667</v>
      </c>
      <c r="N852">
        <v>3.7499999999999999E-2</v>
      </c>
      <c r="O852">
        <v>1.7455000000000001</v>
      </c>
      <c r="P852">
        <v>68.881666666666703</v>
      </c>
      <c r="Q852">
        <v>77.89</v>
      </c>
      <c r="R852">
        <v>12.3791666666667</v>
      </c>
      <c r="S852">
        <v>331.316666666667</v>
      </c>
      <c r="T852">
        <v>413.93133333333299</v>
      </c>
      <c r="U852">
        <v>5.1733333333333302</v>
      </c>
      <c r="V852">
        <v>5.4850000000000003</v>
      </c>
      <c r="W852">
        <v>18.508793583333301</v>
      </c>
      <c r="X852">
        <v>12.2348397083333</v>
      </c>
      <c r="Y852">
        <v>0</v>
      </c>
      <c r="Z852">
        <v>7.0839841666666698E-3</v>
      </c>
      <c r="AA852">
        <v>6.4755654166666699E-3</v>
      </c>
      <c r="AB852">
        <v>1.37375E-2</v>
      </c>
    </row>
    <row r="853" spans="1:28" x14ac:dyDescent="0.35">
      <c r="A853" t="s">
        <v>49</v>
      </c>
      <c r="B853" s="2">
        <f t="shared" si="15"/>
        <v>46</v>
      </c>
      <c r="C853">
        <v>1506</v>
      </c>
      <c r="D853" s="2">
        <v>201802141044.61499</v>
      </c>
      <c r="E853" s="2">
        <v>2018</v>
      </c>
      <c r="F853">
        <v>-0.223074115384615</v>
      </c>
      <c r="G853" s="3">
        <v>0.12715388461538499</v>
      </c>
      <c r="H853" s="3">
        <v>0.118927807861538</v>
      </c>
      <c r="I853">
        <v>3.085</v>
      </c>
      <c r="J853">
        <v>101.62961538461499</v>
      </c>
      <c r="K853">
        <v>288.25153846153802</v>
      </c>
      <c r="L853">
        <v>0.80907692307692303</v>
      </c>
      <c r="M853">
        <v>101.693461538462</v>
      </c>
      <c r="N853">
        <v>0.18461538461538499</v>
      </c>
      <c r="O853">
        <v>1.7196923076923101</v>
      </c>
      <c r="P853">
        <v>91.197692307692293</v>
      </c>
      <c r="Q853">
        <v>47.115769230769203</v>
      </c>
      <c r="R853">
        <v>16.006538461538501</v>
      </c>
      <c r="S853">
        <v>326.75884615384598</v>
      </c>
      <c r="T853">
        <v>417.475153846154</v>
      </c>
      <c r="U853">
        <v>5.1546153846153802</v>
      </c>
      <c r="V853">
        <v>5.3511538461538501</v>
      </c>
      <c r="W853">
        <v>10.138469499999999</v>
      </c>
      <c r="X853">
        <v>9.1092109615384604</v>
      </c>
      <c r="Y853">
        <v>0</v>
      </c>
      <c r="Z853">
        <v>6.7751211538461496E-3</v>
      </c>
      <c r="AA853">
        <v>7.7659826192307702E-3</v>
      </c>
      <c r="AB853">
        <v>2.0253846153846199E-2</v>
      </c>
    </row>
    <row r="854" spans="1:28" x14ac:dyDescent="0.35">
      <c r="A854" t="s">
        <v>49</v>
      </c>
      <c r="B854" s="2">
        <f t="shared" si="15"/>
        <v>47</v>
      </c>
      <c r="C854">
        <v>1507</v>
      </c>
      <c r="D854" s="2">
        <v>201802151262.59299</v>
      </c>
      <c r="E854" s="2">
        <v>2018</v>
      </c>
      <c r="F854">
        <v>0.149366840740741</v>
      </c>
      <c r="G854" s="3">
        <v>0.10720514814814799</v>
      </c>
      <c r="H854" s="3">
        <v>4.28599421259259E-2</v>
      </c>
      <c r="I854">
        <v>2.9240740740740701</v>
      </c>
      <c r="J854">
        <v>55.821851851851903</v>
      </c>
      <c r="K854">
        <v>315.78370370370402</v>
      </c>
      <c r="L854">
        <v>0.82340740740740703</v>
      </c>
      <c r="M854">
        <v>102.874814814815</v>
      </c>
      <c r="N854">
        <v>3.7037037037036999E-3</v>
      </c>
      <c r="O854">
        <v>1.0404444444444401</v>
      </c>
      <c r="P854">
        <v>90.012222222222206</v>
      </c>
      <c r="Q854">
        <v>38.734814814814797</v>
      </c>
      <c r="R854">
        <v>5.42592592592593</v>
      </c>
      <c r="S854">
        <v>327.444814814815</v>
      </c>
      <c r="T854">
        <v>425.226962962963</v>
      </c>
      <c r="U854">
        <v>5.0711111111111098</v>
      </c>
      <c r="V854">
        <v>5.2633333333333301</v>
      </c>
      <c r="W854">
        <v>5.5839909259259297</v>
      </c>
      <c r="X854">
        <v>2.1772729629629599</v>
      </c>
      <c r="Y854">
        <v>0</v>
      </c>
      <c r="Z854">
        <v>9.6514044444444506E-3</v>
      </c>
      <c r="AA854">
        <v>8.7184425407407402E-3</v>
      </c>
      <c r="AB854">
        <v>1.6251851851851899E-2</v>
      </c>
    </row>
    <row r="855" spans="1:28" x14ac:dyDescent="0.35">
      <c r="A855" t="s">
        <v>49</v>
      </c>
      <c r="B855" s="2">
        <f t="shared" si="15"/>
        <v>48</v>
      </c>
      <c r="C855">
        <v>1508</v>
      </c>
      <c r="D855" s="2">
        <v>201802161403.68399</v>
      </c>
      <c r="E855" s="2">
        <v>2018</v>
      </c>
      <c r="F855">
        <v>2.0466798947368399</v>
      </c>
      <c r="G855" s="3">
        <v>0.177867894736842</v>
      </c>
      <c r="H855" s="3">
        <v>2.2039217726315799E-2</v>
      </c>
      <c r="I855">
        <v>5.8294736842105301</v>
      </c>
      <c r="J855">
        <v>75.461052631578994</v>
      </c>
      <c r="K855">
        <v>299.54684210526301</v>
      </c>
      <c r="L855">
        <v>1.2743157894736801</v>
      </c>
      <c r="M855">
        <v>102.1</v>
      </c>
      <c r="N855">
        <v>0.105263157894737</v>
      </c>
      <c r="O855">
        <v>1.7068421052631599</v>
      </c>
      <c r="P855">
        <v>87.1110526315789</v>
      </c>
      <c r="Q855">
        <v>22.8336842105263</v>
      </c>
      <c r="R855">
        <v>10.7789473684211</v>
      </c>
      <c r="S855">
        <v>341.39526315789499</v>
      </c>
      <c r="T855">
        <v>371.75015789473701</v>
      </c>
      <c r="U855">
        <v>5.4910526315789498</v>
      </c>
      <c r="V855">
        <v>5.3994736842105304</v>
      </c>
      <c r="W855">
        <v>13.123587789473699</v>
      </c>
      <c r="X855">
        <v>9.4209561052631603</v>
      </c>
      <c r="Y855">
        <v>0</v>
      </c>
      <c r="Z855">
        <v>1.10619831578947E-2</v>
      </c>
      <c r="AA855">
        <v>6.1138253684210504E-3</v>
      </c>
      <c r="AB855">
        <v>1.7378947368421101E-2</v>
      </c>
    </row>
    <row r="856" spans="1:28" x14ac:dyDescent="0.35">
      <c r="A856" t="s">
        <v>49</v>
      </c>
      <c r="B856" s="2">
        <f t="shared" si="15"/>
        <v>49</v>
      </c>
      <c r="C856">
        <v>1509</v>
      </c>
      <c r="D856" s="2">
        <v>201802171500.83301</v>
      </c>
      <c r="E856" s="2">
        <v>2018</v>
      </c>
      <c r="F856">
        <v>-0.63370577500000003</v>
      </c>
      <c r="G856" s="3">
        <v>0.28100924999999999</v>
      </c>
      <c r="H856" s="3">
        <v>7.2285447333333298E-3</v>
      </c>
      <c r="I856">
        <v>5.9074999999999998</v>
      </c>
      <c r="J856">
        <v>19.982500000000002</v>
      </c>
      <c r="K856">
        <v>321.84166666666698</v>
      </c>
      <c r="L856">
        <v>1.4163333333333299</v>
      </c>
      <c r="M856">
        <v>100.14041666666699</v>
      </c>
      <c r="N856">
        <v>0.133333333333333</v>
      </c>
      <c r="O856">
        <v>1.7637499999999999</v>
      </c>
      <c r="P856">
        <v>85.276666666666699</v>
      </c>
      <c r="Q856">
        <v>-2.7925</v>
      </c>
      <c r="R856">
        <v>2.6933333333333298</v>
      </c>
      <c r="S856">
        <v>341.92333333333301</v>
      </c>
      <c r="T856">
        <v>403.67066666666699</v>
      </c>
      <c r="U856">
        <v>6.2716666666666701</v>
      </c>
      <c r="V856">
        <v>5.9974999999999996</v>
      </c>
      <c r="W856">
        <v>13.7121385</v>
      </c>
      <c r="X856">
        <v>-1.6224149999999999</v>
      </c>
      <c r="Y856">
        <v>0</v>
      </c>
      <c r="Z856">
        <v>8.4953575E-3</v>
      </c>
      <c r="AA856">
        <v>2.9013630325000002E-3</v>
      </c>
      <c r="AB856">
        <v>3.5608333333333297E-2</v>
      </c>
    </row>
    <row r="857" spans="1:28" x14ac:dyDescent="0.35">
      <c r="A857" t="s">
        <v>49</v>
      </c>
      <c r="B857" s="2">
        <f t="shared" si="15"/>
        <v>50</v>
      </c>
      <c r="C857">
        <v>1510</v>
      </c>
      <c r="D857" s="2">
        <v>201802181688.51901</v>
      </c>
      <c r="E857" s="2">
        <v>2018</v>
      </c>
      <c r="F857">
        <v>0.233914627037037</v>
      </c>
      <c r="G857" s="3">
        <v>0.38270114814814798</v>
      </c>
      <c r="H857" s="3">
        <v>0.11256434444444401</v>
      </c>
      <c r="I857">
        <v>0.14481481481481501</v>
      </c>
      <c r="J857">
        <v>182.976296296296</v>
      </c>
      <c r="K857">
        <v>213.40481481481501</v>
      </c>
      <c r="L857">
        <v>3.13466666666667</v>
      </c>
      <c r="M857">
        <v>101.50907407407399</v>
      </c>
      <c r="N857">
        <v>6.6666666666666693E-2</v>
      </c>
      <c r="O857">
        <v>1.70133333333333</v>
      </c>
      <c r="P857">
        <v>49.813333333333297</v>
      </c>
      <c r="Q857">
        <v>42.838518518518498</v>
      </c>
      <c r="R857">
        <v>42.045185185185197</v>
      </c>
      <c r="S857">
        <v>311.49740740740702</v>
      </c>
      <c r="T857">
        <v>401.315962962963</v>
      </c>
      <c r="U857">
        <v>5.8077777777777797</v>
      </c>
      <c r="V857">
        <v>5.8196296296296302</v>
      </c>
      <c r="W857">
        <v>32.318663703703699</v>
      </c>
      <c r="X857">
        <v>-2.0954422962963002</v>
      </c>
      <c r="Y857">
        <v>0</v>
      </c>
      <c r="Z857">
        <v>6.2990225925925901E-3</v>
      </c>
      <c r="AA857">
        <v>4.9540837407407402E-3</v>
      </c>
      <c r="AB857">
        <v>3.5344444444444401E-2</v>
      </c>
    </row>
    <row r="858" spans="1:28" x14ac:dyDescent="0.35">
      <c r="A858" t="s">
        <v>49</v>
      </c>
      <c r="B858" s="2">
        <f t="shared" si="15"/>
        <v>51</v>
      </c>
      <c r="C858">
        <v>1511</v>
      </c>
      <c r="D858" s="2">
        <v>201802190898.33301</v>
      </c>
      <c r="E858" s="2">
        <v>2018</v>
      </c>
      <c r="F858">
        <v>2.7199933333333301E-2</v>
      </c>
      <c r="G858" s="3">
        <v>0.48459744444444403</v>
      </c>
      <c r="H858" s="3">
        <v>0.28872249999999999</v>
      </c>
      <c r="I858">
        <v>-1.70583333333333</v>
      </c>
      <c r="J858">
        <v>180.14694444444399</v>
      </c>
      <c r="K858">
        <v>209.40583333333299</v>
      </c>
      <c r="L858">
        <v>2.5673055555555599</v>
      </c>
      <c r="M858">
        <v>102.311111111111</v>
      </c>
      <c r="N858">
        <v>0</v>
      </c>
      <c r="O858">
        <v>1.22644444444444</v>
      </c>
      <c r="P858">
        <v>54.530555555555601</v>
      </c>
      <c r="Q858">
        <v>51.139722222222197</v>
      </c>
      <c r="R858">
        <v>32.72</v>
      </c>
      <c r="S858">
        <v>305.69305555555599</v>
      </c>
      <c r="T858">
        <v>409.79552777777798</v>
      </c>
      <c r="U858">
        <v>5.3116666666666701</v>
      </c>
      <c r="V858">
        <v>5.5138888888888902</v>
      </c>
      <c r="W858">
        <v>19.948439722222201</v>
      </c>
      <c r="X858">
        <v>16.967440611111101</v>
      </c>
      <c r="Y858">
        <v>0</v>
      </c>
      <c r="Z858">
        <v>9.2788844444444407E-3</v>
      </c>
      <c r="AA858">
        <v>3.9965313888888901E-3</v>
      </c>
      <c r="AB858">
        <v>2.9030555555555601E-2</v>
      </c>
    </row>
    <row r="859" spans="1:28" x14ac:dyDescent="0.35">
      <c r="A859" t="s">
        <v>49</v>
      </c>
      <c r="B859" s="2">
        <f t="shared" si="15"/>
        <v>52</v>
      </c>
      <c r="C859">
        <v>1512</v>
      </c>
      <c r="D859" s="2">
        <v>201802201124.39001</v>
      </c>
      <c r="E859" s="2">
        <v>2018</v>
      </c>
      <c r="F859">
        <v>-1.4759312926829299E-2</v>
      </c>
      <c r="G859" s="3">
        <v>0.71885900000000003</v>
      </c>
      <c r="H859" s="3">
        <v>0.386316980487805</v>
      </c>
      <c r="I859">
        <v>-0.51268292682926797</v>
      </c>
      <c r="J859">
        <v>146.911463414634</v>
      </c>
      <c r="K859">
        <v>233.14317073170699</v>
      </c>
      <c r="L859">
        <v>2.4972439024390201</v>
      </c>
      <c r="M859">
        <v>102.366097560976</v>
      </c>
      <c r="N859">
        <v>0</v>
      </c>
      <c r="O859">
        <v>1.5495121951219499</v>
      </c>
      <c r="P859">
        <v>60.258780487804898</v>
      </c>
      <c r="Q859">
        <v>45.787317073170698</v>
      </c>
      <c r="R859">
        <v>22.5019512195122</v>
      </c>
      <c r="S859">
        <v>311.76536585365898</v>
      </c>
      <c r="T859">
        <v>411.85368292682898</v>
      </c>
      <c r="U859">
        <v>4.7585365853658503</v>
      </c>
      <c r="V859">
        <v>5.0202439024390202</v>
      </c>
      <c r="W859">
        <v>17.674870731707301</v>
      </c>
      <c r="X859">
        <v>18.2010087804878</v>
      </c>
      <c r="Y859">
        <v>0</v>
      </c>
      <c r="Z859">
        <v>1.61356707317073E-2</v>
      </c>
      <c r="AA859">
        <v>8.16111146341463E-3</v>
      </c>
      <c r="AB859">
        <v>2.39853658536585E-2</v>
      </c>
    </row>
    <row r="860" spans="1:28" x14ac:dyDescent="0.35">
      <c r="A860" t="s">
        <v>49</v>
      </c>
      <c r="B860" s="2">
        <f t="shared" si="15"/>
        <v>53</v>
      </c>
      <c r="C860">
        <v>1513</v>
      </c>
      <c r="D860" s="2">
        <v>201802211214.651</v>
      </c>
      <c r="E860" s="2">
        <v>2018</v>
      </c>
      <c r="F860">
        <v>6.4852665813953506E-2</v>
      </c>
      <c r="G860" s="3">
        <v>0.76914376744185997</v>
      </c>
      <c r="H860" s="3">
        <v>0.38602913823255802</v>
      </c>
      <c r="I860">
        <v>-2.3806976744186001</v>
      </c>
      <c r="J860">
        <v>46.344186046511602</v>
      </c>
      <c r="K860">
        <v>269.18023255814001</v>
      </c>
      <c r="L860">
        <v>1.06395348837209</v>
      </c>
      <c r="M860">
        <v>102.506046511628</v>
      </c>
      <c r="N860">
        <v>0</v>
      </c>
      <c r="O860">
        <v>1.80406976744186</v>
      </c>
      <c r="P860">
        <v>79.314418604651195</v>
      </c>
      <c r="Q860">
        <v>3.71279069767442</v>
      </c>
      <c r="R860">
        <v>7.56186046511628</v>
      </c>
      <c r="S860">
        <v>304.24976744186</v>
      </c>
      <c r="T860">
        <v>412.84827906976699</v>
      </c>
      <c r="U860">
        <v>4.4306976744186004</v>
      </c>
      <c r="V860">
        <v>4.7244186046511603</v>
      </c>
      <c r="W860">
        <v>6.9757803488372101</v>
      </c>
      <c r="X860">
        <v>6.0630823023255802</v>
      </c>
      <c r="Y860">
        <v>0</v>
      </c>
      <c r="Z860">
        <v>3.0582169767441901E-2</v>
      </c>
      <c r="AA860">
        <v>1.5560840413953499E-2</v>
      </c>
      <c r="AB860">
        <v>1.97906976744186E-2</v>
      </c>
    </row>
    <row r="861" spans="1:28" x14ac:dyDescent="0.35">
      <c r="A861" t="s">
        <v>49</v>
      </c>
      <c r="B861" s="2">
        <f t="shared" si="15"/>
        <v>54</v>
      </c>
      <c r="C861">
        <v>1514</v>
      </c>
      <c r="D861" s="2">
        <v>201802221293.57101</v>
      </c>
      <c r="E861" s="2">
        <v>2018</v>
      </c>
      <c r="F861">
        <v>0.90598362357142903</v>
      </c>
      <c r="G861" s="3">
        <v>0.82290021428571403</v>
      </c>
      <c r="H861" s="3">
        <v>0.80111357142857098</v>
      </c>
      <c r="I861">
        <v>0.56642857142857095</v>
      </c>
      <c r="J861">
        <v>240.43357142857101</v>
      </c>
      <c r="K861">
        <v>242.52857142857101</v>
      </c>
      <c r="L861">
        <v>2.46007142857143</v>
      </c>
      <c r="M861">
        <v>102.845714285714</v>
      </c>
      <c r="N861">
        <v>4.2857142857142899E-2</v>
      </c>
      <c r="O861">
        <v>0.88414285714285701</v>
      </c>
      <c r="P861">
        <v>66.092142857142903</v>
      </c>
      <c r="Q861">
        <v>105.90857142857099</v>
      </c>
      <c r="R861">
        <v>61.101428571428599</v>
      </c>
      <c r="S861">
        <v>315.95214285714297</v>
      </c>
      <c r="T861">
        <v>413.97021428571401</v>
      </c>
      <c r="U861">
        <v>4.04142857142857</v>
      </c>
      <c r="V861">
        <v>4.3728571428571401</v>
      </c>
      <c r="W861">
        <v>15.989556</v>
      </c>
      <c r="X861">
        <v>25.992535</v>
      </c>
      <c r="Y861">
        <v>0</v>
      </c>
      <c r="Z861">
        <v>2.7537035714285701E-2</v>
      </c>
      <c r="AA861">
        <v>2.7244210000000001E-2</v>
      </c>
      <c r="AB861">
        <v>1.755E-2</v>
      </c>
    </row>
    <row r="862" spans="1:28" x14ac:dyDescent="0.35">
      <c r="A862" t="s">
        <v>49</v>
      </c>
      <c r="B862" s="2">
        <f t="shared" si="15"/>
        <v>55</v>
      </c>
      <c r="C862">
        <v>1515</v>
      </c>
      <c r="D862" s="2">
        <v>201802231237.556</v>
      </c>
      <c r="E862" s="2">
        <v>2018</v>
      </c>
      <c r="F862">
        <v>7.6530006666666706E-2</v>
      </c>
      <c r="G862" s="3">
        <v>0.48534933333333302</v>
      </c>
      <c r="H862" s="3">
        <v>0.223356307977778</v>
      </c>
      <c r="I862">
        <v>-1.70644444444444</v>
      </c>
      <c r="J862">
        <v>24.62</v>
      </c>
      <c r="K862">
        <v>290.06044444444399</v>
      </c>
      <c r="L862">
        <v>0.55535555555555605</v>
      </c>
      <c r="M862">
        <v>102.435222222222</v>
      </c>
      <c r="N862">
        <v>0</v>
      </c>
      <c r="O862">
        <v>2.78928888888889</v>
      </c>
      <c r="P862">
        <v>89.466666666666697</v>
      </c>
      <c r="Q862">
        <v>-7.4182222222222203</v>
      </c>
      <c r="R862">
        <v>15.492888888888899</v>
      </c>
      <c r="S862">
        <v>306.60577777777797</v>
      </c>
      <c r="T862">
        <v>401.18215555555599</v>
      </c>
      <c r="U862">
        <v>3.8855555555555599</v>
      </c>
      <c r="V862">
        <v>4.2542222222222197</v>
      </c>
      <c r="W862">
        <v>3.0649446444444401</v>
      </c>
      <c r="X862">
        <v>-3.0985736666666699</v>
      </c>
      <c r="Y862">
        <v>0</v>
      </c>
      <c r="Z862">
        <v>2.6818268888888899E-2</v>
      </c>
      <c r="AA862">
        <v>1.3843712920000001E-2</v>
      </c>
      <c r="AB862">
        <v>1.6395555555555601E-2</v>
      </c>
    </row>
    <row r="863" spans="1:28" x14ac:dyDescent="0.35">
      <c r="A863" t="s">
        <v>49</v>
      </c>
      <c r="B863" s="2">
        <f t="shared" si="15"/>
        <v>56</v>
      </c>
      <c r="C863">
        <v>1516</v>
      </c>
      <c r="D863" s="2">
        <v>201802241138.68399</v>
      </c>
      <c r="E863" s="2">
        <v>2018</v>
      </c>
      <c r="F863">
        <v>8.5022823684210592E-3</v>
      </c>
      <c r="G863" s="3">
        <v>0.36951173684210498</v>
      </c>
      <c r="H863" s="3">
        <v>0.20117639542105301</v>
      </c>
      <c r="I863">
        <v>1.5226315789473699</v>
      </c>
      <c r="J863">
        <v>142.43842105263201</v>
      </c>
      <c r="K863">
        <v>289.67684210526301</v>
      </c>
      <c r="L863">
        <v>0.56144736842105303</v>
      </c>
      <c r="M863">
        <v>101.51105263157901</v>
      </c>
      <c r="N863">
        <v>0.197368421052632</v>
      </c>
      <c r="O863">
        <v>1.66031578947368</v>
      </c>
      <c r="P863">
        <v>92.750263157894693</v>
      </c>
      <c r="Q863">
        <v>28.753157894736798</v>
      </c>
      <c r="R863">
        <v>88.257105263157897</v>
      </c>
      <c r="S863">
        <v>315.10500000000002</v>
      </c>
      <c r="T863">
        <v>405.28844736842098</v>
      </c>
      <c r="U863">
        <v>3.82368421052632</v>
      </c>
      <c r="V863">
        <v>4.2223684210526304</v>
      </c>
      <c r="W863">
        <v>0.64285786842105297</v>
      </c>
      <c r="X863">
        <v>-6.51258523684211</v>
      </c>
      <c r="Y863">
        <v>0</v>
      </c>
      <c r="Z863">
        <v>4.0965142105263197E-2</v>
      </c>
      <c r="AA863">
        <v>1.9682387118421098E-2</v>
      </c>
      <c r="AB863">
        <v>2.4926315789473699E-2</v>
      </c>
    </row>
    <row r="864" spans="1:28" x14ac:dyDescent="0.35">
      <c r="A864" t="s">
        <v>49</v>
      </c>
      <c r="B864" s="2">
        <f t="shared" si="15"/>
        <v>57</v>
      </c>
      <c r="C864">
        <v>1517</v>
      </c>
      <c r="D864" s="2">
        <v>201802251165</v>
      </c>
      <c r="E864" s="2">
        <v>2018</v>
      </c>
      <c r="F864">
        <v>0.107484863125</v>
      </c>
      <c r="G864" s="3">
        <v>0.284668145833333</v>
      </c>
      <c r="H864" s="3">
        <v>0.19784868562499999</v>
      </c>
      <c r="I864">
        <v>4.5535416666666704</v>
      </c>
      <c r="J864">
        <v>117.60645833333299</v>
      </c>
      <c r="K864">
        <v>277.55520833333298</v>
      </c>
      <c r="L864">
        <v>1.9017708333333301</v>
      </c>
      <c r="M864">
        <v>100.731875</v>
      </c>
      <c r="N864">
        <v>4.1666666666666701E-3</v>
      </c>
      <c r="O864">
        <v>2.8772916666666699</v>
      </c>
      <c r="P864">
        <v>78.436250000000001</v>
      </c>
      <c r="Q864">
        <v>49.7402083333333</v>
      </c>
      <c r="R864">
        <v>21.648541666666699</v>
      </c>
      <c r="S864">
        <v>323.77291666666702</v>
      </c>
      <c r="T864">
        <v>391.70689583333302</v>
      </c>
      <c r="U864">
        <v>3.70729166666667</v>
      </c>
      <c r="V864">
        <v>3.9791666666666701</v>
      </c>
      <c r="W864">
        <v>6.7085428333333299</v>
      </c>
      <c r="X864">
        <v>-21.1381885416667</v>
      </c>
      <c r="Y864">
        <v>0</v>
      </c>
      <c r="Z864">
        <v>4.4325329166666698E-2</v>
      </c>
      <c r="AA864">
        <v>2.0629438524999998E-2</v>
      </c>
      <c r="AB864">
        <v>3.2235416666666697E-2</v>
      </c>
    </row>
    <row r="865" spans="1:28" x14ac:dyDescent="0.35">
      <c r="A865" t="s">
        <v>49</v>
      </c>
      <c r="B865" s="2">
        <f t="shared" si="15"/>
        <v>58</v>
      </c>
      <c r="C865">
        <v>1518</v>
      </c>
      <c r="D865" s="2">
        <v>201802261308.621</v>
      </c>
      <c r="E865" s="2">
        <v>2018</v>
      </c>
      <c r="F865">
        <v>-0.13705863206896601</v>
      </c>
      <c r="G865" s="3">
        <v>0.17746200000000001</v>
      </c>
      <c r="H865" s="3">
        <v>0.31914885275862098</v>
      </c>
      <c r="I865">
        <v>2.9910344827586202</v>
      </c>
      <c r="J865">
        <v>161.273103448276</v>
      </c>
      <c r="K865">
        <v>297.329310344828</v>
      </c>
      <c r="L865">
        <v>1.4004137931034499</v>
      </c>
      <c r="M865">
        <v>102.071551724138</v>
      </c>
      <c r="N865">
        <v>0</v>
      </c>
      <c r="O865">
        <v>0.94165517241379304</v>
      </c>
      <c r="P865">
        <v>83.432413793103393</v>
      </c>
      <c r="Q865">
        <v>110.05448275862101</v>
      </c>
      <c r="R865">
        <v>19.134827586206899</v>
      </c>
      <c r="S865">
        <v>329.41310344827599</v>
      </c>
      <c r="T865">
        <v>410.68413793103502</v>
      </c>
      <c r="U865">
        <v>4.1310344827586203</v>
      </c>
      <c r="V865">
        <v>4.1937931034482796</v>
      </c>
      <c r="W865">
        <v>14.649221724137901</v>
      </c>
      <c r="X865">
        <v>21.1292774482759</v>
      </c>
      <c r="Y865">
        <v>0</v>
      </c>
      <c r="Z865">
        <v>3.04783689655172E-2</v>
      </c>
      <c r="AA865">
        <v>2.4860810310344799E-2</v>
      </c>
      <c r="AB865">
        <v>2.4379310344827598E-2</v>
      </c>
    </row>
    <row r="866" spans="1:28" x14ac:dyDescent="0.35">
      <c r="A866" t="s">
        <v>49</v>
      </c>
      <c r="B866" s="2">
        <f t="shared" si="15"/>
        <v>59</v>
      </c>
      <c r="C866">
        <v>1519</v>
      </c>
      <c r="D866" s="2">
        <v>201802271255.75</v>
      </c>
      <c r="E866" s="2">
        <v>2018</v>
      </c>
      <c r="F866">
        <v>-7.8000206749999995E-2</v>
      </c>
      <c r="G866" s="3">
        <v>0.15693742499999999</v>
      </c>
      <c r="H866" s="3">
        <v>0.21887456759999999</v>
      </c>
      <c r="I866">
        <v>5.2404999999999999</v>
      </c>
      <c r="J866">
        <v>86.326750000000004</v>
      </c>
      <c r="K866">
        <v>308.286</v>
      </c>
      <c r="L866">
        <v>1.322025</v>
      </c>
      <c r="M866">
        <v>101.555375</v>
      </c>
      <c r="N866">
        <v>7.4999999999999997E-3</v>
      </c>
      <c r="O866">
        <v>2.7535500000000002</v>
      </c>
      <c r="P866">
        <v>85.632750000000001</v>
      </c>
      <c r="Q866">
        <v>47.5015</v>
      </c>
      <c r="R866">
        <v>9.6307500000000008</v>
      </c>
      <c r="S866">
        <v>337.48050000000001</v>
      </c>
      <c r="T866">
        <v>398.66762499999999</v>
      </c>
      <c r="U866">
        <v>5.0374999999999996</v>
      </c>
      <c r="V866">
        <v>4.8602499999999997</v>
      </c>
      <c r="W866">
        <v>9.2067923</v>
      </c>
      <c r="X866">
        <v>2.265997525</v>
      </c>
      <c r="Y866">
        <v>0</v>
      </c>
      <c r="Z866">
        <v>1.6164835249999999E-2</v>
      </c>
      <c r="AA866">
        <v>8.4892925250000008E-3</v>
      </c>
      <c r="AB866">
        <v>2.1717500000000001E-2</v>
      </c>
    </row>
    <row r="867" spans="1:28" x14ac:dyDescent="0.35">
      <c r="A867" t="s">
        <v>49</v>
      </c>
      <c r="B867" s="2">
        <f t="shared" si="15"/>
        <v>60</v>
      </c>
      <c r="C867">
        <v>1520</v>
      </c>
      <c r="D867" s="2">
        <v>201802281143.57101</v>
      </c>
      <c r="E867" s="2">
        <v>2018</v>
      </c>
      <c r="F867">
        <v>0.13253968333333299</v>
      </c>
      <c r="G867" s="3">
        <v>0.13627661904761901</v>
      </c>
      <c r="H867" s="3">
        <v>0.15100797459523799</v>
      </c>
      <c r="I867">
        <v>4.3047619047619001</v>
      </c>
      <c r="J867">
        <v>35.0854761904762</v>
      </c>
      <c r="K867">
        <v>320.87666666666701</v>
      </c>
      <c r="L867">
        <v>0.61478571428571405</v>
      </c>
      <c r="M867">
        <v>100.54380952381</v>
      </c>
      <c r="N867">
        <v>0.161904761904762</v>
      </c>
      <c r="O867">
        <v>2.8144761904761899</v>
      </c>
      <c r="P867">
        <v>92.7019047619048</v>
      </c>
      <c r="Q867">
        <v>19.728571428571399</v>
      </c>
      <c r="R867">
        <v>3.6202380952381001</v>
      </c>
      <c r="S867">
        <v>332.613333333333</v>
      </c>
      <c r="T867">
        <v>403.751714285714</v>
      </c>
      <c r="U867">
        <v>5.3969047619047599</v>
      </c>
      <c r="V867">
        <v>5.2411904761904804</v>
      </c>
      <c r="W867">
        <v>1.6787099523809501</v>
      </c>
      <c r="X867">
        <v>-5.2623512857142902</v>
      </c>
      <c r="Y867">
        <v>0</v>
      </c>
      <c r="Z867">
        <v>7.6602292857142901E-3</v>
      </c>
      <c r="AA867">
        <v>4.3403173485714302E-3</v>
      </c>
      <c r="AB867">
        <v>2.31547619047619E-2</v>
      </c>
    </row>
    <row r="868" spans="1:28" x14ac:dyDescent="0.35">
      <c r="A868" t="s">
        <v>49</v>
      </c>
      <c r="B868" s="2">
        <f t="shared" si="15"/>
        <v>61</v>
      </c>
      <c r="C868">
        <v>1521</v>
      </c>
      <c r="D868" s="2">
        <v>201803011101.08099</v>
      </c>
      <c r="E868" s="2">
        <v>2018</v>
      </c>
      <c r="F868">
        <v>-0.40591140729729702</v>
      </c>
      <c r="G868" s="3">
        <v>0.157872918918919</v>
      </c>
      <c r="H868" s="3">
        <v>0.37545202799459498</v>
      </c>
      <c r="I868">
        <v>6.28189189189189</v>
      </c>
      <c r="J868">
        <v>180.062972972973</v>
      </c>
      <c r="K868">
        <v>288.60162162162197</v>
      </c>
      <c r="L868">
        <v>2.6774324324324299</v>
      </c>
      <c r="M868">
        <v>99.921216216216195</v>
      </c>
      <c r="N868">
        <v>0</v>
      </c>
      <c r="O868">
        <v>1.8988378378378401</v>
      </c>
      <c r="P868">
        <v>74.826756756756794</v>
      </c>
      <c r="Q868">
        <v>102.04567567567599</v>
      </c>
      <c r="R868">
        <v>21.659729729729701</v>
      </c>
      <c r="S868">
        <v>344.95918918918898</v>
      </c>
      <c r="T868">
        <v>396.21932432432402</v>
      </c>
      <c r="U868">
        <v>5.58648648648649</v>
      </c>
      <c r="V868">
        <v>5.4105405405405396</v>
      </c>
      <c r="W868">
        <v>27.587287186486499</v>
      </c>
      <c r="X868">
        <v>25.392262972973001</v>
      </c>
      <c r="Y868">
        <v>0</v>
      </c>
      <c r="Z868">
        <v>3.32264756756757E-3</v>
      </c>
      <c r="AA868">
        <v>2.3845781505405401E-3</v>
      </c>
      <c r="AB868">
        <v>2.4586486486486502E-2</v>
      </c>
    </row>
    <row r="869" spans="1:28" x14ac:dyDescent="0.35">
      <c r="A869" t="s">
        <v>49</v>
      </c>
      <c r="B869" s="2">
        <f t="shared" si="15"/>
        <v>62</v>
      </c>
      <c r="C869">
        <v>1522</v>
      </c>
      <c r="D869" s="2">
        <v>201803021243.548</v>
      </c>
      <c r="E869" s="2">
        <v>2018</v>
      </c>
      <c r="F869">
        <v>0.14140166774193499</v>
      </c>
      <c r="G869" s="3">
        <v>0.196463612903226</v>
      </c>
      <c r="H869" s="3">
        <v>6.7254326448387095E-2</v>
      </c>
      <c r="I869">
        <v>2.8735483870967702</v>
      </c>
      <c r="J869">
        <v>16.6264516129032</v>
      </c>
      <c r="K869">
        <v>317.742903225806</v>
      </c>
      <c r="L869">
        <v>0.33806451612903199</v>
      </c>
      <c r="M869">
        <v>100.48306451612901</v>
      </c>
      <c r="N869">
        <v>0.24838709677419399</v>
      </c>
      <c r="O869">
        <v>1.5908387096774199</v>
      </c>
      <c r="P869">
        <v>95.505806451612898</v>
      </c>
      <c r="Q869">
        <v>4.5638709677419396</v>
      </c>
      <c r="R869">
        <v>2.23548387096774</v>
      </c>
      <c r="S869">
        <v>327.57</v>
      </c>
      <c r="T869">
        <v>411.13390322580602</v>
      </c>
      <c r="U869">
        <v>5.9541935483871002</v>
      </c>
      <c r="V869">
        <v>5.7890322580645197</v>
      </c>
      <c r="W869">
        <v>0.60089841290322599</v>
      </c>
      <c r="X869">
        <v>0.346505096774193</v>
      </c>
      <c r="Y869">
        <v>0</v>
      </c>
      <c r="Z869">
        <v>1.24050332258065E-2</v>
      </c>
      <c r="AA869">
        <v>4.2361803064516097E-3</v>
      </c>
      <c r="AB869">
        <v>2.31451612903226E-2</v>
      </c>
    </row>
    <row r="870" spans="1:28" x14ac:dyDescent="0.35">
      <c r="A870" t="s">
        <v>49</v>
      </c>
      <c r="B870" s="2">
        <f t="shared" si="15"/>
        <v>63</v>
      </c>
      <c r="C870">
        <v>1523</v>
      </c>
      <c r="D870" s="2">
        <v>201803030936.875</v>
      </c>
      <c r="E870" s="2">
        <v>2018</v>
      </c>
      <c r="F870">
        <v>-0.23599908218749999</v>
      </c>
      <c r="G870" s="3">
        <v>0.31197296875000002</v>
      </c>
      <c r="H870" s="3">
        <v>0.57500246159062496</v>
      </c>
      <c r="I870">
        <v>4.5175000000000001</v>
      </c>
      <c r="J870">
        <v>162.37281250000001</v>
      </c>
      <c r="K870">
        <v>289.950625</v>
      </c>
      <c r="L870">
        <v>1.3887812500000001</v>
      </c>
      <c r="M870">
        <v>101.36734375</v>
      </c>
      <c r="N870">
        <v>3.4375000000000003E-2</v>
      </c>
      <c r="O870">
        <v>1.0180625000000001</v>
      </c>
      <c r="P870">
        <v>86.374687499999993</v>
      </c>
      <c r="Q870">
        <v>94.644999999999996</v>
      </c>
      <c r="R870">
        <v>16.970624999999998</v>
      </c>
      <c r="S870">
        <v>340.70781249999999</v>
      </c>
      <c r="T870">
        <v>397.53109375000003</v>
      </c>
      <c r="U870">
        <v>5.6853125000000002</v>
      </c>
      <c r="V870">
        <v>5.6190625000000001</v>
      </c>
      <c r="W870">
        <v>16.43108184375</v>
      </c>
      <c r="X870">
        <v>24.312621249999999</v>
      </c>
      <c r="Y870">
        <v>0</v>
      </c>
      <c r="Z870">
        <v>3.4086034374999997E-2</v>
      </c>
      <c r="AA870">
        <v>2.1253175368749998E-2</v>
      </c>
      <c r="AB870">
        <v>2.5453125E-2</v>
      </c>
    </row>
    <row r="871" spans="1:28" x14ac:dyDescent="0.35">
      <c r="A871" t="s">
        <v>49</v>
      </c>
      <c r="B871" s="2">
        <f t="shared" si="15"/>
        <v>64</v>
      </c>
      <c r="C871">
        <v>1524</v>
      </c>
      <c r="D871" s="2">
        <v>201803041414.595</v>
      </c>
      <c r="E871" s="2">
        <v>2018</v>
      </c>
      <c r="F871">
        <v>-4.3873410810810802E-2</v>
      </c>
      <c r="G871" s="3">
        <v>0.33699802702702703</v>
      </c>
      <c r="H871" s="3">
        <v>0.42071888127027002</v>
      </c>
      <c r="I871">
        <v>4.3713513513513496</v>
      </c>
      <c r="J871">
        <v>94.679189189189202</v>
      </c>
      <c r="K871">
        <v>290.51675675675699</v>
      </c>
      <c r="L871">
        <v>1.6017567567567601</v>
      </c>
      <c r="M871">
        <v>102.137567567568</v>
      </c>
      <c r="N871">
        <v>0</v>
      </c>
      <c r="O871">
        <v>1.6286756756756799</v>
      </c>
      <c r="P871">
        <v>81.746486486486504</v>
      </c>
      <c r="Q871">
        <v>40.135675675675699</v>
      </c>
      <c r="R871">
        <v>10.9256756756757</v>
      </c>
      <c r="S871">
        <v>334.134594594595</v>
      </c>
      <c r="T871">
        <v>397.05581081081101</v>
      </c>
      <c r="U871">
        <v>5.9018918918918901</v>
      </c>
      <c r="V871">
        <v>5.8208108108108103</v>
      </c>
      <c r="W871">
        <v>11.7668594054054</v>
      </c>
      <c r="X871">
        <v>9.6472228648648706</v>
      </c>
      <c r="Y871">
        <v>0</v>
      </c>
      <c r="Z871">
        <v>4.2197483783783803E-2</v>
      </c>
      <c r="AA871">
        <v>2.7071359983783801E-2</v>
      </c>
      <c r="AB871">
        <v>1.97378378378378E-2</v>
      </c>
    </row>
    <row r="872" spans="1:28" x14ac:dyDescent="0.35">
      <c r="A872" t="s">
        <v>49</v>
      </c>
      <c r="B872" s="2">
        <f t="shared" si="15"/>
        <v>65</v>
      </c>
      <c r="C872">
        <v>1525</v>
      </c>
      <c r="D872" s="2">
        <v>201803051171.25</v>
      </c>
      <c r="E872" s="2">
        <v>2018</v>
      </c>
      <c r="F872">
        <v>-0.32366553125000003</v>
      </c>
      <c r="G872" s="3">
        <v>0.28428199999999998</v>
      </c>
      <c r="H872" s="3">
        <v>0.39094794615625</v>
      </c>
      <c r="I872">
        <v>4.7606250000000001</v>
      </c>
      <c r="J872">
        <v>101.765625</v>
      </c>
      <c r="K872">
        <v>308.61906249999998</v>
      </c>
      <c r="L872">
        <v>1.47378125</v>
      </c>
      <c r="M872">
        <v>102.69875</v>
      </c>
      <c r="N872">
        <v>0</v>
      </c>
      <c r="O872">
        <v>0.96062499999999995</v>
      </c>
      <c r="P872">
        <v>84.862187500000005</v>
      </c>
      <c r="Q872">
        <v>60.682812499999997</v>
      </c>
      <c r="R872">
        <v>10.149687500000001</v>
      </c>
      <c r="S872">
        <v>339.5521875</v>
      </c>
      <c r="T872">
        <v>403.83721874999998</v>
      </c>
      <c r="U872">
        <v>5.9134374999999997</v>
      </c>
      <c r="V872">
        <v>5.8387500000000001</v>
      </c>
      <c r="W872">
        <v>13.924288375</v>
      </c>
      <c r="X872">
        <v>16.568814531249998</v>
      </c>
      <c r="Y872">
        <v>0</v>
      </c>
      <c r="Z872">
        <v>4.2277015624999997E-2</v>
      </c>
      <c r="AA872">
        <v>3.0329574381249998E-2</v>
      </c>
      <c r="AB872">
        <v>1.61625E-2</v>
      </c>
    </row>
    <row r="873" spans="1:28" x14ac:dyDescent="0.35">
      <c r="A873" t="s">
        <v>49</v>
      </c>
      <c r="B873" s="2">
        <f t="shared" si="15"/>
        <v>66</v>
      </c>
      <c r="C873">
        <v>1526</v>
      </c>
      <c r="D873" s="2">
        <v>201803061322.42401</v>
      </c>
      <c r="E873" s="2">
        <v>2018</v>
      </c>
      <c r="F873">
        <v>-5.0735837272727298E-2</v>
      </c>
      <c r="G873" s="3">
        <v>0.23928296969696999</v>
      </c>
      <c r="H873" s="3">
        <v>0.38338601909090902</v>
      </c>
      <c r="I873">
        <v>6.0039393939393904</v>
      </c>
      <c r="J873">
        <v>191.63393939393899</v>
      </c>
      <c r="K873">
        <v>281.73787878787903</v>
      </c>
      <c r="L873">
        <v>2.4235757575757599</v>
      </c>
      <c r="M873">
        <v>102.702878787879</v>
      </c>
      <c r="N873">
        <v>0</v>
      </c>
      <c r="O873">
        <v>1.12836363636364</v>
      </c>
      <c r="P873">
        <v>76.993939393939399</v>
      </c>
      <c r="Q873">
        <v>103.07272727272699</v>
      </c>
      <c r="R873">
        <v>22.436666666666699</v>
      </c>
      <c r="S873">
        <v>347.86242424242403</v>
      </c>
      <c r="T873">
        <v>398.53733333333298</v>
      </c>
      <c r="U873">
        <v>6.3775757575757597</v>
      </c>
      <c r="V873">
        <v>6.1215151515151502</v>
      </c>
      <c r="W873">
        <v>26.083216151515199</v>
      </c>
      <c r="X873">
        <v>34.457550212121198</v>
      </c>
      <c r="Y873">
        <v>0</v>
      </c>
      <c r="Z873">
        <v>4.4952475757575799E-2</v>
      </c>
      <c r="AA873">
        <v>3.2219782545454503E-2</v>
      </c>
      <c r="AB873">
        <v>1.26969696969697E-2</v>
      </c>
    </row>
    <row r="874" spans="1:28" x14ac:dyDescent="0.35">
      <c r="A874" t="s">
        <v>49</v>
      </c>
      <c r="B874" s="2">
        <f t="shared" si="15"/>
        <v>67</v>
      </c>
      <c r="C874">
        <v>1527</v>
      </c>
      <c r="D874" s="2">
        <v>201803071233.793</v>
      </c>
      <c r="E874" s="2">
        <v>2018</v>
      </c>
      <c r="F874">
        <v>0.38688819413793102</v>
      </c>
      <c r="G874" s="3">
        <v>0.144928637931034</v>
      </c>
      <c r="H874" s="3">
        <v>0.156126827241379</v>
      </c>
      <c r="I874">
        <v>3.2520689655172399</v>
      </c>
      <c r="J874">
        <v>92.966551724137901</v>
      </c>
      <c r="K874">
        <v>296.393448275862</v>
      </c>
      <c r="L874">
        <v>1.3617586206896599</v>
      </c>
      <c r="M874">
        <v>101.688965517241</v>
      </c>
      <c r="N874">
        <v>0</v>
      </c>
      <c r="O874">
        <v>0.55441379310344796</v>
      </c>
      <c r="P874">
        <v>84.976551724137906</v>
      </c>
      <c r="Q874">
        <v>48.390344827586198</v>
      </c>
      <c r="R874">
        <v>11.6093103448276</v>
      </c>
      <c r="S874">
        <v>329.360344827586</v>
      </c>
      <c r="T874">
        <v>424.94920689655203</v>
      </c>
      <c r="U874">
        <v>6.4944827586206904</v>
      </c>
      <c r="V874">
        <v>6.3431034482758601</v>
      </c>
      <c r="W874">
        <v>10.1526307241379</v>
      </c>
      <c r="X874">
        <v>11.534353793103399</v>
      </c>
      <c r="Y874">
        <v>0</v>
      </c>
      <c r="Z874">
        <v>3.1373634482758601E-2</v>
      </c>
      <c r="AA874">
        <v>2.0572314079310299E-2</v>
      </c>
      <c r="AB874">
        <v>1.06793103448276E-2</v>
      </c>
    </row>
    <row r="875" spans="1:28" x14ac:dyDescent="0.35">
      <c r="A875" t="s">
        <v>49</v>
      </c>
      <c r="B875" s="2">
        <f t="shared" si="15"/>
        <v>68</v>
      </c>
      <c r="C875">
        <v>1528</v>
      </c>
      <c r="D875" s="2">
        <v>201803080943.478</v>
      </c>
      <c r="E875" s="2">
        <v>2018</v>
      </c>
      <c r="F875">
        <v>-1.4584971565217399</v>
      </c>
      <c r="G875" s="3">
        <v>0.21662956521739099</v>
      </c>
      <c r="H875" s="3">
        <v>0.18370427743478299</v>
      </c>
      <c r="I875">
        <v>6.00173913043478</v>
      </c>
      <c r="J875">
        <v>27.115652173912999</v>
      </c>
      <c r="K875">
        <v>338.05478260869597</v>
      </c>
      <c r="L875">
        <v>0.50834782608695706</v>
      </c>
      <c r="M875">
        <v>100.46173913043501</v>
      </c>
      <c r="N875">
        <v>0.36521739130434799</v>
      </c>
      <c r="O875">
        <v>1.6316521739130401</v>
      </c>
      <c r="P875">
        <v>94.482173913043496</v>
      </c>
      <c r="Q875">
        <v>20.6786956521739</v>
      </c>
      <c r="R875">
        <v>3.0539130434782602</v>
      </c>
      <c r="S875">
        <v>341.43782608695699</v>
      </c>
      <c r="T875">
        <v>422.90956521739099</v>
      </c>
      <c r="U875">
        <v>6.4930434782608701</v>
      </c>
      <c r="V875">
        <v>6.3526086956521697</v>
      </c>
      <c r="W875">
        <v>-3.18111891304348</v>
      </c>
      <c r="X875">
        <v>-0.93618999999999997</v>
      </c>
      <c r="Y875">
        <v>0</v>
      </c>
      <c r="Z875">
        <v>3.36642391304348E-2</v>
      </c>
      <c r="AA875">
        <v>2.6531888856521701E-2</v>
      </c>
      <c r="AB875">
        <v>1.5295652173913E-2</v>
      </c>
    </row>
    <row r="876" spans="1:28" x14ac:dyDescent="0.35">
      <c r="A876" t="s">
        <v>49</v>
      </c>
      <c r="B876" s="2">
        <f t="shared" si="15"/>
        <v>69</v>
      </c>
      <c r="C876">
        <v>1529</v>
      </c>
      <c r="D876" s="2">
        <v>201803091591.07101</v>
      </c>
      <c r="E876" s="2">
        <v>2018</v>
      </c>
      <c r="F876">
        <v>-3.2024540964285699</v>
      </c>
      <c r="G876" s="3">
        <v>0.44307792857142902</v>
      </c>
      <c r="H876" s="3">
        <v>0.421548814285714</v>
      </c>
      <c r="I876">
        <v>6.9124999999999996</v>
      </c>
      <c r="J876">
        <v>263.68392857142902</v>
      </c>
      <c r="K876">
        <v>262.90857142857101</v>
      </c>
      <c r="L876">
        <v>3.36482142857143</v>
      </c>
      <c r="M876">
        <v>101.864642857143</v>
      </c>
      <c r="N876">
        <v>0</v>
      </c>
      <c r="O876">
        <v>1.17996428571429</v>
      </c>
      <c r="P876">
        <v>69.573571428571398</v>
      </c>
      <c r="Q876">
        <v>143.86428571428601</v>
      </c>
      <c r="R876">
        <v>28.293571428571401</v>
      </c>
      <c r="S876">
        <v>354.43464285714299</v>
      </c>
      <c r="T876">
        <v>407.12975</v>
      </c>
      <c r="U876">
        <v>6.8257142857142901</v>
      </c>
      <c r="V876">
        <v>6.4828571428571404</v>
      </c>
      <c r="W876">
        <v>42.764390678571402</v>
      </c>
      <c r="X876">
        <v>47.631783464285697</v>
      </c>
      <c r="Y876">
        <v>0</v>
      </c>
      <c r="Z876">
        <v>3.3102557142857099E-2</v>
      </c>
      <c r="AA876">
        <v>2.5788357142857099E-2</v>
      </c>
      <c r="AB876">
        <v>2.6749999999999999E-2</v>
      </c>
    </row>
    <row r="877" spans="1:28" x14ac:dyDescent="0.35">
      <c r="A877" t="s">
        <v>49</v>
      </c>
      <c r="B877" s="2">
        <f t="shared" si="15"/>
        <v>70</v>
      </c>
      <c r="C877">
        <v>1530</v>
      </c>
      <c r="D877" s="2">
        <v>201803101271.11099</v>
      </c>
      <c r="E877" s="2">
        <v>2018</v>
      </c>
      <c r="F877">
        <v>0.35776657777777798</v>
      </c>
      <c r="G877" s="3">
        <v>0.58378651851851804</v>
      </c>
      <c r="H877" s="3">
        <v>0.53903661074074105</v>
      </c>
      <c r="I877">
        <v>6.5237037037037</v>
      </c>
      <c r="J877">
        <v>251.37740740740699</v>
      </c>
      <c r="K877">
        <v>263.01185185185199</v>
      </c>
      <c r="L877">
        <v>3.2765555555555599</v>
      </c>
      <c r="M877">
        <v>101.94925925925899</v>
      </c>
      <c r="N877">
        <v>0</v>
      </c>
      <c r="O877">
        <v>1.1024444444444399</v>
      </c>
      <c r="P877">
        <v>71.738518518518504</v>
      </c>
      <c r="Q877">
        <v>135.615555555556</v>
      </c>
      <c r="R877">
        <v>28.4644444444444</v>
      </c>
      <c r="S877">
        <v>350.30925925925902</v>
      </c>
      <c r="T877">
        <v>407.619925925926</v>
      </c>
      <c r="U877">
        <v>7.1414814814814802</v>
      </c>
      <c r="V877">
        <v>6.8637037037036999</v>
      </c>
      <c r="W877">
        <v>37.768741185185199</v>
      </c>
      <c r="X877">
        <v>38.7352997407407</v>
      </c>
      <c r="Y877">
        <v>0</v>
      </c>
      <c r="Z877">
        <v>3.6779618518518499E-2</v>
      </c>
      <c r="AA877">
        <v>2.3872012962962999E-2</v>
      </c>
      <c r="AB877">
        <v>2.1844444444444399E-2</v>
      </c>
    </row>
    <row r="878" spans="1:28" x14ac:dyDescent="0.35">
      <c r="A878" t="s">
        <v>49</v>
      </c>
      <c r="B878" s="2">
        <f t="shared" si="15"/>
        <v>71</v>
      </c>
      <c r="C878">
        <v>1531</v>
      </c>
      <c r="D878" s="2">
        <v>201803111221.95099</v>
      </c>
      <c r="E878" s="2">
        <v>2018</v>
      </c>
      <c r="F878">
        <v>0.60163173170731699</v>
      </c>
      <c r="G878" s="3">
        <v>0.77478936585365898</v>
      </c>
      <c r="H878" s="3">
        <v>0.50338253980487802</v>
      </c>
      <c r="I878">
        <v>6.9653658536585397</v>
      </c>
      <c r="J878">
        <v>185.70990243902401</v>
      </c>
      <c r="K878">
        <v>281.32204878048799</v>
      </c>
      <c r="L878">
        <v>3.27236585365854</v>
      </c>
      <c r="M878">
        <v>102.211097560976</v>
      </c>
      <c r="N878">
        <v>0</v>
      </c>
      <c r="O878">
        <v>0.87626829268292705</v>
      </c>
      <c r="P878">
        <v>76.086341463414598</v>
      </c>
      <c r="Q878" t="s">
        <v>25</v>
      </c>
      <c r="R878" t="s">
        <v>25</v>
      </c>
      <c r="S878" t="s">
        <v>25</v>
      </c>
      <c r="T878">
        <v>427.69509756097602</v>
      </c>
      <c r="U878">
        <v>7.5060731707317103</v>
      </c>
      <c r="V878">
        <v>7.1513658536585396</v>
      </c>
      <c r="W878">
        <v>29.1036462926829</v>
      </c>
      <c r="X878">
        <v>25.004940951219499</v>
      </c>
      <c r="Y878">
        <v>0</v>
      </c>
      <c r="Z878">
        <v>4.6467717073170697E-2</v>
      </c>
      <c r="AA878">
        <v>2.1466007814634099E-2</v>
      </c>
      <c r="AB878">
        <v>1.7139024390243899E-2</v>
      </c>
    </row>
    <row r="879" spans="1:28" x14ac:dyDescent="0.35">
      <c r="A879" t="s">
        <v>49</v>
      </c>
      <c r="B879" s="2">
        <f t="shared" si="15"/>
        <v>72</v>
      </c>
      <c r="C879">
        <v>1532</v>
      </c>
      <c r="D879" s="2">
        <v>201803121252.55801</v>
      </c>
      <c r="E879" s="2">
        <v>2018</v>
      </c>
      <c r="F879">
        <v>1.0888463634883701</v>
      </c>
      <c r="G879" s="3">
        <v>0.94919741860465101</v>
      </c>
      <c r="H879" s="3">
        <v>0.34431468596289799</v>
      </c>
      <c r="I879">
        <v>10.0055813953488</v>
      </c>
      <c r="J879">
        <v>168.28255813953501</v>
      </c>
      <c r="K879">
        <v>294.33441860465098</v>
      </c>
      <c r="L879">
        <v>4.7606279069767403</v>
      </c>
      <c r="M879">
        <v>101.625348837209</v>
      </c>
      <c r="N879">
        <v>0</v>
      </c>
      <c r="O879">
        <v>0.709558139534884</v>
      </c>
      <c r="P879">
        <v>72.093255813953505</v>
      </c>
      <c r="Q879">
        <v>82.967441860465101</v>
      </c>
      <c r="R879">
        <v>18.667906976744199</v>
      </c>
      <c r="S879">
        <v>360.981627906977</v>
      </c>
      <c r="T879">
        <v>429.61211627906999</v>
      </c>
      <c r="U879">
        <v>8.0265116279069808</v>
      </c>
      <c r="V879">
        <v>7.5806976744185999</v>
      </c>
      <c r="W879">
        <v>26.065543674418599</v>
      </c>
      <c r="X879">
        <v>16.4302664418605</v>
      </c>
      <c r="Y879">
        <v>0</v>
      </c>
      <c r="Z879">
        <v>4.09181558139535E-2</v>
      </c>
      <c r="AA879">
        <v>1.56060763489697E-2</v>
      </c>
      <c r="AB879">
        <v>1.3565116279069801E-2</v>
      </c>
    </row>
    <row r="880" spans="1:28" x14ac:dyDescent="0.35">
      <c r="A880" t="s">
        <v>49</v>
      </c>
      <c r="B880" s="2">
        <f t="shared" si="15"/>
        <v>73</v>
      </c>
      <c r="C880">
        <v>1533</v>
      </c>
      <c r="D880" s="2">
        <v>201803131142.58099</v>
      </c>
      <c r="E880" s="2">
        <v>2018</v>
      </c>
      <c r="F880">
        <v>0.81518382903225795</v>
      </c>
      <c r="G880" s="3">
        <v>0.84972545161290303</v>
      </c>
      <c r="H880" s="3">
        <v>0.19308781444838699</v>
      </c>
      <c r="I880">
        <v>10.2474193548387</v>
      </c>
      <c r="J880">
        <v>33.51</v>
      </c>
      <c r="K880">
        <v>337.41290322580602</v>
      </c>
      <c r="L880">
        <v>3.3491935483870998</v>
      </c>
      <c r="M880">
        <v>100.787096774194</v>
      </c>
      <c r="N880">
        <v>0.26774193548387099</v>
      </c>
      <c r="O880">
        <v>1.4425161290322599</v>
      </c>
      <c r="P880">
        <v>74.2261290322581</v>
      </c>
      <c r="Q880">
        <v>11.640322580645201</v>
      </c>
      <c r="R880">
        <v>4.17741935483871</v>
      </c>
      <c r="S880">
        <v>355.105161290323</v>
      </c>
      <c r="T880">
        <v>415.25867741935502</v>
      </c>
      <c r="U880">
        <v>8.5706451612903205</v>
      </c>
      <c r="V880">
        <v>8.1603225806451594</v>
      </c>
      <c r="W880">
        <v>8.0158446774193592</v>
      </c>
      <c r="X880">
        <v>-7.74860419354839</v>
      </c>
      <c r="Y880">
        <v>0</v>
      </c>
      <c r="Z880">
        <v>2.81932709677419E-2</v>
      </c>
      <c r="AA880">
        <v>1.24321262193548E-2</v>
      </c>
      <c r="AB880">
        <v>1.3306451612903201E-2</v>
      </c>
    </row>
    <row r="881" spans="1:28" x14ac:dyDescent="0.35">
      <c r="A881" t="s">
        <v>49</v>
      </c>
      <c r="B881" s="2">
        <f t="shared" si="15"/>
        <v>74</v>
      </c>
      <c r="C881">
        <v>1534</v>
      </c>
      <c r="D881" s="2">
        <v>201803142059.16699</v>
      </c>
      <c r="E881" s="2">
        <v>2018</v>
      </c>
      <c r="F881">
        <v>1.53362880833333</v>
      </c>
      <c r="G881" s="3">
        <v>0.50147566666666699</v>
      </c>
      <c r="H881" s="3">
        <v>1.09349674166667E-2</v>
      </c>
      <c r="I881">
        <v>6.7466666666666697</v>
      </c>
      <c r="J881">
        <v>2.7758333333333298</v>
      </c>
      <c r="K881">
        <v>300.20833333333297</v>
      </c>
      <c r="L881">
        <v>1.04558333333333</v>
      </c>
      <c r="M881">
        <v>101.238333333333</v>
      </c>
      <c r="N881">
        <v>4.1666666666666699E-2</v>
      </c>
      <c r="O881">
        <v>1.4635</v>
      </c>
      <c r="P881">
        <v>89.542500000000004</v>
      </c>
      <c r="Q881">
        <v>-43.128333333333302</v>
      </c>
      <c r="R881">
        <v>2.6791666666666698</v>
      </c>
      <c r="S881">
        <v>343.433333333333</v>
      </c>
      <c r="T881">
        <v>409.82283333333299</v>
      </c>
      <c r="U881">
        <v>8.6608333333333292</v>
      </c>
      <c r="V881">
        <v>8.12916666666667</v>
      </c>
      <c r="W881">
        <v>1.25070716666667</v>
      </c>
      <c r="X881">
        <v>-7.4132400000000001</v>
      </c>
      <c r="Y881">
        <v>0</v>
      </c>
      <c r="Z881">
        <v>1.3292125E-2</v>
      </c>
      <c r="AA881">
        <v>1.1976974333333299E-3</v>
      </c>
      <c r="AB881">
        <v>1.8175E-2</v>
      </c>
    </row>
    <row r="882" spans="1:28" x14ac:dyDescent="0.35">
      <c r="A882" t="s">
        <v>49</v>
      </c>
      <c r="B882" s="2">
        <f t="shared" si="15"/>
        <v>75</v>
      </c>
      <c r="C882">
        <v>1535</v>
      </c>
      <c r="D882" s="2">
        <v>201803151210.48801</v>
      </c>
      <c r="E882" s="2">
        <v>2018</v>
      </c>
      <c r="F882">
        <v>0.316324146341463</v>
      </c>
      <c r="G882" s="3">
        <v>0.39218204878048801</v>
      </c>
      <c r="H882" s="3">
        <v>0.38381435243902401</v>
      </c>
      <c r="I882">
        <v>6.8929268292682897</v>
      </c>
      <c r="J882">
        <v>199.759756097561</v>
      </c>
      <c r="K882">
        <v>266.44024390243902</v>
      </c>
      <c r="L882">
        <v>2.1987804878048798</v>
      </c>
      <c r="M882">
        <v>100.98682926829299</v>
      </c>
      <c r="N882">
        <v>2.4390243902438998E-3</v>
      </c>
      <c r="O882">
        <v>1.6595853658536599</v>
      </c>
      <c r="P882">
        <v>80.660487804878002</v>
      </c>
      <c r="Q882">
        <v>94.383658536585401</v>
      </c>
      <c r="R882">
        <v>23.6975609756098</v>
      </c>
      <c r="S882">
        <v>348.118780487805</v>
      </c>
      <c r="T882">
        <v>390.55509756097598</v>
      </c>
      <c r="U882">
        <v>8.4787804878048796</v>
      </c>
      <c r="V882">
        <v>8.1292682926829301</v>
      </c>
      <c r="W882">
        <v>25.954463195121999</v>
      </c>
      <c r="X882">
        <v>26.704639097561</v>
      </c>
      <c r="Y882">
        <v>0</v>
      </c>
      <c r="Z882">
        <v>2.9154304878048799E-2</v>
      </c>
      <c r="AA882">
        <v>1.7703583170731702E-2</v>
      </c>
      <c r="AB882">
        <v>1.5709756097560999E-2</v>
      </c>
    </row>
    <row r="883" spans="1:28" x14ac:dyDescent="0.35">
      <c r="A883" t="s">
        <v>49</v>
      </c>
      <c r="B883" s="2">
        <f t="shared" si="15"/>
        <v>76</v>
      </c>
      <c r="C883">
        <v>1536</v>
      </c>
      <c r="D883" s="2">
        <v>201803161286.36401</v>
      </c>
      <c r="E883" s="2">
        <v>2018</v>
      </c>
      <c r="F883">
        <v>0.266537356666667</v>
      </c>
      <c r="G883" s="3">
        <v>0.378501878787879</v>
      </c>
      <c r="H883" s="3">
        <v>0.48161949696969703</v>
      </c>
      <c r="I883">
        <v>8.0933333333333302</v>
      </c>
      <c r="J883">
        <v>243.62878787878799</v>
      </c>
      <c r="K883">
        <v>273.70212121212103</v>
      </c>
      <c r="L883">
        <v>3.62172727272727</v>
      </c>
      <c r="M883">
        <v>101.01060606060599</v>
      </c>
      <c r="N883">
        <v>0</v>
      </c>
      <c r="O883">
        <v>1.6920303030303001</v>
      </c>
      <c r="P883">
        <v>72.379393939393907</v>
      </c>
      <c r="Q883">
        <v>132.21090909090901</v>
      </c>
      <c r="R883">
        <v>29.34</v>
      </c>
      <c r="S883">
        <v>355.78</v>
      </c>
      <c r="T883">
        <v>394.01648484848499</v>
      </c>
      <c r="U883">
        <v>8.5712121212121204</v>
      </c>
      <c r="V883">
        <v>8.2169696969697004</v>
      </c>
      <c r="W883">
        <v>41.331510848484797</v>
      </c>
      <c r="X883">
        <v>38.481030909090897</v>
      </c>
      <c r="Y883">
        <v>0</v>
      </c>
      <c r="Z883">
        <v>5.1768754545454501E-2</v>
      </c>
      <c r="AA883">
        <v>3.3230982424242397E-2</v>
      </c>
      <c r="AB883">
        <v>1.1127272727272699E-2</v>
      </c>
    </row>
    <row r="884" spans="1:28" x14ac:dyDescent="0.35">
      <c r="A884" t="s">
        <v>49</v>
      </c>
      <c r="B884" s="2">
        <f t="shared" si="15"/>
        <v>77</v>
      </c>
      <c r="C884">
        <v>1537</v>
      </c>
      <c r="D884" s="2">
        <v>201803171231.61301</v>
      </c>
      <c r="E884" s="2">
        <v>2018</v>
      </c>
      <c r="F884">
        <v>-0.75115045161290295</v>
      </c>
      <c r="G884" s="3">
        <v>0.42573735483871</v>
      </c>
      <c r="H884" s="3">
        <v>0.70222603293548402</v>
      </c>
      <c r="I884">
        <v>8.0606451612903207</v>
      </c>
      <c r="J884">
        <v>299.90967741935498</v>
      </c>
      <c r="K884">
        <v>275.79935483870997</v>
      </c>
      <c r="L884">
        <v>2.2975161290322599</v>
      </c>
      <c r="M884">
        <v>101.243225806452</v>
      </c>
      <c r="N884">
        <v>0</v>
      </c>
      <c r="O884">
        <v>1.6686451612903199</v>
      </c>
      <c r="P884">
        <v>80.911290322580598</v>
      </c>
      <c r="Q884">
        <v>180.199677419355</v>
      </c>
      <c r="R884">
        <v>36.014193548387098</v>
      </c>
      <c r="S884">
        <v>359.49516129032298</v>
      </c>
      <c r="T884">
        <v>391.616193548387</v>
      </c>
      <c r="U884">
        <v>8.5270967741935504</v>
      </c>
      <c r="V884">
        <v>8.2854838709677399</v>
      </c>
      <c r="W884">
        <v>36.549883645161302</v>
      </c>
      <c r="X884">
        <v>63.463604193548399</v>
      </c>
      <c r="Y884">
        <v>0</v>
      </c>
      <c r="Z884">
        <v>5.9100061290322602E-2</v>
      </c>
      <c r="AA884">
        <v>6.1556341074193499E-2</v>
      </c>
      <c r="AB884">
        <v>7.5677419354838703E-3</v>
      </c>
    </row>
    <row r="885" spans="1:28" x14ac:dyDescent="0.35">
      <c r="A885" t="s">
        <v>49</v>
      </c>
      <c r="B885" s="2">
        <f t="shared" si="15"/>
        <v>78</v>
      </c>
      <c r="C885">
        <v>1538</v>
      </c>
      <c r="D885" s="2">
        <v>201803181051.81799</v>
      </c>
      <c r="E885" s="2">
        <v>2018</v>
      </c>
      <c r="F885">
        <v>-0.37550796969696998</v>
      </c>
      <c r="G885" s="3">
        <v>0.44064300000000001</v>
      </c>
      <c r="H885" s="3">
        <v>0.43290299545454503</v>
      </c>
      <c r="I885">
        <v>7.2145454545454504</v>
      </c>
      <c r="J885">
        <v>91.083939393939403</v>
      </c>
      <c r="K885">
        <v>323.80545454545501</v>
      </c>
      <c r="L885">
        <v>1.45554545454545</v>
      </c>
      <c r="M885">
        <v>102.10212121212101</v>
      </c>
      <c r="N885">
        <v>3.0303030303030299E-3</v>
      </c>
      <c r="O885">
        <v>0.99227272727272697</v>
      </c>
      <c r="P885">
        <v>87.346363636363606</v>
      </c>
      <c r="Q885">
        <v>54.069393939393898</v>
      </c>
      <c r="R885">
        <v>10.2857575757576</v>
      </c>
      <c r="S885">
        <v>350.534242424242</v>
      </c>
      <c r="T885">
        <v>390.29227272727297</v>
      </c>
      <c r="U885">
        <v>8.5357575757575805</v>
      </c>
      <c r="V885">
        <v>8.3578787878787892</v>
      </c>
      <c r="W885">
        <v>11.4627109090909</v>
      </c>
      <c r="X885">
        <v>13.793203363636399</v>
      </c>
      <c r="Y885">
        <v>0</v>
      </c>
      <c r="Z885">
        <v>6.4118512121212098E-2</v>
      </c>
      <c r="AA885">
        <v>6.7376247575757595E-2</v>
      </c>
      <c r="AB885">
        <v>4.7666666666666699E-3</v>
      </c>
    </row>
    <row r="886" spans="1:28" x14ac:dyDescent="0.35">
      <c r="A886" t="s">
        <v>49</v>
      </c>
      <c r="B886" s="2">
        <f t="shared" si="15"/>
        <v>79</v>
      </c>
      <c r="C886">
        <v>1539</v>
      </c>
      <c r="D886" s="2">
        <v>201803191351.36401</v>
      </c>
      <c r="E886" s="2">
        <v>2018</v>
      </c>
      <c r="F886">
        <v>-0.64626009090909098</v>
      </c>
      <c r="G886" s="3">
        <v>0.58036659090909104</v>
      </c>
      <c r="H886" s="3">
        <v>0.89277277409090905</v>
      </c>
      <c r="I886">
        <v>9.05863636363636</v>
      </c>
      <c r="J886">
        <v>255.77500000000001</v>
      </c>
      <c r="K886">
        <v>314.45545454545498</v>
      </c>
      <c r="L886">
        <v>2.40095454545455</v>
      </c>
      <c r="M886">
        <v>102.34</v>
      </c>
      <c r="N886">
        <v>0</v>
      </c>
      <c r="O886">
        <v>1.2724090909090899</v>
      </c>
      <c r="P886">
        <v>80.706818181818207</v>
      </c>
      <c r="Q886">
        <v>173.350909090909</v>
      </c>
      <c r="R886">
        <v>27.824090909090899</v>
      </c>
      <c r="S886">
        <v>369.05545454545501</v>
      </c>
      <c r="T886">
        <v>387.47586363636401</v>
      </c>
      <c r="U886">
        <v>8.0377272727272704</v>
      </c>
      <c r="V886">
        <v>7.9450000000000003</v>
      </c>
      <c r="W886">
        <v>37.688902954545497</v>
      </c>
      <c r="X886">
        <v>62.172126227272699</v>
      </c>
      <c r="Y886">
        <v>0</v>
      </c>
      <c r="Z886">
        <v>9.9318054545454504E-2</v>
      </c>
      <c r="AA886">
        <v>0.10701238063636399</v>
      </c>
      <c r="AB886">
        <v>2.0818181818181799E-3</v>
      </c>
    </row>
    <row r="887" spans="1:28" x14ac:dyDescent="0.35">
      <c r="A887" t="s">
        <v>49</v>
      </c>
      <c r="B887" s="2">
        <f t="shared" si="15"/>
        <v>80</v>
      </c>
      <c r="C887">
        <v>1540</v>
      </c>
      <c r="D887" s="2">
        <v>201803200992.57101</v>
      </c>
      <c r="E887" s="2">
        <v>2018</v>
      </c>
      <c r="F887">
        <v>-0.40405015999999999</v>
      </c>
      <c r="G887" s="3">
        <v>0.53697662857142903</v>
      </c>
      <c r="H887" s="3">
        <v>0.59316741417142904</v>
      </c>
      <c r="I887">
        <v>7.5345714285714296</v>
      </c>
      <c r="J887">
        <v>125.28400000000001</v>
      </c>
      <c r="K887">
        <v>323.15800000000002</v>
      </c>
      <c r="L887">
        <v>1.6285714285714299</v>
      </c>
      <c r="M887">
        <v>101.827428571429</v>
      </c>
      <c r="N887">
        <v>0</v>
      </c>
      <c r="O887">
        <v>1.39528571428571</v>
      </c>
      <c r="P887">
        <v>85.364857142857105</v>
      </c>
      <c r="Q887">
        <v>80.235142857142904</v>
      </c>
      <c r="R887">
        <v>13.2814285714286</v>
      </c>
      <c r="S887">
        <v>354.92542857142899</v>
      </c>
      <c r="T887">
        <v>389.139457142857</v>
      </c>
      <c r="U887">
        <v>8.3320000000000007</v>
      </c>
      <c r="V887">
        <v>8.1417142857142899</v>
      </c>
      <c r="W887">
        <v>18.385067457142899</v>
      </c>
      <c r="X887">
        <v>27.206913057142899</v>
      </c>
      <c r="Y887">
        <v>0</v>
      </c>
      <c r="Z887">
        <v>8.8078442857142794E-2</v>
      </c>
      <c r="AA887">
        <v>8.1171257657142906E-2</v>
      </c>
      <c r="AB887">
        <v>7.4857142857142896E-4</v>
      </c>
    </row>
    <row r="888" spans="1:28" x14ac:dyDescent="0.35">
      <c r="A888" t="s">
        <v>49</v>
      </c>
      <c r="B888" s="2">
        <f t="shared" si="15"/>
        <v>81</v>
      </c>
      <c r="C888">
        <v>1541</v>
      </c>
      <c r="D888" s="2">
        <v>201803211363.33301</v>
      </c>
      <c r="E888" s="2">
        <v>2018</v>
      </c>
      <c r="F888">
        <v>0.28799166666666698</v>
      </c>
      <c r="G888" s="3">
        <v>0.63700295238095195</v>
      </c>
      <c r="H888" s="3">
        <v>0.69113692071428601</v>
      </c>
      <c r="I888">
        <v>9.2285714285714295</v>
      </c>
      <c r="J888">
        <v>198.39571428571401</v>
      </c>
      <c r="K888">
        <v>319.142857142857</v>
      </c>
      <c r="L888">
        <v>3.8605238095238099</v>
      </c>
      <c r="M888">
        <v>100.46523809523801</v>
      </c>
      <c r="N888">
        <v>6.19047619047619E-2</v>
      </c>
      <c r="O888">
        <v>0.80171428571428605</v>
      </c>
      <c r="P888">
        <v>73.606190476190505</v>
      </c>
      <c r="Q888">
        <v>130.72380952380999</v>
      </c>
      <c r="R888">
        <v>21.244761904761901</v>
      </c>
      <c r="S888">
        <v>365.57</v>
      </c>
      <c r="T888">
        <v>394.32585714285699</v>
      </c>
      <c r="U888">
        <v>8.4080952380952407</v>
      </c>
      <c r="V888">
        <v>8.1485714285714295</v>
      </c>
      <c r="W888">
        <v>41.555342904761901</v>
      </c>
      <c r="X888">
        <v>37.945651285714298</v>
      </c>
      <c r="Y888">
        <v>0</v>
      </c>
      <c r="Z888">
        <v>0.106906238095238</v>
      </c>
      <c r="AA888">
        <v>6.8206761252380996E-2</v>
      </c>
      <c r="AB888">
        <v>-5.3333333333333303E-4</v>
      </c>
    </row>
    <row r="889" spans="1:28" x14ac:dyDescent="0.35">
      <c r="A889" t="s">
        <v>49</v>
      </c>
      <c r="B889" s="2">
        <f t="shared" si="15"/>
        <v>82</v>
      </c>
      <c r="C889">
        <v>1542</v>
      </c>
      <c r="D889" s="2">
        <v>201803220901.30399</v>
      </c>
      <c r="E889" s="2">
        <v>2018</v>
      </c>
      <c r="F889">
        <v>0.33142829130434798</v>
      </c>
      <c r="G889" s="3">
        <v>0.50976091304347804</v>
      </c>
      <c r="H889" s="3">
        <v>7.9463099608695603E-2</v>
      </c>
      <c r="I889">
        <v>7.2252173913043496</v>
      </c>
      <c r="J889">
        <v>4.1565217391304303</v>
      </c>
      <c r="K889">
        <v>334.48130434782598</v>
      </c>
      <c r="L889">
        <v>0.76165217391304396</v>
      </c>
      <c r="M889">
        <v>100.05217391304301</v>
      </c>
      <c r="N889">
        <v>0.43913043478260899</v>
      </c>
      <c r="O889">
        <v>2.1250434782608698</v>
      </c>
      <c r="P889">
        <v>92.639565217391294</v>
      </c>
      <c r="Q889">
        <v>-10.128695652173899</v>
      </c>
      <c r="R889">
        <v>1.61391304347826</v>
      </c>
      <c r="S889">
        <v>347.15260869565202</v>
      </c>
      <c r="T889">
        <v>410.82243478260898</v>
      </c>
      <c r="U889">
        <v>9.2547826086956508</v>
      </c>
      <c r="V889">
        <v>8.8347826086956491</v>
      </c>
      <c r="W889">
        <v>0.148977434782609</v>
      </c>
      <c r="X889">
        <v>-9.3879427391304393</v>
      </c>
      <c r="Y889">
        <v>0</v>
      </c>
      <c r="Z889">
        <v>7.6872478260869598E-2</v>
      </c>
      <c r="AA889">
        <v>1.4374750073912999E-2</v>
      </c>
      <c r="AB889">
        <v>8.7565217391304406E-3</v>
      </c>
    </row>
    <row r="890" spans="1:28" x14ac:dyDescent="0.35">
      <c r="A890" t="s">
        <v>49</v>
      </c>
      <c r="B890" s="2">
        <f t="shared" si="15"/>
        <v>83</v>
      </c>
      <c r="C890">
        <v>1543</v>
      </c>
      <c r="D890" s="2">
        <v>201803231119.34799</v>
      </c>
      <c r="E890" s="2">
        <v>2018</v>
      </c>
      <c r="F890">
        <v>-0.52035823260869596</v>
      </c>
      <c r="G890" s="3">
        <v>0.38954617391304303</v>
      </c>
      <c r="H890" s="3">
        <v>0.50560663184782595</v>
      </c>
      <c r="I890">
        <v>5.8182608695652203</v>
      </c>
      <c r="J890">
        <v>122.10260869565199</v>
      </c>
      <c r="K890">
        <v>301.44847826086999</v>
      </c>
      <c r="L890">
        <v>2.0781086956521699</v>
      </c>
      <c r="M890">
        <v>100.860434782609</v>
      </c>
      <c r="N890">
        <v>2.17391304347826E-3</v>
      </c>
      <c r="O890">
        <v>3.82817391304348</v>
      </c>
      <c r="P890">
        <v>77.814130434782598</v>
      </c>
      <c r="Q890">
        <v>67.7684782608696</v>
      </c>
      <c r="R890">
        <v>13.538478260869599</v>
      </c>
      <c r="S890">
        <v>342.24413043478302</v>
      </c>
      <c r="T890">
        <v>391.84321739130399</v>
      </c>
      <c r="U890">
        <v>8.1869565217391305</v>
      </c>
      <c r="V890">
        <v>8.1980434782608693</v>
      </c>
      <c r="W890">
        <v>18.880779326087001</v>
      </c>
      <c r="X890">
        <v>18.099715043478302</v>
      </c>
      <c r="Y890">
        <v>0</v>
      </c>
      <c r="Z890">
        <v>5.9301713043478303E-2</v>
      </c>
      <c r="AA890">
        <v>4.6149251008695699E-2</v>
      </c>
      <c r="AB890">
        <v>1.575E-2</v>
      </c>
    </row>
    <row r="891" spans="1:28" x14ac:dyDescent="0.35">
      <c r="A891" t="s">
        <v>49</v>
      </c>
      <c r="B891" s="2">
        <f t="shared" si="15"/>
        <v>84</v>
      </c>
      <c r="C891">
        <v>1544</v>
      </c>
      <c r="D891" s="2">
        <v>201803240808.095</v>
      </c>
      <c r="E891" s="2">
        <v>2018</v>
      </c>
      <c r="F891">
        <v>5.63598095238095E-2</v>
      </c>
      <c r="G891" s="3">
        <v>0.340447142857143</v>
      </c>
      <c r="H891" s="3">
        <v>0.18874909342857099</v>
      </c>
      <c r="I891">
        <v>4.6504761904761898</v>
      </c>
      <c r="J891">
        <v>28.4561904761905</v>
      </c>
      <c r="K891">
        <v>305.60761904761898</v>
      </c>
      <c r="L891">
        <v>1.1148095238095199</v>
      </c>
      <c r="M891">
        <v>101.044285714286</v>
      </c>
      <c r="N891">
        <v>0.13809523809523799</v>
      </c>
      <c r="O891">
        <v>1.1502380952380999</v>
      </c>
      <c r="P891">
        <v>87.545238095238105</v>
      </c>
      <c r="Q891">
        <v>-6.72</v>
      </c>
      <c r="R891">
        <v>3.8319047619047599</v>
      </c>
      <c r="S891">
        <v>336.95190476190498</v>
      </c>
      <c r="T891">
        <v>387.13385714285698</v>
      </c>
      <c r="U891">
        <v>7.9895238095238099</v>
      </c>
      <c r="V891">
        <v>7.95857142857143</v>
      </c>
      <c r="W891">
        <v>4.18273952380952</v>
      </c>
      <c r="X891">
        <v>0.24837285714285701</v>
      </c>
      <c r="Y891">
        <v>0</v>
      </c>
      <c r="Z891">
        <v>6.1767876190476197E-2</v>
      </c>
      <c r="AA891">
        <v>2.3437393557142899E-2</v>
      </c>
      <c r="AB891">
        <v>1.60857142857143E-2</v>
      </c>
    </row>
    <row r="892" spans="1:28" x14ac:dyDescent="0.35">
      <c r="A892" t="s">
        <v>49</v>
      </c>
      <c r="B892" s="2">
        <f t="shared" si="15"/>
        <v>85</v>
      </c>
      <c r="C892">
        <v>1545</v>
      </c>
      <c r="D892" s="2">
        <v>201803251391.31601</v>
      </c>
      <c r="E892" s="2">
        <v>2018</v>
      </c>
      <c r="F892">
        <v>-0.78883904210526301</v>
      </c>
      <c r="G892" s="3">
        <v>0.37922789473684199</v>
      </c>
      <c r="H892" s="3">
        <v>0.73043298921052602</v>
      </c>
      <c r="I892">
        <v>6.1194736842105302</v>
      </c>
      <c r="J892">
        <v>194.24552631578899</v>
      </c>
      <c r="K892">
        <v>302.46578947368403</v>
      </c>
      <c r="L892">
        <v>1.88702631578947</v>
      </c>
      <c r="M892">
        <v>101.87789473684199</v>
      </c>
      <c r="N892">
        <v>1.3157894736842099E-2</v>
      </c>
      <c r="O892">
        <v>2.2726052631578901</v>
      </c>
      <c r="P892">
        <v>81.5686842105263</v>
      </c>
      <c r="Q892">
        <v>128.05000000000001</v>
      </c>
      <c r="R892">
        <v>20.8881578947368</v>
      </c>
      <c r="S892">
        <v>347.77315789473698</v>
      </c>
      <c r="T892">
        <v>384.83884210526298</v>
      </c>
      <c r="U892">
        <v>7.6278947368421104</v>
      </c>
      <c r="V892">
        <v>7.5902631578947402</v>
      </c>
      <c r="W892">
        <v>26.9036019736842</v>
      </c>
      <c r="X892">
        <v>36.501879447368403</v>
      </c>
      <c r="Y892">
        <v>0</v>
      </c>
      <c r="Z892">
        <v>7.4794821052631605E-2</v>
      </c>
      <c r="AA892">
        <v>6.3527692810526296E-2</v>
      </c>
      <c r="AB892">
        <v>1.58473684210526E-2</v>
      </c>
    </row>
    <row r="893" spans="1:28" x14ac:dyDescent="0.35">
      <c r="A893" t="s">
        <v>49</v>
      </c>
      <c r="B893" s="2">
        <f t="shared" si="15"/>
        <v>86</v>
      </c>
      <c r="C893">
        <v>1546</v>
      </c>
      <c r="D893" s="2">
        <v>201803260090</v>
      </c>
      <c r="E893" s="2">
        <v>2018</v>
      </c>
      <c r="F893">
        <v>-2.0921569999999998</v>
      </c>
      <c r="G893" s="3">
        <v>0.37272349999999999</v>
      </c>
      <c r="H893" s="3">
        <v>3.6795000000000003E-4</v>
      </c>
      <c r="I893">
        <v>5.6875</v>
      </c>
      <c r="J893">
        <v>0.01</v>
      </c>
      <c r="K893">
        <v>336.02249999999998</v>
      </c>
      <c r="L893">
        <v>0.84250000000000003</v>
      </c>
      <c r="M893">
        <v>101.9825</v>
      </c>
      <c r="N893">
        <v>0.5</v>
      </c>
      <c r="O893">
        <v>2.1974999999999998</v>
      </c>
      <c r="P893">
        <v>90.827500000000001</v>
      </c>
      <c r="Q893">
        <v>-4.33</v>
      </c>
      <c r="R893">
        <v>0.54500000000000004</v>
      </c>
      <c r="S893">
        <v>339.8175</v>
      </c>
      <c r="T893">
        <v>394.79674999999997</v>
      </c>
      <c r="U893">
        <v>8.1225000000000005</v>
      </c>
      <c r="V893">
        <v>7.84</v>
      </c>
      <c r="W893">
        <v>-9.8085424999999997</v>
      </c>
      <c r="X893">
        <v>-10.17947</v>
      </c>
      <c r="Y893">
        <v>0</v>
      </c>
      <c r="Z893">
        <v>7.7354325000000002E-2</v>
      </c>
      <c r="AA893" s="1" t="s">
        <v>37</v>
      </c>
      <c r="AB893">
        <v>1.7075E-2</v>
      </c>
    </row>
    <row r="894" spans="1:28" x14ac:dyDescent="0.35">
      <c r="A894" t="s">
        <v>49</v>
      </c>
      <c r="B894" s="2">
        <f t="shared" si="15"/>
        <v>87</v>
      </c>
      <c r="C894">
        <v>1547</v>
      </c>
      <c r="D894" s="2">
        <v>201803271939.41199</v>
      </c>
      <c r="E894" s="2">
        <v>2018</v>
      </c>
      <c r="F894">
        <v>7.4047217647058794E-2</v>
      </c>
      <c r="G894" s="3">
        <v>0.58635264705882395</v>
      </c>
      <c r="H894" s="3">
        <v>0.31309033341176501</v>
      </c>
      <c r="I894">
        <v>10.4270588235294</v>
      </c>
      <c r="J894">
        <v>49.882941176470602</v>
      </c>
      <c r="K894">
        <v>309.52941176470603</v>
      </c>
      <c r="L894">
        <v>2.63158823529412</v>
      </c>
      <c r="M894">
        <v>102.56117647058799</v>
      </c>
      <c r="N894">
        <v>0</v>
      </c>
      <c r="O894">
        <v>2.4712352941176499</v>
      </c>
      <c r="P894">
        <v>79.9523529411765</v>
      </c>
      <c r="Q894">
        <v>-10.8717647058824</v>
      </c>
      <c r="R894">
        <v>6.4882352941176498</v>
      </c>
      <c r="S894">
        <v>363.79588235294102</v>
      </c>
      <c r="T894">
        <v>405.356588235294</v>
      </c>
      <c r="U894">
        <v>8.7641176470588196</v>
      </c>
      <c r="V894">
        <v>8.2211764705882295</v>
      </c>
      <c r="W894">
        <v>17.8978870588235</v>
      </c>
      <c r="X894">
        <v>-2.2009270588235301</v>
      </c>
      <c r="Y894">
        <v>0</v>
      </c>
      <c r="Z894">
        <v>0.105706188235294</v>
      </c>
      <c r="AA894">
        <v>3.8105642000000002E-2</v>
      </c>
      <c r="AB894">
        <v>4.0482352941176497E-2</v>
      </c>
    </row>
    <row r="895" spans="1:28" x14ac:dyDescent="0.35">
      <c r="A895" t="s">
        <v>49</v>
      </c>
      <c r="B895" s="2">
        <f t="shared" si="15"/>
        <v>88</v>
      </c>
      <c r="C895">
        <v>1548</v>
      </c>
      <c r="D895" s="2">
        <v>201803280844.41199</v>
      </c>
      <c r="E895" s="2">
        <v>2018</v>
      </c>
      <c r="F895">
        <v>-0.54652491264705905</v>
      </c>
      <c r="G895" s="3">
        <v>0.58655176470588199</v>
      </c>
      <c r="H895" s="3">
        <v>0.71382495000000001</v>
      </c>
      <c r="I895">
        <v>8.5444117647058793</v>
      </c>
      <c r="J895">
        <v>169.917647058824</v>
      </c>
      <c r="K895">
        <v>309.50970588235299</v>
      </c>
      <c r="L895">
        <v>3.2421470588235302</v>
      </c>
      <c r="M895">
        <v>102.93352941176499</v>
      </c>
      <c r="N895">
        <v>0</v>
      </c>
      <c r="O895">
        <v>2.43902941176471</v>
      </c>
      <c r="P895">
        <v>71.498235294117606</v>
      </c>
      <c r="Q895">
        <v>103.67647058823501</v>
      </c>
      <c r="R895">
        <v>17.377058823529399</v>
      </c>
      <c r="S895">
        <v>358.37382352941199</v>
      </c>
      <c r="T895">
        <v>385.34005882352898</v>
      </c>
      <c r="U895">
        <v>8.9182352941176504</v>
      </c>
      <c r="V895">
        <v>8.5517647058823503</v>
      </c>
      <c r="W895">
        <v>31.239538235294098</v>
      </c>
      <c r="X895">
        <v>25.5612855882353</v>
      </c>
      <c r="Y895">
        <v>0</v>
      </c>
      <c r="Z895">
        <v>0.101443841176471</v>
      </c>
      <c r="AA895">
        <v>7.3392483823529406E-2</v>
      </c>
      <c r="AB895">
        <v>3.4247058823529401E-2</v>
      </c>
    </row>
    <row r="896" spans="1:28" x14ac:dyDescent="0.35">
      <c r="A896" t="s">
        <v>49</v>
      </c>
      <c r="B896" s="2">
        <f t="shared" si="15"/>
        <v>89</v>
      </c>
      <c r="C896">
        <v>1549</v>
      </c>
      <c r="D896" s="2">
        <v>201803290731.66699</v>
      </c>
      <c r="E896" s="2">
        <v>2018</v>
      </c>
      <c r="F896">
        <v>-0.35062848749999997</v>
      </c>
      <c r="G896" s="3">
        <v>0.64542804166666701</v>
      </c>
      <c r="H896" s="3">
        <v>0.543252291666667</v>
      </c>
      <c r="I896">
        <v>7.1937499999999996</v>
      </c>
      <c r="J896">
        <v>51.665833333333303</v>
      </c>
      <c r="K896">
        <v>343.29166666666703</v>
      </c>
      <c r="L896">
        <v>0.71579166666666705</v>
      </c>
      <c r="M896">
        <v>102.793333333333</v>
      </c>
      <c r="N896">
        <v>5.83333333333333E-2</v>
      </c>
      <c r="O896">
        <v>1.87895833333333</v>
      </c>
      <c r="P896">
        <v>92.9895833333333</v>
      </c>
      <c r="Q896">
        <v>38.723750000000003</v>
      </c>
      <c r="R896">
        <v>5.2158333333333298</v>
      </c>
      <c r="S896">
        <v>351.01791666666702</v>
      </c>
      <c r="T896">
        <v>427.34666666666698</v>
      </c>
      <c r="U896">
        <v>9.5620833333333302</v>
      </c>
      <c r="V896">
        <v>9.1145833333333304</v>
      </c>
      <c r="W896">
        <v>3.23963125</v>
      </c>
      <c r="X896">
        <v>8.4676717499999992</v>
      </c>
      <c r="Y896">
        <v>0</v>
      </c>
      <c r="Z896">
        <v>0.103587541666667</v>
      </c>
      <c r="AA896">
        <v>7.3713060833333302E-2</v>
      </c>
      <c r="AB896">
        <v>2.86625E-2</v>
      </c>
    </row>
    <row r="897" spans="1:28" x14ac:dyDescent="0.35">
      <c r="A897" t="s">
        <v>49</v>
      </c>
      <c r="B897" s="2">
        <f t="shared" si="15"/>
        <v>90</v>
      </c>
      <c r="C897">
        <v>1550</v>
      </c>
      <c r="D897" s="2">
        <v>201803301536.66699</v>
      </c>
      <c r="E897" s="2">
        <v>2018</v>
      </c>
      <c r="F897">
        <v>-3.3922228296296302</v>
      </c>
      <c r="G897" s="3">
        <v>0.71253585185185198</v>
      </c>
      <c r="H897" s="3">
        <v>0.80813289940740696</v>
      </c>
      <c r="I897">
        <v>10.814074074074099</v>
      </c>
      <c r="J897">
        <v>269.80814814814801</v>
      </c>
      <c r="K897">
        <v>286.19296296296301</v>
      </c>
      <c r="L897">
        <v>3.9195555555555601</v>
      </c>
      <c r="M897">
        <v>102.236296296296</v>
      </c>
      <c r="N897">
        <v>0</v>
      </c>
      <c r="O897">
        <v>1.94581481481481</v>
      </c>
      <c r="P897">
        <v>71.074444444444396</v>
      </c>
      <c r="Q897">
        <v>154.08037037036999</v>
      </c>
      <c r="R897">
        <v>28.504444444444399</v>
      </c>
      <c r="S897">
        <v>373.41629629629603</v>
      </c>
      <c r="T897">
        <v>408.34051851851899</v>
      </c>
      <c r="U897">
        <v>9.5977777777777806</v>
      </c>
      <c r="V897">
        <v>9.1177777777777802</v>
      </c>
      <c r="W897">
        <v>43.113530666666698</v>
      </c>
      <c r="X897">
        <v>51.56664</v>
      </c>
      <c r="Y897">
        <v>0</v>
      </c>
      <c r="Z897">
        <v>0.105226885185185</v>
      </c>
      <c r="AA897">
        <v>8.3347163925925893E-2</v>
      </c>
      <c r="AB897">
        <v>2.6114814814814799E-2</v>
      </c>
    </row>
    <row r="898" spans="1:28" x14ac:dyDescent="0.35">
      <c r="A898" t="s">
        <v>49</v>
      </c>
      <c r="B898" s="2">
        <f t="shared" si="15"/>
        <v>91</v>
      </c>
      <c r="C898">
        <v>1551</v>
      </c>
      <c r="D898" s="2">
        <v>201803311284.483</v>
      </c>
      <c r="E898" s="2">
        <v>2018</v>
      </c>
      <c r="F898">
        <v>0.14049055172413799</v>
      </c>
      <c r="G898" s="3">
        <v>0.38943324137931001</v>
      </c>
      <c r="H898" s="3">
        <v>0.48242967241379298</v>
      </c>
      <c r="I898">
        <v>9.2513793103448307</v>
      </c>
      <c r="J898">
        <v>244.768275862069</v>
      </c>
      <c r="K898">
        <v>296.49448275862102</v>
      </c>
      <c r="L898">
        <v>3.8013793103448301</v>
      </c>
      <c r="M898">
        <v>102.199655172414</v>
      </c>
      <c r="N898">
        <v>0</v>
      </c>
      <c r="O898">
        <v>1.3948275862068999</v>
      </c>
      <c r="P898">
        <v>71.464482758620704</v>
      </c>
      <c r="Q898">
        <v>148.843103448276</v>
      </c>
      <c r="R898">
        <v>25.745862068965501</v>
      </c>
      <c r="S898">
        <v>366.67379310344802</v>
      </c>
      <c r="T898">
        <v>418.07472413793101</v>
      </c>
      <c r="U898">
        <v>9.7489655172413805</v>
      </c>
      <c r="V898">
        <v>9.36551724137931</v>
      </c>
      <c r="W898">
        <v>43.021184068965503</v>
      </c>
      <c r="X898">
        <v>44.784549310344801</v>
      </c>
      <c r="Y898">
        <v>0</v>
      </c>
      <c r="Z898">
        <v>7.1686393103448307E-2</v>
      </c>
      <c r="AA898">
        <v>5.6732048275862097E-2</v>
      </c>
      <c r="AB898">
        <v>2.2265517241379301E-2</v>
      </c>
    </row>
    <row r="899" spans="1:28" x14ac:dyDescent="0.35">
      <c r="A899" t="s">
        <v>49</v>
      </c>
      <c r="B899" s="2">
        <f t="shared" si="15"/>
        <v>92</v>
      </c>
      <c r="C899">
        <v>1552</v>
      </c>
      <c r="D899" s="2">
        <v>201804011128.15799</v>
      </c>
      <c r="E899" s="2">
        <v>2018</v>
      </c>
      <c r="F899">
        <v>0.19360726052631599</v>
      </c>
      <c r="G899" s="3">
        <v>0.27131336842105302</v>
      </c>
      <c r="H899" s="3">
        <v>0.36121601763157901</v>
      </c>
      <c r="I899">
        <v>7.0028947368421104</v>
      </c>
      <c r="J899">
        <v>172.52736842105301</v>
      </c>
      <c r="K899">
        <v>293.10342105263197</v>
      </c>
      <c r="L899">
        <v>3.11097368421053</v>
      </c>
      <c r="M899">
        <v>101.135263157895</v>
      </c>
      <c r="N899">
        <v>2.6315789473684201E-3</v>
      </c>
      <c r="O899">
        <v>3.1155789473684199</v>
      </c>
      <c r="P899">
        <v>69.283684210526303</v>
      </c>
      <c r="Q899">
        <v>96.654736842105294</v>
      </c>
      <c r="R899">
        <v>18.9228947368421</v>
      </c>
      <c r="S899">
        <v>350.05315789473701</v>
      </c>
      <c r="T899">
        <v>407.19802631578898</v>
      </c>
      <c r="U899">
        <v>9.9734210526315792</v>
      </c>
      <c r="V899">
        <v>9.61736842105263</v>
      </c>
      <c r="W899">
        <v>36.6321600789474</v>
      </c>
      <c r="X899">
        <v>27.076599999999999</v>
      </c>
      <c r="Y899">
        <v>0</v>
      </c>
      <c r="Z899">
        <v>4.8749463157894697E-2</v>
      </c>
      <c r="AA899">
        <v>4.3843925289473701E-2</v>
      </c>
      <c r="AB899">
        <v>2.00342105263158E-2</v>
      </c>
    </row>
    <row r="900" spans="1:28" x14ac:dyDescent="0.35">
      <c r="A900" t="s">
        <v>49</v>
      </c>
      <c r="B900" s="2">
        <f t="shared" si="15"/>
        <v>93</v>
      </c>
      <c r="C900">
        <v>1553</v>
      </c>
      <c r="D900" s="2">
        <v>201804021294.25</v>
      </c>
      <c r="E900" s="2">
        <v>2018</v>
      </c>
      <c r="F900">
        <v>7.9265867500000003E-2</v>
      </c>
      <c r="G900" s="3">
        <v>0.38748202500000001</v>
      </c>
      <c r="H900" s="3">
        <v>0.45456883250000002</v>
      </c>
      <c r="I900">
        <v>6.7655000000000003</v>
      </c>
      <c r="J900">
        <v>222.24424999999999</v>
      </c>
      <c r="K900">
        <v>282.42849999999999</v>
      </c>
      <c r="L900">
        <v>3.6997749999999998</v>
      </c>
      <c r="M900">
        <v>101.639</v>
      </c>
      <c r="N900">
        <v>0</v>
      </c>
      <c r="O900">
        <v>2.0603250000000002</v>
      </c>
      <c r="P900">
        <v>65.525000000000006</v>
      </c>
      <c r="Q900">
        <v>128.61975000000001</v>
      </c>
      <c r="R900">
        <v>23.195250000000001</v>
      </c>
      <c r="S900">
        <v>352.85775000000001</v>
      </c>
      <c r="T900">
        <v>412.8553</v>
      </c>
      <c r="U900">
        <v>9.1920000000000002</v>
      </c>
      <c r="V900">
        <v>9.06325</v>
      </c>
      <c r="W900">
        <v>46.955721799999999</v>
      </c>
      <c r="X900">
        <v>41.024532600000001</v>
      </c>
      <c r="Y900">
        <v>0</v>
      </c>
      <c r="Z900">
        <v>4.3335717500000003E-2</v>
      </c>
      <c r="AA900">
        <v>2.91386795E-2</v>
      </c>
      <c r="AB900">
        <v>1.5162500000000001E-2</v>
      </c>
    </row>
    <row r="901" spans="1:28" x14ac:dyDescent="0.35">
      <c r="A901" t="s">
        <v>49</v>
      </c>
      <c r="B901" s="2">
        <f t="shared" si="15"/>
        <v>94</v>
      </c>
      <c r="C901">
        <v>1554</v>
      </c>
      <c r="D901" s="2">
        <v>201804031097.297</v>
      </c>
      <c r="E901" s="2">
        <v>2018</v>
      </c>
      <c r="F901">
        <v>-0.44845498108108101</v>
      </c>
      <c r="G901" s="3">
        <v>0.40281648648648599</v>
      </c>
      <c r="H901" s="3">
        <v>0.55310546829729701</v>
      </c>
      <c r="I901">
        <v>6.99351351351351</v>
      </c>
      <c r="J901">
        <v>145.81027027027</v>
      </c>
      <c r="K901">
        <v>310.29405405405402</v>
      </c>
      <c r="L901">
        <v>2.39843243243243</v>
      </c>
      <c r="M901">
        <v>101.812162162162</v>
      </c>
      <c r="N901">
        <v>5.40540540540541E-3</v>
      </c>
      <c r="O901">
        <v>1.95516216216216</v>
      </c>
      <c r="P901">
        <v>76.511081081081102</v>
      </c>
      <c r="Q901">
        <v>88.513243243243195</v>
      </c>
      <c r="R901">
        <v>15.6624324324324</v>
      </c>
      <c r="S901">
        <v>351.92864864864902</v>
      </c>
      <c r="T901">
        <v>411.66486486486502</v>
      </c>
      <c r="U901">
        <v>9.1970270270270298</v>
      </c>
      <c r="V901">
        <v>9.0202702702702702</v>
      </c>
      <c r="W901">
        <v>21.704639162162199</v>
      </c>
      <c r="X901">
        <v>29.879899459459502</v>
      </c>
      <c r="Y901">
        <v>0</v>
      </c>
      <c r="Z901">
        <v>3.7244954054054098E-2</v>
      </c>
      <c r="AA901">
        <v>2.6942102105405399E-2</v>
      </c>
      <c r="AB901">
        <v>1.2121621621621601E-2</v>
      </c>
    </row>
    <row r="902" spans="1:28" x14ac:dyDescent="0.35">
      <c r="A902" t="s">
        <v>49</v>
      </c>
      <c r="B902" s="2">
        <f t="shared" si="15"/>
        <v>95</v>
      </c>
      <c r="C902">
        <v>1555</v>
      </c>
      <c r="D902" s="2">
        <v>201804040985</v>
      </c>
      <c r="E902" s="2">
        <v>2018</v>
      </c>
      <c r="F902">
        <v>-0.38257105250000001</v>
      </c>
      <c r="G902" s="3">
        <v>0.348136375</v>
      </c>
      <c r="H902" s="3">
        <v>0.40217395750750001</v>
      </c>
      <c r="I902">
        <v>6.9420000000000002</v>
      </c>
      <c r="J902">
        <v>85.511499999999998</v>
      </c>
      <c r="K902">
        <v>330.39575000000002</v>
      </c>
      <c r="L902">
        <v>1.637775</v>
      </c>
      <c r="M902">
        <v>101.8485</v>
      </c>
      <c r="N902">
        <v>0.115</v>
      </c>
      <c r="O902">
        <v>1.3544</v>
      </c>
      <c r="P902">
        <v>84.016000000000005</v>
      </c>
      <c r="Q902">
        <v>55.707749999999997</v>
      </c>
      <c r="R902">
        <v>9.1912500000000001</v>
      </c>
      <c r="S902">
        <v>351.00824999999998</v>
      </c>
      <c r="T902">
        <v>421.78424999999999</v>
      </c>
      <c r="U902">
        <v>9.1295000000000002</v>
      </c>
      <c r="V902">
        <v>8.9507499999999993</v>
      </c>
      <c r="W902">
        <v>10.882871099999999</v>
      </c>
      <c r="X902">
        <v>10.57556535</v>
      </c>
      <c r="Y902">
        <v>0</v>
      </c>
      <c r="Z902">
        <v>2.2025807500000001E-2</v>
      </c>
      <c r="AA902">
        <v>1.3345730010250001E-2</v>
      </c>
      <c r="AB902">
        <v>1.17675E-2</v>
      </c>
    </row>
    <row r="903" spans="1:28" x14ac:dyDescent="0.35">
      <c r="A903" t="s">
        <v>49</v>
      </c>
      <c r="B903" s="2">
        <f t="shared" si="15"/>
        <v>97</v>
      </c>
      <c r="C903">
        <v>1557</v>
      </c>
      <c r="D903" s="2">
        <v>201804061706.66699</v>
      </c>
      <c r="E903" s="2">
        <v>2018</v>
      </c>
      <c r="F903">
        <v>-0.83120322499999999</v>
      </c>
      <c r="G903" s="3">
        <v>0.62859758333333304</v>
      </c>
      <c r="H903" s="3">
        <v>0.58833150833333303</v>
      </c>
      <c r="I903">
        <v>13.8258333333333</v>
      </c>
      <c r="J903">
        <v>134.73666666666699</v>
      </c>
      <c r="K903">
        <v>338.01666666666699</v>
      </c>
      <c r="L903">
        <v>2.6275833333333298</v>
      </c>
      <c r="M903">
        <v>100.53416666666701</v>
      </c>
      <c r="N903">
        <v>0</v>
      </c>
      <c r="O903">
        <v>1.0696666666666701</v>
      </c>
      <c r="P903">
        <v>83.946666666666701</v>
      </c>
      <c r="Q903">
        <v>76.247500000000002</v>
      </c>
      <c r="R903">
        <v>11.935833333333299</v>
      </c>
      <c r="S903">
        <v>384.57</v>
      </c>
      <c r="T903">
        <v>419.02024999999998</v>
      </c>
      <c r="U903">
        <v>9.6150000000000002</v>
      </c>
      <c r="V903">
        <v>9.1683333333333294</v>
      </c>
      <c r="W903">
        <v>18.703593083333299</v>
      </c>
      <c r="X903">
        <v>18.570369750000001</v>
      </c>
      <c r="Y903">
        <v>0</v>
      </c>
      <c r="Z903">
        <v>2.0949408333333301E-2</v>
      </c>
      <c r="AA903">
        <v>8.351097E-3</v>
      </c>
      <c r="AB903">
        <v>3.6091666666666702E-2</v>
      </c>
    </row>
    <row r="904" spans="1:28" x14ac:dyDescent="0.35">
      <c r="A904" t="s">
        <v>49</v>
      </c>
      <c r="B904" s="2">
        <f t="shared" si="15"/>
        <v>98</v>
      </c>
      <c r="C904">
        <v>1558</v>
      </c>
      <c r="D904" s="2">
        <v>201804071171.522</v>
      </c>
      <c r="E904" s="2">
        <v>2018</v>
      </c>
      <c r="F904">
        <v>0.42312219499999998</v>
      </c>
      <c r="G904" s="3">
        <v>0.54070463043478301</v>
      </c>
      <c r="H904" s="3">
        <v>0.27908337408695599</v>
      </c>
      <c r="I904">
        <v>11.039565217391299</v>
      </c>
      <c r="J904">
        <v>53.636521739130401</v>
      </c>
      <c r="K904">
        <v>346.46695652173901</v>
      </c>
      <c r="L904">
        <v>2.2130652173912999</v>
      </c>
      <c r="M904">
        <v>99.605217391304393</v>
      </c>
      <c r="N904">
        <v>0.30652173913043501</v>
      </c>
      <c r="O904">
        <v>3.65465217391304</v>
      </c>
      <c r="P904">
        <v>83.547608695652201</v>
      </c>
      <c r="Q904">
        <v>31.304347826087</v>
      </c>
      <c r="R904">
        <v>4.8702173913043501</v>
      </c>
      <c r="S904">
        <v>363.92891304347802</v>
      </c>
      <c r="T904">
        <v>407.29702173913</v>
      </c>
      <c r="U904">
        <v>10.2836956521739</v>
      </c>
      <c r="V904">
        <v>9.8171739130434794</v>
      </c>
      <c r="W904">
        <v>14.857546173913001</v>
      </c>
      <c r="X904">
        <v>-10.433378326087</v>
      </c>
      <c r="Y904">
        <v>0</v>
      </c>
      <c r="Z904">
        <v>1.55398239130435E-2</v>
      </c>
      <c r="AA904">
        <v>4.7471927404347802E-3</v>
      </c>
      <c r="AB904">
        <v>4.63152173913043E-2</v>
      </c>
    </row>
    <row r="905" spans="1:28" x14ac:dyDescent="0.35">
      <c r="A905" t="s">
        <v>49</v>
      </c>
      <c r="B905" s="2">
        <f t="shared" si="15"/>
        <v>99</v>
      </c>
      <c r="C905">
        <v>1559</v>
      </c>
      <c r="D905" s="2">
        <v>201804080321.53799</v>
      </c>
      <c r="E905" s="2">
        <v>2018</v>
      </c>
      <c r="F905">
        <v>-4.7434160769230802</v>
      </c>
      <c r="G905" s="3">
        <v>0.48109438461538501</v>
      </c>
      <c r="H905" s="3">
        <v>6.0099035230769197E-2</v>
      </c>
      <c r="I905">
        <v>9.0161538461538502</v>
      </c>
      <c r="J905">
        <v>6.9623076923076903</v>
      </c>
      <c r="K905">
        <v>346.17846153846199</v>
      </c>
      <c r="L905">
        <v>1.60884615384615</v>
      </c>
      <c r="M905">
        <v>100.316923076923</v>
      </c>
      <c r="N905">
        <v>0.22307692307692301</v>
      </c>
      <c r="O905">
        <v>3.5604615384615399</v>
      </c>
      <c r="P905">
        <v>86.23</v>
      </c>
      <c r="Q905">
        <v>-2.4776923076923101</v>
      </c>
      <c r="R905">
        <v>1.7169230769230801</v>
      </c>
      <c r="S905">
        <v>353.901538461538</v>
      </c>
      <c r="T905">
        <v>431.43184615384598</v>
      </c>
      <c r="U905">
        <v>10.143076923076899</v>
      </c>
      <c r="V905">
        <v>9.8707692307692305</v>
      </c>
      <c r="W905">
        <v>-4.7934659999999996</v>
      </c>
      <c r="X905">
        <v>-18.881726153846198</v>
      </c>
      <c r="Y905">
        <v>0</v>
      </c>
      <c r="Z905">
        <v>1.42376615384615E-2</v>
      </c>
      <c r="AA905">
        <v>1.4767210207692299E-3</v>
      </c>
      <c r="AB905">
        <v>4.6176923076923101E-2</v>
      </c>
    </row>
    <row r="906" spans="1:28" x14ac:dyDescent="0.35">
      <c r="A906" t="s">
        <v>49</v>
      </c>
      <c r="B906" s="2">
        <f t="shared" ref="B906:B969" si="16">C906-1460</f>
        <v>100</v>
      </c>
      <c r="C906">
        <v>1560</v>
      </c>
      <c r="D906" s="2">
        <v>201804091388.077</v>
      </c>
      <c r="E906" s="2">
        <v>2018</v>
      </c>
      <c r="F906">
        <v>-3.9114615384615503E-3</v>
      </c>
      <c r="G906" s="3">
        <v>0.78498203846153802</v>
      </c>
      <c r="H906" s="3">
        <v>0.93162313219230797</v>
      </c>
      <c r="I906">
        <v>12.163846153846199</v>
      </c>
      <c r="J906">
        <v>264.72153846153799</v>
      </c>
      <c r="K906">
        <v>322.21307692307698</v>
      </c>
      <c r="L906">
        <v>4.2746538461538499</v>
      </c>
      <c r="M906">
        <v>102.06</v>
      </c>
      <c r="N906">
        <v>0</v>
      </c>
      <c r="O906">
        <v>1.3366153846153801</v>
      </c>
      <c r="P906">
        <v>71.066153846153895</v>
      </c>
      <c r="Q906">
        <v>179.073076923077</v>
      </c>
      <c r="R906">
        <v>24.198846153846201</v>
      </c>
      <c r="S906">
        <v>383.662692307692</v>
      </c>
      <c r="T906">
        <v>415.30838461538502</v>
      </c>
      <c r="U906">
        <v>10.3988461538462</v>
      </c>
      <c r="V906">
        <v>10.006923076923099</v>
      </c>
      <c r="W906">
        <v>47.180548846153798</v>
      </c>
      <c r="X906">
        <v>48.157993846153801</v>
      </c>
      <c r="Y906">
        <v>0</v>
      </c>
      <c r="Z906">
        <v>2.2594626923076899E-2</v>
      </c>
      <c r="AA906">
        <v>1.6798950257692302E-2</v>
      </c>
      <c r="AB906">
        <v>4.1015384615384599E-2</v>
      </c>
    </row>
    <row r="907" spans="1:28" x14ac:dyDescent="0.35">
      <c r="A907" t="s">
        <v>49</v>
      </c>
      <c r="B907" s="2">
        <f t="shared" si="16"/>
        <v>101</v>
      </c>
      <c r="C907">
        <v>1561</v>
      </c>
      <c r="D907" s="2">
        <v>201804101174.242</v>
      </c>
      <c r="E907" s="2">
        <v>2018</v>
      </c>
      <c r="F907">
        <v>7.7465021212121205E-2</v>
      </c>
      <c r="G907" s="3">
        <v>0.95029475757575799</v>
      </c>
      <c r="H907" s="3">
        <v>0.650615257575758</v>
      </c>
      <c r="I907">
        <v>11.554848484848501</v>
      </c>
      <c r="J907">
        <v>187.552727272727</v>
      </c>
      <c r="K907">
        <v>324.12818181818199</v>
      </c>
      <c r="L907">
        <v>3.9144848484848498</v>
      </c>
      <c r="M907">
        <v>100.931212121212</v>
      </c>
      <c r="N907">
        <v>2.12121212121212E-2</v>
      </c>
      <c r="O907">
        <v>2.5173939393939402</v>
      </c>
      <c r="P907">
        <v>73.168484848484894</v>
      </c>
      <c r="Q907">
        <v>121.84333333333301</v>
      </c>
      <c r="R907">
        <v>18.5245454545455</v>
      </c>
      <c r="S907">
        <v>371.31303030303002</v>
      </c>
      <c r="T907">
        <v>413.42096969697002</v>
      </c>
      <c r="U907">
        <v>11.2575757575758</v>
      </c>
      <c r="V907">
        <v>10.6618181818182</v>
      </c>
      <c r="W907">
        <v>44.921927151515099</v>
      </c>
      <c r="X907">
        <v>28.4660363030303</v>
      </c>
      <c r="Y907">
        <v>0</v>
      </c>
      <c r="Z907">
        <v>3.4210096969696999E-2</v>
      </c>
      <c r="AA907">
        <v>1.6745662030303001E-2</v>
      </c>
      <c r="AB907">
        <v>3.84090909090909E-2</v>
      </c>
    </row>
    <row r="908" spans="1:28" x14ac:dyDescent="0.35">
      <c r="A908" t="s">
        <v>49</v>
      </c>
      <c r="B908" s="2">
        <f t="shared" si="16"/>
        <v>102</v>
      </c>
      <c r="C908">
        <v>1562</v>
      </c>
      <c r="D908" s="2">
        <v>201804110840.28601</v>
      </c>
      <c r="E908" s="2">
        <v>2018</v>
      </c>
      <c r="F908">
        <v>0.26129210285714299</v>
      </c>
      <c r="G908" s="3">
        <v>1.1333501142857101</v>
      </c>
      <c r="H908" s="3">
        <v>0.89188045237142899</v>
      </c>
      <c r="I908">
        <v>10.2228571428571</v>
      </c>
      <c r="J908">
        <v>57.77</v>
      </c>
      <c r="K908">
        <v>342.06028571428601</v>
      </c>
      <c r="L908">
        <v>2.9573999999999998</v>
      </c>
      <c r="M908">
        <v>100.723428571429</v>
      </c>
      <c r="N908">
        <v>0.14571428571428599</v>
      </c>
      <c r="O908">
        <v>3.2945428571428601</v>
      </c>
      <c r="P908">
        <v>76.641714285714301</v>
      </c>
      <c r="Q908">
        <v>32.391714285714301</v>
      </c>
      <c r="R908">
        <v>6.55085714285714</v>
      </c>
      <c r="S908">
        <v>360.88771428571403</v>
      </c>
      <c r="T908">
        <v>410.549685714286</v>
      </c>
      <c r="U908">
        <v>11.617428571428601</v>
      </c>
      <c r="V908">
        <v>11.1</v>
      </c>
      <c r="W908">
        <v>22.804155142857098</v>
      </c>
      <c r="X908">
        <v>-7.2490765714285699</v>
      </c>
      <c r="Y908">
        <v>0</v>
      </c>
      <c r="Z908">
        <v>3.21653542857143E-2</v>
      </c>
      <c r="AA908">
        <v>1.98142583171429E-2</v>
      </c>
      <c r="AB908">
        <v>3.6060000000000002E-2</v>
      </c>
    </row>
    <row r="909" spans="1:28" x14ac:dyDescent="0.35">
      <c r="A909" t="s">
        <v>49</v>
      </c>
      <c r="B909" s="2">
        <f t="shared" si="16"/>
        <v>103</v>
      </c>
      <c r="C909">
        <v>1563</v>
      </c>
      <c r="D909" s="2">
        <v>201804121575.806</v>
      </c>
      <c r="E909" s="2">
        <v>2018</v>
      </c>
      <c r="F909">
        <v>-1.02864507419355</v>
      </c>
      <c r="G909" s="3">
        <v>1.66672548387097</v>
      </c>
      <c r="H909" s="3">
        <v>1.64777054112903</v>
      </c>
      <c r="I909">
        <v>9.7577419354838693</v>
      </c>
      <c r="J909">
        <v>309.26806451612902</v>
      </c>
      <c r="K909">
        <v>301.63225806451601</v>
      </c>
      <c r="L909">
        <v>3.1963225806451598</v>
      </c>
      <c r="M909">
        <v>101.556129032258</v>
      </c>
      <c r="N909">
        <v>1.9354838709677399E-2</v>
      </c>
      <c r="O909">
        <v>2.8195161290322601</v>
      </c>
      <c r="P909">
        <v>74.054516129032294</v>
      </c>
      <c r="Q909">
        <v>207.01258064516099</v>
      </c>
      <c r="R909">
        <v>31.412903225806499</v>
      </c>
      <c r="S909">
        <v>372.47483870967699</v>
      </c>
      <c r="T909">
        <v>411.54116129032298</v>
      </c>
      <c r="U909">
        <v>10.866129032258099</v>
      </c>
      <c r="V909">
        <v>10.468387096774199</v>
      </c>
      <c r="W909">
        <v>57.9549125806452</v>
      </c>
      <c r="X909">
        <v>71.328578387096798</v>
      </c>
      <c r="Y909">
        <v>0</v>
      </c>
      <c r="Z909">
        <v>2.7625338709677399E-2</v>
      </c>
      <c r="AA909">
        <v>1.38332141193548E-2</v>
      </c>
      <c r="AB909">
        <v>3.8816129032258097E-2</v>
      </c>
    </row>
    <row r="910" spans="1:28" x14ac:dyDescent="0.35">
      <c r="A910" t="s">
        <v>49</v>
      </c>
      <c r="B910" s="2">
        <f t="shared" si="16"/>
        <v>104</v>
      </c>
      <c r="C910">
        <v>1564</v>
      </c>
      <c r="D910" s="2">
        <v>201804130302.5</v>
      </c>
      <c r="E910" s="2">
        <v>2018</v>
      </c>
      <c r="F910">
        <v>1.6996355875</v>
      </c>
      <c r="G910" s="3">
        <v>1.6311475</v>
      </c>
      <c r="H910" s="3">
        <v>0.16176108750000001</v>
      </c>
      <c r="I910">
        <v>7.3274999999999997</v>
      </c>
      <c r="J910">
        <v>2.7837499999999999</v>
      </c>
      <c r="K910">
        <v>338.755</v>
      </c>
      <c r="L910">
        <v>1.17875</v>
      </c>
      <c r="M910">
        <v>101.955</v>
      </c>
      <c r="N910">
        <v>0.32500000000000001</v>
      </c>
      <c r="O910">
        <v>4.3171249999999999</v>
      </c>
      <c r="P910">
        <v>88.546250000000001</v>
      </c>
      <c r="Q910">
        <v>-6.46</v>
      </c>
      <c r="R910">
        <v>0.72375</v>
      </c>
      <c r="S910">
        <v>347.27499999999998</v>
      </c>
      <c r="T910">
        <v>449.90224999999998</v>
      </c>
      <c r="U910">
        <v>11.3325</v>
      </c>
      <c r="V910">
        <v>10.84125</v>
      </c>
      <c r="W910">
        <v>6.6440416249999998</v>
      </c>
      <c r="X910">
        <v>-24.018788749999999</v>
      </c>
      <c r="Y910">
        <v>0</v>
      </c>
      <c r="Z910">
        <v>4.3468224999999999E-2</v>
      </c>
      <c r="AA910">
        <v>2.4175934625000001E-3</v>
      </c>
      <c r="AB910">
        <v>4.06375E-2</v>
      </c>
    </row>
    <row r="911" spans="1:28" x14ac:dyDescent="0.35">
      <c r="A911" t="s">
        <v>49</v>
      </c>
      <c r="B911" s="2">
        <f t="shared" si="16"/>
        <v>105</v>
      </c>
      <c r="C911">
        <v>1565</v>
      </c>
      <c r="D911" s="2">
        <v>201804141459.444</v>
      </c>
      <c r="E911" s="2">
        <v>2018</v>
      </c>
      <c r="F911">
        <v>-0.63257755555555595</v>
      </c>
      <c r="G911" s="3">
        <v>2.31835888888889</v>
      </c>
      <c r="H911" s="3">
        <v>1.84025420861111</v>
      </c>
      <c r="I911">
        <v>9.5777777777777793</v>
      </c>
      <c r="J911">
        <v>174.446666666667</v>
      </c>
      <c r="K911">
        <v>332.22750000000002</v>
      </c>
      <c r="L911">
        <v>2.3389722222222198</v>
      </c>
      <c r="M911">
        <v>101.89749999999999</v>
      </c>
      <c r="N911">
        <v>4.1666666666666699E-2</v>
      </c>
      <c r="O911">
        <v>2.0699722222222201</v>
      </c>
      <c r="P911">
        <v>81.750277777777796</v>
      </c>
      <c r="Q911">
        <v>121.290833333333</v>
      </c>
      <c r="R911">
        <v>16.663888888888899</v>
      </c>
      <c r="S911">
        <v>368.71944444444398</v>
      </c>
      <c r="T911">
        <v>441.45805555555597</v>
      </c>
      <c r="U911">
        <v>10.209722222222201</v>
      </c>
      <c r="V911">
        <v>10.0391666666667</v>
      </c>
      <c r="W911">
        <v>34.7001386111111</v>
      </c>
      <c r="X911">
        <v>35.589039638888899</v>
      </c>
      <c r="Y911">
        <v>0</v>
      </c>
      <c r="Z911">
        <v>5.2225155555555597E-2</v>
      </c>
      <c r="AA911">
        <v>3.1018103916666699E-2</v>
      </c>
      <c r="AB911">
        <v>4.8458333333333298E-2</v>
      </c>
    </row>
    <row r="912" spans="1:28" x14ac:dyDescent="0.35">
      <c r="A912" t="s">
        <v>49</v>
      </c>
      <c r="B912" s="2">
        <f t="shared" si="16"/>
        <v>106</v>
      </c>
      <c r="C912">
        <v>1566</v>
      </c>
      <c r="D912" s="2">
        <v>201804151165</v>
      </c>
      <c r="E912" s="2">
        <v>2018</v>
      </c>
      <c r="F912">
        <v>0.40861490208333301</v>
      </c>
      <c r="G912" s="3">
        <v>2.0255416666666699</v>
      </c>
      <c r="H912" s="3">
        <v>1.4272800620833299</v>
      </c>
      <c r="I912">
        <v>8.6904166666666693</v>
      </c>
      <c r="J912">
        <v>134.07187500000001</v>
      </c>
      <c r="K912">
        <v>331.79229166666698</v>
      </c>
      <c r="L912">
        <v>1.6712708333333299</v>
      </c>
      <c r="M912">
        <v>100.85770833333299</v>
      </c>
      <c r="N912">
        <v>6.8750000000000006E-2</v>
      </c>
      <c r="O912">
        <v>2.3233541666666699</v>
      </c>
      <c r="P912">
        <v>86.113749999999996</v>
      </c>
      <c r="Q912">
        <v>90.816041666666706</v>
      </c>
      <c r="R912">
        <v>12.5722916666667</v>
      </c>
      <c r="S912">
        <v>362.47583333333301</v>
      </c>
      <c r="T912">
        <v>408.15350000000001</v>
      </c>
      <c r="U912">
        <v>10.7372916666667</v>
      </c>
      <c r="V912">
        <v>10.38125</v>
      </c>
      <c r="W912">
        <v>22.691346520833299</v>
      </c>
      <c r="X912">
        <v>25.327117458333301</v>
      </c>
      <c r="Y912">
        <v>0</v>
      </c>
      <c r="Z912">
        <v>5.73243854166667E-2</v>
      </c>
      <c r="AA912">
        <v>2.59892794333333E-2</v>
      </c>
      <c r="AB912">
        <v>4.7347916666666698E-2</v>
      </c>
    </row>
    <row r="913" spans="1:28" x14ac:dyDescent="0.35">
      <c r="A913" t="s">
        <v>49</v>
      </c>
      <c r="B913" s="2">
        <f t="shared" si="16"/>
        <v>107</v>
      </c>
      <c r="C913">
        <v>1567</v>
      </c>
      <c r="D913" s="2">
        <v>201804160274.54501</v>
      </c>
      <c r="E913" s="2">
        <v>2018</v>
      </c>
      <c r="F913">
        <v>4.4873149090909097</v>
      </c>
      <c r="G913" s="3">
        <v>1.62074090909091</v>
      </c>
      <c r="H913" s="3">
        <v>2.4762815454545499E-2</v>
      </c>
      <c r="I913">
        <v>8.1290909090909107</v>
      </c>
      <c r="J913">
        <v>0.399090909090909</v>
      </c>
      <c r="K913">
        <v>350.25909090909101</v>
      </c>
      <c r="L913">
        <v>0.31754545454545502</v>
      </c>
      <c r="M913">
        <v>99.965454545454506</v>
      </c>
      <c r="N913">
        <v>0.42727272727272703</v>
      </c>
      <c r="O913">
        <v>1.2636363636363599</v>
      </c>
      <c r="P913">
        <v>97.070909090909097</v>
      </c>
      <c r="Q913">
        <v>-4.3245454545454498</v>
      </c>
      <c r="R913">
        <v>1.29909090909091</v>
      </c>
      <c r="S913">
        <v>353.68363636363603</v>
      </c>
      <c r="T913">
        <v>420.90063636363601</v>
      </c>
      <c r="U913">
        <v>11.06</v>
      </c>
      <c r="V913">
        <v>10.6418181818182</v>
      </c>
      <c r="W913">
        <v>5.4611159999999996</v>
      </c>
      <c r="X913">
        <v>-5.5408900000000001</v>
      </c>
      <c r="Y913">
        <v>0</v>
      </c>
      <c r="Z913">
        <v>7.6449590909090898E-2</v>
      </c>
      <c r="AA913">
        <v>1.5662552727272699E-3</v>
      </c>
      <c r="AB913">
        <v>4.8209090909090903E-2</v>
      </c>
    </row>
    <row r="914" spans="1:28" x14ac:dyDescent="0.35">
      <c r="A914" t="s">
        <v>49</v>
      </c>
      <c r="B914" s="2">
        <f t="shared" si="16"/>
        <v>108</v>
      </c>
      <c r="C914">
        <v>1568</v>
      </c>
      <c r="D914" s="2">
        <v>201804171663.84601</v>
      </c>
      <c r="E914" s="2">
        <v>2018</v>
      </c>
      <c r="F914">
        <v>-2.08095957692308</v>
      </c>
      <c r="G914" s="3">
        <v>1.1835920384615399</v>
      </c>
      <c r="H914" s="3">
        <v>1.35887449992308</v>
      </c>
      <c r="I914">
        <v>10.458461538461499</v>
      </c>
      <c r="J914">
        <v>256.65192307692303</v>
      </c>
      <c r="K914">
        <v>302.657692307692</v>
      </c>
      <c r="L914">
        <v>4.5791538461538499</v>
      </c>
      <c r="M914">
        <v>102.22884615384601</v>
      </c>
      <c r="N914">
        <v>0</v>
      </c>
      <c r="O914">
        <v>2.4898846153846201</v>
      </c>
      <c r="P914">
        <v>65.458076923076902</v>
      </c>
      <c r="Q914">
        <v>159.60461538461499</v>
      </c>
      <c r="R914">
        <v>26.367307692307701</v>
      </c>
      <c r="S914">
        <v>373.33769230769201</v>
      </c>
      <c r="T914">
        <v>399.09153846153799</v>
      </c>
      <c r="U914">
        <v>10.894615384615401</v>
      </c>
      <c r="V914">
        <v>10.490384615384601</v>
      </c>
      <c r="W914">
        <v>65.882776153846194</v>
      </c>
      <c r="X914">
        <v>51.124896346153797</v>
      </c>
      <c r="Y914">
        <v>0</v>
      </c>
      <c r="Z914">
        <v>0.12584034615384601</v>
      </c>
      <c r="AA914">
        <v>8.6054261592307696E-2</v>
      </c>
      <c r="AB914">
        <v>4.9976923076923099E-2</v>
      </c>
    </row>
    <row r="915" spans="1:28" x14ac:dyDescent="0.35">
      <c r="A915" t="s">
        <v>49</v>
      </c>
      <c r="B915" s="2">
        <f t="shared" si="16"/>
        <v>109</v>
      </c>
      <c r="C915">
        <v>1569</v>
      </c>
      <c r="D915" s="2">
        <v>201804181031.62201</v>
      </c>
      <c r="E915" s="2">
        <v>2018</v>
      </c>
      <c r="F915">
        <v>-0.14014482972973</v>
      </c>
      <c r="G915" s="3">
        <v>1.03464491891892</v>
      </c>
      <c r="H915" s="3">
        <v>1.2348071324324299</v>
      </c>
      <c r="I915">
        <v>9.4581081081081102</v>
      </c>
      <c r="J915">
        <v>213.50513513513499</v>
      </c>
      <c r="K915">
        <v>284.67648648648702</v>
      </c>
      <c r="L915">
        <v>3.29824324324324</v>
      </c>
      <c r="M915">
        <v>102.38027027027</v>
      </c>
      <c r="N915">
        <v>0</v>
      </c>
      <c r="O915">
        <v>1.74481081081081</v>
      </c>
      <c r="P915">
        <v>75.408648648648693</v>
      </c>
      <c r="Q915">
        <v>108.608918918919</v>
      </c>
      <c r="R915">
        <v>23.595135135135099</v>
      </c>
      <c r="S915">
        <v>365.97756756756797</v>
      </c>
      <c r="T915">
        <v>406.86291891891898</v>
      </c>
      <c r="U915">
        <v>11.070270270270299</v>
      </c>
      <c r="V915">
        <v>10.726756756756799</v>
      </c>
      <c r="W915">
        <v>39.725490837837803</v>
      </c>
      <c r="X915">
        <v>38.004055135135097</v>
      </c>
      <c r="Y915">
        <v>0</v>
      </c>
      <c r="Z915">
        <v>0.11151620540540499</v>
      </c>
      <c r="AA915">
        <v>7.7432342162162202E-2</v>
      </c>
      <c r="AB915">
        <v>4.55216216216216E-2</v>
      </c>
    </row>
    <row r="916" spans="1:28" x14ac:dyDescent="0.35">
      <c r="A916" t="s">
        <v>49</v>
      </c>
      <c r="B916" s="2">
        <f t="shared" si="16"/>
        <v>110</v>
      </c>
      <c r="C916">
        <v>1570</v>
      </c>
      <c r="D916" s="2">
        <v>201804191350</v>
      </c>
      <c r="E916" s="2">
        <v>2018</v>
      </c>
      <c r="F916">
        <v>-0.53186589354838698</v>
      </c>
      <c r="G916" s="3">
        <v>1.2437279677419399</v>
      </c>
      <c r="H916" s="3">
        <v>1.53574963874194</v>
      </c>
      <c r="I916">
        <v>11.7948387096774</v>
      </c>
      <c r="J916">
        <v>330.74612903225801</v>
      </c>
      <c r="K916">
        <v>299.80193548387098</v>
      </c>
      <c r="L916">
        <v>4.8657741935483898</v>
      </c>
      <c r="M916">
        <v>102.449677419355</v>
      </c>
      <c r="N916">
        <v>0</v>
      </c>
      <c r="O916">
        <v>1.2929677419354799</v>
      </c>
      <c r="P916">
        <v>68.137419354838698</v>
      </c>
      <c r="Q916">
        <v>211.276451612903</v>
      </c>
      <c r="R916">
        <v>32.895806451612899</v>
      </c>
      <c r="S916">
        <v>386.37580645161302</v>
      </c>
      <c r="T916">
        <v>411.24406451612901</v>
      </c>
      <c r="U916">
        <v>11.318387096774201</v>
      </c>
      <c r="V916">
        <v>10.961612903225801</v>
      </c>
      <c r="W916">
        <v>69.577992612903202</v>
      </c>
      <c r="X916">
        <v>75.277360322580606</v>
      </c>
      <c r="Y916">
        <v>0</v>
      </c>
      <c r="Z916">
        <v>8.3948316129032294E-2</v>
      </c>
      <c r="AA916">
        <v>5.8769174141935498E-2</v>
      </c>
      <c r="AB916">
        <v>3.90096774193548E-2</v>
      </c>
    </row>
    <row r="917" spans="1:28" x14ac:dyDescent="0.35">
      <c r="A917" t="s">
        <v>49</v>
      </c>
      <c r="B917" s="2">
        <f t="shared" si="16"/>
        <v>111</v>
      </c>
      <c r="C917">
        <v>1571</v>
      </c>
      <c r="D917" s="2">
        <v>201804201165</v>
      </c>
      <c r="E917" s="2">
        <v>2018</v>
      </c>
      <c r="F917">
        <v>-0.27852466666666698</v>
      </c>
      <c r="G917" s="3">
        <v>1.3569687500000001</v>
      </c>
      <c r="H917" s="3">
        <v>1.09071344</v>
      </c>
      <c r="I917">
        <v>10.293125</v>
      </c>
      <c r="J917">
        <v>119.005416666667</v>
      </c>
      <c r="K917">
        <v>337.16708333333298</v>
      </c>
      <c r="L917">
        <v>2.8907500000000002</v>
      </c>
      <c r="M917">
        <v>102.27124999999999</v>
      </c>
      <c r="N917">
        <v>6.6666666666666693E-2</v>
      </c>
      <c r="O917">
        <v>1.794125</v>
      </c>
      <c r="P917">
        <v>78.168125000000003</v>
      </c>
      <c r="Q917">
        <v>74.411041666666705</v>
      </c>
      <c r="R917">
        <v>12.69875</v>
      </c>
      <c r="S917">
        <v>369.06270833333298</v>
      </c>
      <c r="T917">
        <v>407.620479166667</v>
      </c>
      <c r="U917">
        <v>11.932083333333299</v>
      </c>
      <c r="V917">
        <v>11.442500000000001</v>
      </c>
      <c r="W917">
        <v>25.257038666666698</v>
      </c>
      <c r="X917">
        <v>22.671653229166701</v>
      </c>
      <c r="Y917">
        <v>0</v>
      </c>
      <c r="Z917">
        <v>5.3638393749999999E-2</v>
      </c>
      <c r="AA917">
        <v>3.1232440416666701E-2</v>
      </c>
      <c r="AB917">
        <v>3.6518750000000003E-2</v>
      </c>
    </row>
    <row r="918" spans="1:28" x14ac:dyDescent="0.35">
      <c r="A918" t="s">
        <v>49</v>
      </c>
      <c r="B918" s="2">
        <f t="shared" si="16"/>
        <v>112</v>
      </c>
      <c r="C918">
        <v>1572</v>
      </c>
      <c r="D918" s="2">
        <v>201804211051.85999</v>
      </c>
      <c r="E918" s="2">
        <v>2018</v>
      </c>
      <c r="F918">
        <v>-0.27870137209302298</v>
      </c>
      <c r="G918" s="3">
        <v>1.2429171627907001</v>
      </c>
      <c r="H918" s="3">
        <v>1.24716033255814</v>
      </c>
      <c r="I918">
        <v>10.702558139534901</v>
      </c>
      <c r="J918">
        <v>306.61511627906998</v>
      </c>
      <c r="K918">
        <v>290.83767441860499</v>
      </c>
      <c r="L918">
        <v>4.4926744186046497</v>
      </c>
      <c r="M918">
        <v>102.56976744185999</v>
      </c>
      <c r="N918">
        <v>2.32558139534884E-2</v>
      </c>
      <c r="O918">
        <v>2.78897674418605</v>
      </c>
      <c r="P918">
        <v>67.667906976744206</v>
      </c>
      <c r="Q918">
        <v>190.53093023255801</v>
      </c>
      <c r="R918">
        <v>31.9539534883721</v>
      </c>
      <c r="S918">
        <v>374.96790697674402</v>
      </c>
      <c r="T918">
        <v>401.22962790697699</v>
      </c>
      <c r="U918">
        <v>11.922790697674399</v>
      </c>
      <c r="V918">
        <v>11.508372093023301</v>
      </c>
      <c r="W918">
        <v>67.823227813953494</v>
      </c>
      <c r="X918">
        <v>61.490068604651199</v>
      </c>
      <c r="Y918">
        <v>0</v>
      </c>
      <c r="Z918">
        <v>4.7469518604651199E-2</v>
      </c>
      <c r="AA918">
        <v>3.2752189506976698E-2</v>
      </c>
      <c r="AB918">
        <v>3.5900000000000001E-2</v>
      </c>
    </row>
    <row r="919" spans="1:28" x14ac:dyDescent="0.35">
      <c r="A919" t="s">
        <v>49</v>
      </c>
      <c r="B919" s="2">
        <f t="shared" si="16"/>
        <v>113</v>
      </c>
      <c r="C919">
        <v>1573</v>
      </c>
      <c r="D919" s="2">
        <v>201804221315.405</v>
      </c>
      <c r="E919" s="2">
        <v>2018</v>
      </c>
      <c r="F919">
        <v>-0.124044343243243</v>
      </c>
      <c r="G919" s="3">
        <v>0.57294002702702695</v>
      </c>
      <c r="H919" s="3">
        <v>0.85821175135135097</v>
      </c>
      <c r="I919">
        <v>10.3997297297297</v>
      </c>
      <c r="J919">
        <v>300.97432432432402</v>
      </c>
      <c r="K919">
        <v>281.16702702702702</v>
      </c>
      <c r="L919">
        <v>4.2598378378378401</v>
      </c>
      <c r="M919">
        <v>102.908108108108</v>
      </c>
      <c r="N919">
        <v>0</v>
      </c>
      <c r="O919">
        <v>1.82837837837838</v>
      </c>
      <c r="P919">
        <v>69.719729729729707</v>
      </c>
      <c r="Q919">
        <v>176.54027027027001</v>
      </c>
      <c r="R919">
        <v>32.292432432432399</v>
      </c>
      <c r="S919">
        <v>373.30864864864901</v>
      </c>
      <c r="T919">
        <v>408.998675675676</v>
      </c>
      <c r="U919">
        <v>12.3424324324324</v>
      </c>
      <c r="V919">
        <v>11.842972972973</v>
      </c>
      <c r="W919">
        <v>57.373745621621602</v>
      </c>
      <c r="X919">
        <v>60.771658270270301</v>
      </c>
      <c r="Y919">
        <v>0</v>
      </c>
      <c r="Z919">
        <v>1.53488178378378E-2</v>
      </c>
      <c r="AA919">
        <v>1.2311751621621601E-2</v>
      </c>
      <c r="AB919">
        <v>2.9770270270270301E-2</v>
      </c>
    </row>
    <row r="920" spans="1:28" x14ac:dyDescent="0.35">
      <c r="A920" t="s">
        <v>49</v>
      </c>
      <c r="B920" s="2">
        <f t="shared" si="16"/>
        <v>114</v>
      </c>
      <c r="C920">
        <v>1574</v>
      </c>
      <c r="D920" s="2">
        <v>201804231423.22601</v>
      </c>
      <c r="E920" s="2">
        <v>2018</v>
      </c>
      <c r="F920">
        <v>-0.452614161290323</v>
      </c>
      <c r="G920" s="3">
        <v>0.43681629032258101</v>
      </c>
      <c r="H920" s="3">
        <v>0.85679175160322596</v>
      </c>
      <c r="I920">
        <v>14.011290322580599</v>
      </c>
      <c r="J920">
        <v>404.49161290322598</v>
      </c>
      <c r="K920">
        <v>285.85483870967698</v>
      </c>
      <c r="L920">
        <v>8.1993225806451608</v>
      </c>
      <c r="M920">
        <v>102.67161290322601</v>
      </c>
      <c r="N920">
        <v>0</v>
      </c>
      <c r="O920">
        <v>1.65832258064516</v>
      </c>
      <c r="P920">
        <v>55.251935483871002</v>
      </c>
      <c r="Q920">
        <v>253.09</v>
      </c>
      <c r="R920">
        <v>42.007419354838703</v>
      </c>
      <c r="S920">
        <v>395.24903225806497</v>
      </c>
      <c r="T920">
        <v>417.57538709677402</v>
      </c>
      <c r="U920">
        <v>12.5548387096774</v>
      </c>
      <c r="V920">
        <v>12.0222580645161</v>
      </c>
      <c r="W920">
        <v>95.815297645161294</v>
      </c>
      <c r="X920">
        <v>73.823192064516107</v>
      </c>
      <c r="Y920">
        <v>0</v>
      </c>
      <c r="Z920">
        <v>9.5452083870967708E-3</v>
      </c>
      <c r="AA920">
        <v>5.5317989699354801E-3</v>
      </c>
      <c r="AB920">
        <v>2.5035483870967701E-2</v>
      </c>
    </row>
    <row r="921" spans="1:28" x14ac:dyDescent="0.35">
      <c r="A921" t="s">
        <v>49</v>
      </c>
      <c r="B921" s="2">
        <f t="shared" si="16"/>
        <v>115</v>
      </c>
      <c r="C921">
        <v>1575</v>
      </c>
      <c r="D921" s="2">
        <v>201804241469.64301</v>
      </c>
      <c r="E921" s="2">
        <v>2018</v>
      </c>
      <c r="F921">
        <v>-1.2665271071428601</v>
      </c>
      <c r="G921" s="3">
        <v>0.50455907142857104</v>
      </c>
      <c r="H921" s="3">
        <v>0.61219409999999996</v>
      </c>
      <c r="I921">
        <v>13.477499999999999</v>
      </c>
      <c r="J921">
        <v>193.31964285714301</v>
      </c>
      <c r="K921">
        <v>293.73928571428598</v>
      </c>
      <c r="L921">
        <v>6.4880000000000004</v>
      </c>
      <c r="M921">
        <v>102.08678571428599</v>
      </c>
      <c r="N921">
        <v>0</v>
      </c>
      <c r="O921">
        <v>1.67282142857143</v>
      </c>
      <c r="P921">
        <v>65.861785714285702</v>
      </c>
      <c r="Q921">
        <v>83.537857142857106</v>
      </c>
      <c r="R921">
        <v>23.952142857142899</v>
      </c>
      <c r="S921">
        <v>379.56892857142901</v>
      </c>
      <c r="T921">
        <v>429.02800000000002</v>
      </c>
      <c r="U921">
        <v>13.3653571428571</v>
      </c>
      <c r="V921">
        <v>12.6228571428571</v>
      </c>
      <c r="W921">
        <v>51.242186535714303</v>
      </c>
      <c r="X921">
        <v>18.1835432857143</v>
      </c>
      <c r="Y921">
        <v>0</v>
      </c>
      <c r="Z921">
        <v>1.7241471428571398E-2</v>
      </c>
      <c r="AA921">
        <v>1.1527682857142899E-2</v>
      </c>
      <c r="AB921">
        <v>2.1185714285714301E-2</v>
      </c>
    </row>
    <row r="922" spans="1:28" x14ac:dyDescent="0.35">
      <c r="A922" t="s">
        <v>49</v>
      </c>
      <c r="B922" s="2">
        <f t="shared" si="16"/>
        <v>116</v>
      </c>
      <c r="C922">
        <v>1576</v>
      </c>
      <c r="D922" s="2">
        <v>201804251104.091</v>
      </c>
      <c r="E922" s="2">
        <v>2018</v>
      </c>
      <c r="F922">
        <v>-2.13711189545455</v>
      </c>
      <c r="G922" s="3">
        <v>0.70278068181818198</v>
      </c>
      <c r="H922" s="3">
        <v>1.12937522727273</v>
      </c>
      <c r="I922">
        <v>15.204545454545499</v>
      </c>
      <c r="J922">
        <v>318.35954545454501</v>
      </c>
      <c r="K922">
        <v>294.52818181818202</v>
      </c>
      <c r="L922">
        <v>7.9632727272727299</v>
      </c>
      <c r="M922">
        <v>101.974090909091</v>
      </c>
      <c r="N922">
        <v>0</v>
      </c>
      <c r="O922">
        <v>1.81659090909091</v>
      </c>
      <c r="P922">
        <v>63.6145454545455</v>
      </c>
      <c r="Q922">
        <v>182.98954545454501</v>
      </c>
      <c r="R922">
        <v>37.360454545454502</v>
      </c>
      <c r="S922">
        <v>392.53772727272701</v>
      </c>
      <c r="T922">
        <v>430.20577272727297</v>
      </c>
      <c r="U922">
        <v>13.5436363636364</v>
      </c>
      <c r="V922">
        <v>12.85</v>
      </c>
      <c r="W922">
        <v>75.613212272727296</v>
      </c>
      <c r="X922">
        <v>47.333928772727297</v>
      </c>
      <c r="Y922">
        <v>0</v>
      </c>
      <c r="Z922">
        <v>2.5160277272727301E-2</v>
      </c>
      <c r="AA922">
        <v>1.8542840909090901E-2</v>
      </c>
      <c r="AB922">
        <v>1.7831818181818199E-2</v>
      </c>
    </row>
    <row r="923" spans="1:28" x14ac:dyDescent="0.35">
      <c r="A923" t="s">
        <v>49</v>
      </c>
      <c r="B923" s="2">
        <f t="shared" si="16"/>
        <v>117</v>
      </c>
      <c r="C923">
        <v>1577</v>
      </c>
      <c r="D923" s="2">
        <v>201804261200.28601</v>
      </c>
      <c r="E923" s="2">
        <v>2018</v>
      </c>
      <c r="F923">
        <v>-1.66723489428571</v>
      </c>
      <c r="G923" s="3">
        <v>1.04693937142857</v>
      </c>
      <c r="H923" s="3">
        <v>1.348462472</v>
      </c>
      <c r="I923">
        <v>17.2388571428571</v>
      </c>
      <c r="J923">
        <v>338.21428571428601</v>
      </c>
      <c r="K923">
        <v>310.84828571428602</v>
      </c>
      <c r="L923">
        <v>10.7044571428571</v>
      </c>
      <c r="M923">
        <v>101.553142857143</v>
      </c>
      <c r="N923">
        <v>0</v>
      </c>
      <c r="O923">
        <v>1.48702857142857</v>
      </c>
      <c r="P923">
        <v>58.868857142857102</v>
      </c>
      <c r="Q923">
        <v>205.79914285714301</v>
      </c>
      <c r="R923">
        <v>37.067999999999998</v>
      </c>
      <c r="S923">
        <v>406.19542857142898</v>
      </c>
      <c r="T923">
        <v>438.16028571428598</v>
      </c>
      <c r="U923">
        <v>14.0894285714286</v>
      </c>
      <c r="V923">
        <v>13.3191428571429</v>
      </c>
      <c r="W923">
        <v>89.808133428571395</v>
      </c>
      <c r="X923">
        <v>55.461261942857099</v>
      </c>
      <c r="Y923">
        <v>0</v>
      </c>
      <c r="Z923">
        <v>4.02804542857143E-2</v>
      </c>
      <c r="AA923">
        <v>2.8675493188571401E-2</v>
      </c>
      <c r="AB923">
        <v>1.3642857142857101E-2</v>
      </c>
    </row>
    <row r="924" spans="1:28" x14ac:dyDescent="0.35">
      <c r="A924" t="s">
        <v>49</v>
      </c>
      <c r="B924" s="2">
        <f t="shared" si="16"/>
        <v>118</v>
      </c>
      <c r="C924">
        <v>1578</v>
      </c>
      <c r="D924" s="2">
        <v>201804271258.57101</v>
      </c>
      <c r="E924" s="2">
        <v>2018</v>
      </c>
      <c r="F924">
        <v>-0.45513373809523799</v>
      </c>
      <c r="G924" s="3">
        <v>0.92562128571428604</v>
      </c>
      <c r="H924" s="3">
        <v>1.4514852687619</v>
      </c>
      <c r="I924">
        <v>12.574047619047599</v>
      </c>
      <c r="J924">
        <v>292.85023809523801</v>
      </c>
      <c r="K924">
        <v>318.87428571428597</v>
      </c>
      <c r="L924">
        <v>2.2988571428571398</v>
      </c>
      <c r="M924">
        <v>101.21428571428601</v>
      </c>
      <c r="N924">
        <v>0</v>
      </c>
      <c r="O924">
        <v>2.97485714285714</v>
      </c>
      <c r="P924">
        <v>85.244047619047606</v>
      </c>
      <c r="Q924">
        <v>195.291666666667</v>
      </c>
      <c r="R924">
        <v>31.281190476190499</v>
      </c>
      <c r="S924">
        <v>385.15166666666698</v>
      </c>
      <c r="T924">
        <v>426.51516666666703</v>
      </c>
      <c r="U924">
        <v>14.554285714285699</v>
      </c>
      <c r="V924">
        <v>13.811904761904801</v>
      </c>
      <c r="W924">
        <v>44.322846119047597</v>
      </c>
      <c r="X924">
        <v>78.687353476190495</v>
      </c>
      <c r="Y924">
        <v>0</v>
      </c>
      <c r="Z924">
        <v>2.22213880952381E-2</v>
      </c>
      <c r="AA924">
        <v>1.2138414657142899E-2</v>
      </c>
      <c r="AB924">
        <v>1.04E-2</v>
      </c>
    </row>
    <row r="925" spans="1:28" x14ac:dyDescent="0.35">
      <c r="A925" t="s">
        <v>49</v>
      </c>
      <c r="B925" s="2">
        <f t="shared" si="16"/>
        <v>119</v>
      </c>
      <c r="C925">
        <v>1579</v>
      </c>
      <c r="D925" s="2">
        <v>201804281165</v>
      </c>
      <c r="E925" s="2">
        <v>2018</v>
      </c>
      <c r="F925">
        <v>4.8256437499999999E-2</v>
      </c>
      <c r="G925" s="3">
        <v>0.80626122916666698</v>
      </c>
      <c r="H925" s="3">
        <v>0.77299801362499998</v>
      </c>
      <c r="I925">
        <v>10.631458333333301</v>
      </c>
      <c r="J925">
        <v>52.200625000000002</v>
      </c>
      <c r="K925">
        <v>351.38979166666701</v>
      </c>
      <c r="L925">
        <v>0.88062499999999999</v>
      </c>
      <c r="M925">
        <v>101.325416666667</v>
      </c>
      <c r="N925">
        <v>9.1666666666666702E-2</v>
      </c>
      <c r="O925">
        <v>1.8995</v>
      </c>
      <c r="P925">
        <v>93.181250000000006</v>
      </c>
      <c r="Q925">
        <v>30.355416666666699</v>
      </c>
      <c r="R925">
        <v>4.6506249999999998</v>
      </c>
      <c r="S925">
        <v>368.58437500000002</v>
      </c>
      <c r="T925">
        <v>401.441708333333</v>
      </c>
      <c r="U925">
        <v>14.084375</v>
      </c>
      <c r="V925">
        <v>13.616250000000001</v>
      </c>
      <c r="W925">
        <v>2.28204247916667</v>
      </c>
      <c r="X925">
        <v>7.1895200208333296</v>
      </c>
      <c r="Y925">
        <v>0</v>
      </c>
      <c r="Z925">
        <v>1.2801518749999999E-2</v>
      </c>
      <c r="AA925">
        <v>6.9663554587500003E-3</v>
      </c>
      <c r="AB925">
        <v>1.19083333333333E-2</v>
      </c>
    </row>
    <row r="926" spans="1:28" x14ac:dyDescent="0.35">
      <c r="A926" t="s">
        <v>49</v>
      </c>
      <c r="B926" s="2">
        <f t="shared" si="16"/>
        <v>120</v>
      </c>
      <c r="C926">
        <v>1580</v>
      </c>
      <c r="D926" s="2">
        <v>201804290965</v>
      </c>
      <c r="E926" s="2">
        <v>2018</v>
      </c>
      <c r="F926">
        <v>-0.4200725575</v>
      </c>
      <c r="G926" s="3">
        <v>0.83093217500000005</v>
      </c>
      <c r="H926" s="3">
        <v>1.17724252125</v>
      </c>
      <c r="I926">
        <v>10.43825</v>
      </c>
      <c r="J926">
        <v>90.5565</v>
      </c>
      <c r="K926">
        <v>352.90724999999998</v>
      </c>
      <c r="L926">
        <v>1.2486250000000001</v>
      </c>
      <c r="M926">
        <v>101.57725000000001</v>
      </c>
      <c r="N926">
        <v>0.13500000000000001</v>
      </c>
      <c r="O926">
        <v>1.2909999999999999</v>
      </c>
      <c r="P926">
        <v>90.754249999999999</v>
      </c>
      <c r="Q926">
        <v>63.963250000000002</v>
      </c>
      <c r="R926">
        <v>9.0022500000000001</v>
      </c>
      <c r="S926">
        <v>370.49824999999998</v>
      </c>
      <c r="T926">
        <v>405.91969999999998</v>
      </c>
      <c r="U926">
        <v>13.159750000000001</v>
      </c>
      <c r="V926">
        <v>12.968500000000001</v>
      </c>
      <c r="W926">
        <v>10.245414650000001</v>
      </c>
      <c r="X926">
        <v>11.5868368</v>
      </c>
      <c r="Y926">
        <v>0</v>
      </c>
      <c r="Z926">
        <v>1.49517075E-2</v>
      </c>
      <c r="AA926">
        <v>9.8095211752500001E-3</v>
      </c>
      <c r="AB926">
        <v>1.7157499999999999E-2</v>
      </c>
    </row>
    <row r="927" spans="1:28" x14ac:dyDescent="0.35">
      <c r="A927" t="s">
        <v>49</v>
      </c>
      <c r="B927" s="2">
        <f t="shared" si="16"/>
        <v>121</v>
      </c>
      <c r="C927">
        <v>1581</v>
      </c>
      <c r="D927" s="2">
        <v>201804301291.66699</v>
      </c>
      <c r="E927" s="2">
        <v>2018</v>
      </c>
      <c r="F927">
        <v>-0.80932188989999998</v>
      </c>
      <c r="G927" s="3">
        <v>1.04388216666667</v>
      </c>
      <c r="H927" s="3">
        <v>1.7794325956333299</v>
      </c>
      <c r="I927">
        <v>11.7723333333333</v>
      </c>
      <c r="J927">
        <v>164.39</v>
      </c>
      <c r="K927">
        <v>342.60733333333297</v>
      </c>
      <c r="L927">
        <v>2.0395666666666701</v>
      </c>
      <c r="M927">
        <v>102.01666666666701</v>
      </c>
      <c r="N927">
        <v>0.06</v>
      </c>
      <c r="O927">
        <v>1.54253333333333</v>
      </c>
      <c r="P927">
        <v>86.573333333333295</v>
      </c>
      <c r="Q927">
        <v>110.271333333333</v>
      </c>
      <c r="R927">
        <v>16.475999999999999</v>
      </c>
      <c r="S927">
        <v>380.25</v>
      </c>
      <c r="T927">
        <v>404.58426666666702</v>
      </c>
      <c r="U927">
        <v>12.895666666666701</v>
      </c>
      <c r="V927">
        <v>12.635666666666699</v>
      </c>
      <c r="W927">
        <v>24.400824066666701</v>
      </c>
      <c r="X927">
        <v>32.654470099999998</v>
      </c>
      <c r="Y927">
        <v>0</v>
      </c>
      <c r="Z927">
        <v>2.83192866666667E-2</v>
      </c>
      <c r="AA927">
        <v>2.092162535E-2</v>
      </c>
      <c r="AB927">
        <v>1.7656666666666699E-2</v>
      </c>
    </row>
    <row r="928" spans="1:28" x14ac:dyDescent="0.35">
      <c r="A928" t="s">
        <v>49</v>
      </c>
      <c r="B928" s="2">
        <f t="shared" si="16"/>
        <v>122</v>
      </c>
      <c r="C928">
        <v>1582</v>
      </c>
      <c r="D928" s="2">
        <v>201805011008.75</v>
      </c>
      <c r="E928" s="2">
        <v>2018</v>
      </c>
      <c r="F928">
        <v>-1.00455953125</v>
      </c>
      <c r="G928" s="3">
        <v>1.2059670312499999</v>
      </c>
      <c r="H928" s="3">
        <v>2.29807969984375</v>
      </c>
      <c r="I928">
        <v>13.2090625</v>
      </c>
      <c r="J928">
        <v>358.8046875</v>
      </c>
      <c r="K928">
        <v>314.74281250000001</v>
      </c>
      <c r="L928">
        <v>4.2820312500000002</v>
      </c>
      <c r="M928">
        <v>101.86812500000001</v>
      </c>
      <c r="N928">
        <v>0</v>
      </c>
      <c r="O928">
        <v>1.9080937499999999</v>
      </c>
      <c r="P928">
        <v>74.313124999999999</v>
      </c>
      <c r="Q928">
        <v>240.71812499999999</v>
      </c>
      <c r="R928">
        <v>38.135624999999997</v>
      </c>
      <c r="S928">
        <v>394.69375000000002</v>
      </c>
      <c r="T928">
        <v>415.04771875</v>
      </c>
      <c r="U928">
        <v>13.0884375</v>
      </c>
      <c r="V928">
        <v>12.74</v>
      </c>
      <c r="W928">
        <v>68.695505312500003</v>
      </c>
      <c r="X928">
        <v>83.932483437499997</v>
      </c>
      <c r="Y928">
        <v>0</v>
      </c>
      <c r="Z928">
        <v>2.8869971875000001E-2</v>
      </c>
      <c r="AA928">
        <v>2.1826928984375001E-2</v>
      </c>
      <c r="AB928">
        <v>1.4200000000000001E-2</v>
      </c>
    </row>
    <row r="929" spans="1:28" x14ac:dyDescent="0.35">
      <c r="A929" t="s">
        <v>49</v>
      </c>
      <c r="B929" s="2">
        <f t="shared" si="16"/>
        <v>123</v>
      </c>
      <c r="C929">
        <v>1583</v>
      </c>
      <c r="D929" s="2">
        <v>201805021197.03699</v>
      </c>
      <c r="E929" s="2">
        <v>2018</v>
      </c>
      <c r="F929">
        <v>-1.1871158407407401</v>
      </c>
      <c r="G929" s="3">
        <v>1.36702803703704</v>
      </c>
      <c r="H929" s="3">
        <v>2.54456792592593</v>
      </c>
      <c r="I929">
        <v>15.4396296296296</v>
      </c>
      <c r="J929">
        <v>479.05037037036999</v>
      </c>
      <c r="K929">
        <v>308.102222222222</v>
      </c>
      <c r="L929">
        <v>6.4226666666666699</v>
      </c>
      <c r="M929">
        <v>101.955185185185</v>
      </c>
      <c r="N929">
        <v>0</v>
      </c>
      <c r="O929">
        <v>1.4588148148148099</v>
      </c>
      <c r="P929">
        <v>67.327037037037002</v>
      </c>
      <c r="Q929">
        <v>324.8</v>
      </c>
      <c r="R929">
        <v>49.026666666666699</v>
      </c>
      <c r="S929">
        <v>413.32592592592601</v>
      </c>
      <c r="T929">
        <v>416.66807407407401</v>
      </c>
      <c r="U929">
        <v>13.657037037037</v>
      </c>
      <c r="V929">
        <v>13.172222222222199</v>
      </c>
      <c r="W929">
        <v>105.48743185185199</v>
      </c>
      <c r="X929">
        <v>115.624655555556</v>
      </c>
      <c r="Y929">
        <v>0</v>
      </c>
      <c r="Z929">
        <v>5.1294414814814802E-2</v>
      </c>
      <c r="AA929">
        <v>4.5157281481481501E-2</v>
      </c>
      <c r="AB929">
        <v>9.2481481481481494E-3</v>
      </c>
    </row>
    <row r="930" spans="1:28" x14ac:dyDescent="0.35">
      <c r="A930" t="s">
        <v>49</v>
      </c>
      <c r="B930" s="2">
        <f t="shared" si="16"/>
        <v>124</v>
      </c>
      <c r="C930">
        <v>1584</v>
      </c>
      <c r="D930" s="2">
        <v>201805031369.71399</v>
      </c>
      <c r="E930" s="2">
        <v>2018</v>
      </c>
      <c r="F930">
        <v>-0.74935308571428605</v>
      </c>
      <c r="G930" s="3">
        <v>1.42917497142857</v>
      </c>
      <c r="H930" s="3">
        <v>1.9781856</v>
      </c>
      <c r="I930">
        <v>16.168285714285702</v>
      </c>
      <c r="J930">
        <v>315.259428571429</v>
      </c>
      <c r="K930">
        <v>331.21171428571398</v>
      </c>
      <c r="L930">
        <v>5.9686571428571398</v>
      </c>
      <c r="M930">
        <v>101.97714285714299</v>
      </c>
      <c r="N930">
        <v>0</v>
      </c>
      <c r="O930">
        <v>1.81308571428571</v>
      </c>
      <c r="P930">
        <v>71.830571428571403</v>
      </c>
      <c r="Q930">
        <v>206.433142857143</v>
      </c>
      <c r="R930">
        <v>31.6211428571429</v>
      </c>
      <c r="S930">
        <v>408.416857142857</v>
      </c>
      <c r="T930">
        <v>416.90688571428598</v>
      </c>
      <c r="U930">
        <v>14.718</v>
      </c>
      <c r="V930">
        <v>13.971714285714301</v>
      </c>
      <c r="W930">
        <v>78.775288542857098</v>
      </c>
      <c r="X930">
        <v>65.449086285714301</v>
      </c>
      <c r="Y930">
        <v>0</v>
      </c>
      <c r="Z930">
        <v>5.4093414285714299E-2</v>
      </c>
      <c r="AA930">
        <v>4.1397062857142897E-2</v>
      </c>
      <c r="AB930">
        <v>5.0428571428571397E-3</v>
      </c>
    </row>
    <row r="931" spans="1:28" x14ac:dyDescent="0.35">
      <c r="A931" t="s">
        <v>49</v>
      </c>
      <c r="B931" s="2">
        <f t="shared" si="16"/>
        <v>125</v>
      </c>
      <c r="C931">
        <v>1585</v>
      </c>
      <c r="D931" s="2">
        <v>201805040975</v>
      </c>
      <c r="E931" s="2">
        <v>2018</v>
      </c>
      <c r="F931">
        <v>-0.92432579999999998</v>
      </c>
      <c r="G931" s="3">
        <v>1.0944790499999999</v>
      </c>
      <c r="H931" s="3">
        <v>1.89701214555</v>
      </c>
      <c r="I931">
        <v>13.154</v>
      </c>
      <c r="J931">
        <v>218.07124999999999</v>
      </c>
      <c r="K931">
        <v>347.23899999999998</v>
      </c>
      <c r="L931">
        <v>4.2522250000000001</v>
      </c>
      <c r="M931">
        <v>102.4605</v>
      </c>
      <c r="N931">
        <v>0</v>
      </c>
      <c r="O931">
        <v>2.1734</v>
      </c>
      <c r="P931">
        <v>73.065749999999994</v>
      </c>
      <c r="Q931">
        <v>151.18674999999999</v>
      </c>
      <c r="R931">
        <v>22.9115</v>
      </c>
      <c r="S931">
        <v>391.21199999999999</v>
      </c>
      <c r="T931">
        <v>409.73835000000003</v>
      </c>
      <c r="U931">
        <v>15.106999999999999</v>
      </c>
      <c r="V931">
        <v>14.436249999999999</v>
      </c>
      <c r="W931">
        <v>49.402499550000002</v>
      </c>
      <c r="X931">
        <v>58.281806000000003</v>
      </c>
      <c r="Y931">
        <v>0</v>
      </c>
      <c r="Z931">
        <v>3.2131647499999999E-2</v>
      </c>
      <c r="AA931">
        <v>2.5723137602500001E-2</v>
      </c>
      <c r="AB931">
        <v>2.0674999999999999E-3</v>
      </c>
    </row>
    <row r="932" spans="1:28" x14ac:dyDescent="0.35">
      <c r="A932" t="s">
        <v>49</v>
      </c>
      <c r="B932" s="2">
        <f t="shared" si="16"/>
        <v>126</v>
      </c>
      <c r="C932">
        <v>1586</v>
      </c>
      <c r="D932" s="2">
        <v>201805051432.759</v>
      </c>
      <c r="E932" s="2">
        <v>2018</v>
      </c>
      <c r="F932">
        <v>-0.71612513793103405</v>
      </c>
      <c r="G932" s="3">
        <v>1.4612254137931</v>
      </c>
      <c r="H932" s="3">
        <v>2.4313894320689702</v>
      </c>
      <c r="I932">
        <v>16.913103448275901</v>
      </c>
      <c r="J932">
        <v>451.60034482758601</v>
      </c>
      <c r="K932">
        <v>318.96862068965498</v>
      </c>
      <c r="L932">
        <v>6.8513103448275903</v>
      </c>
      <c r="M932">
        <v>101.91</v>
      </c>
      <c r="N932">
        <v>0</v>
      </c>
      <c r="O932">
        <v>2.4357241379310302</v>
      </c>
      <c r="P932">
        <v>67.133448275862094</v>
      </c>
      <c r="Q932">
        <v>307.49586206896601</v>
      </c>
      <c r="R932">
        <v>49.031379310344803</v>
      </c>
      <c r="S932">
        <v>414.041724137931</v>
      </c>
      <c r="T932">
        <v>415.29772413793103</v>
      </c>
      <c r="U932">
        <v>14.6724137931034</v>
      </c>
      <c r="V932">
        <v>14.1534482758621</v>
      </c>
      <c r="W932">
        <v>100.75051337930999</v>
      </c>
      <c r="X932">
        <v>96.809192413793099</v>
      </c>
      <c r="Y932">
        <v>0</v>
      </c>
      <c r="Z932">
        <v>2.5573582758620698E-2</v>
      </c>
      <c r="AA932">
        <v>1.98656514896552E-2</v>
      </c>
      <c r="AB932">
        <v>-1.20689655172414E-3</v>
      </c>
    </row>
    <row r="933" spans="1:28" x14ac:dyDescent="0.35">
      <c r="A933" t="s">
        <v>49</v>
      </c>
      <c r="B933" s="2">
        <f t="shared" si="16"/>
        <v>127</v>
      </c>
      <c r="C933">
        <v>1587</v>
      </c>
      <c r="D933" s="2">
        <v>201805061129.72198</v>
      </c>
      <c r="E933" s="2">
        <v>2018</v>
      </c>
      <c r="F933">
        <v>-4.3868333333333303E-3</v>
      </c>
      <c r="G933" s="3">
        <v>1.5211742500000001</v>
      </c>
      <c r="H933" s="3">
        <v>1.6238429031111099</v>
      </c>
      <c r="I933">
        <v>18.850277777777801</v>
      </c>
      <c r="J933">
        <v>370.78</v>
      </c>
      <c r="K933">
        <v>339.99027777777798</v>
      </c>
      <c r="L933">
        <v>8.4375</v>
      </c>
      <c r="M933">
        <v>101.585555555556</v>
      </c>
      <c r="N933">
        <v>0</v>
      </c>
      <c r="O933">
        <v>1.6930000000000001</v>
      </c>
      <c r="P933">
        <v>66.945833333333297</v>
      </c>
      <c r="Q933">
        <v>248.95694444444399</v>
      </c>
      <c r="R933">
        <v>40.439166666666701</v>
      </c>
      <c r="S933">
        <v>421.37416666666701</v>
      </c>
      <c r="T933">
        <v>421.03813888888902</v>
      </c>
      <c r="U933">
        <v>15.6933333333333</v>
      </c>
      <c r="V933">
        <v>14.8822222222222</v>
      </c>
      <c r="W933">
        <v>96.192140194444406</v>
      </c>
      <c r="X933">
        <v>70.813113583333305</v>
      </c>
      <c r="Y933">
        <v>0</v>
      </c>
      <c r="Z933">
        <v>1.8627202777777799E-2</v>
      </c>
      <c r="AA933">
        <v>1.2576122695000001E-2</v>
      </c>
      <c r="AB933">
        <v>-4.1777777777777803E-3</v>
      </c>
    </row>
    <row r="934" spans="1:28" x14ac:dyDescent="0.35">
      <c r="A934" t="s">
        <v>49</v>
      </c>
      <c r="B934" s="2">
        <f t="shared" si="16"/>
        <v>128</v>
      </c>
      <c r="C934">
        <v>1588</v>
      </c>
      <c r="D934" s="2">
        <v>201805071048.83701</v>
      </c>
      <c r="E934" s="2">
        <v>2018</v>
      </c>
      <c r="F934">
        <v>-0.89613490697674403</v>
      </c>
      <c r="G934" s="3">
        <v>1.0223376976744201</v>
      </c>
      <c r="H934" s="3">
        <v>1.6785051232558099</v>
      </c>
      <c r="I934">
        <v>14.9816279069767</v>
      </c>
      <c r="J934">
        <v>270.41651162790703</v>
      </c>
      <c r="K934">
        <v>332.82511627907002</v>
      </c>
      <c r="L934">
        <v>3.0923023255814002</v>
      </c>
      <c r="M934">
        <v>102.21860465116301</v>
      </c>
      <c r="N934">
        <v>0</v>
      </c>
      <c r="O934">
        <v>2.29648837209302</v>
      </c>
      <c r="P934">
        <v>83.262558139534903</v>
      </c>
      <c r="Q934">
        <v>172.60441860465099</v>
      </c>
      <c r="R934">
        <v>30.428372093023299</v>
      </c>
      <c r="S934">
        <v>400.20883720930198</v>
      </c>
      <c r="T934">
        <v>411.196418604651</v>
      </c>
      <c r="U934">
        <v>16.328372093023301</v>
      </c>
      <c r="V934">
        <v>15.532558139534901</v>
      </c>
      <c r="W934">
        <v>62.0344995348837</v>
      </c>
      <c r="X934">
        <v>70.6629118139535</v>
      </c>
      <c r="Y934">
        <v>0</v>
      </c>
      <c r="Z934">
        <v>2.0873820930232601E-2</v>
      </c>
      <c r="AA934">
        <v>1.34603650697674E-2</v>
      </c>
      <c r="AB934">
        <v>-7.6139534883720899E-3</v>
      </c>
    </row>
    <row r="935" spans="1:28" x14ac:dyDescent="0.35">
      <c r="A935" t="s">
        <v>49</v>
      </c>
      <c r="B935" s="2">
        <f t="shared" si="16"/>
        <v>129</v>
      </c>
      <c r="C935">
        <v>1589</v>
      </c>
      <c r="D935" s="2">
        <v>201805081542.18799</v>
      </c>
      <c r="E935" s="2">
        <v>2018</v>
      </c>
      <c r="F935">
        <v>-0.55581208437499996</v>
      </c>
      <c r="G935" s="3">
        <v>1.5393048125</v>
      </c>
      <c r="H935" s="3">
        <v>1.8425087644375</v>
      </c>
      <c r="I935">
        <v>18.635625000000001</v>
      </c>
      <c r="J935">
        <v>282.52999999999997</v>
      </c>
      <c r="K935">
        <v>360.22468750000002</v>
      </c>
      <c r="L935">
        <v>6.0600937500000001</v>
      </c>
      <c r="M935">
        <v>101.3646875</v>
      </c>
      <c r="N935">
        <v>1.5625E-2</v>
      </c>
      <c r="O935">
        <v>1.8233124999999999</v>
      </c>
      <c r="P935">
        <v>74.478750000000005</v>
      </c>
      <c r="Q935">
        <v>194.38499999999999</v>
      </c>
      <c r="R935">
        <v>28.879687499999999</v>
      </c>
      <c r="S935">
        <v>419.49</v>
      </c>
      <c r="T935">
        <v>419.56099999999998</v>
      </c>
      <c r="U935">
        <v>16.258437499999999</v>
      </c>
      <c r="V935">
        <v>15.594374999999999</v>
      </c>
      <c r="W935">
        <v>74.242415687499999</v>
      </c>
      <c r="X935">
        <v>52.704070343749997</v>
      </c>
      <c r="Y935">
        <v>0</v>
      </c>
      <c r="Z935">
        <v>2.7692843750000001E-2</v>
      </c>
      <c r="AA935">
        <v>1.7480499597500001E-2</v>
      </c>
      <c r="AB935">
        <v>-1.038125E-2</v>
      </c>
    </row>
    <row r="936" spans="1:28" x14ac:dyDescent="0.35">
      <c r="A936" t="s">
        <v>49</v>
      </c>
      <c r="B936" s="2">
        <f t="shared" si="16"/>
        <v>130</v>
      </c>
      <c r="C936">
        <v>1590</v>
      </c>
      <c r="D936" s="2">
        <v>201805091165</v>
      </c>
      <c r="E936" s="2">
        <v>2018</v>
      </c>
      <c r="F936">
        <v>-0.25439274166666698</v>
      </c>
      <c r="G936" s="3">
        <v>1.12436158333333</v>
      </c>
      <c r="H936" s="3">
        <v>1.4991374845625001</v>
      </c>
      <c r="I936">
        <v>15.323124999999999</v>
      </c>
      <c r="J936">
        <v>210.173125</v>
      </c>
      <c r="K936">
        <v>351.852916666667</v>
      </c>
      <c r="L936">
        <v>4.1399583333333299</v>
      </c>
      <c r="M936">
        <v>101.59458333333301</v>
      </c>
      <c r="N936">
        <v>3.7499999999999999E-2</v>
      </c>
      <c r="O936">
        <v>2.2062291666666698</v>
      </c>
      <c r="P936">
        <v>77.448750000000004</v>
      </c>
      <c r="Q936">
        <v>140.44354166666699</v>
      </c>
      <c r="R936">
        <v>22.237083333333299</v>
      </c>
      <c r="S936">
        <v>399.34541666666701</v>
      </c>
      <c r="T936">
        <v>411.15666666666698</v>
      </c>
      <c r="U936">
        <v>16.645208333333301</v>
      </c>
      <c r="V936">
        <v>15.91</v>
      </c>
      <c r="W936">
        <v>61.633565208333302</v>
      </c>
      <c r="X936">
        <v>46.167049791666699</v>
      </c>
      <c r="Y936">
        <v>0</v>
      </c>
      <c r="Z936">
        <v>2.6027414583333301E-2</v>
      </c>
      <c r="AA936">
        <v>1.47209605625E-2</v>
      </c>
      <c r="AB936">
        <v>-1.1268749999999999E-2</v>
      </c>
    </row>
    <row r="937" spans="1:28" x14ac:dyDescent="0.35">
      <c r="A937" t="s">
        <v>49</v>
      </c>
      <c r="B937" s="2">
        <f t="shared" si="16"/>
        <v>131</v>
      </c>
      <c r="C937">
        <v>1591</v>
      </c>
      <c r="D937" s="2">
        <v>201805101036.42899</v>
      </c>
      <c r="E937" s="2">
        <v>2018</v>
      </c>
      <c r="F937">
        <v>-0.85449023809523805</v>
      </c>
      <c r="G937" s="3">
        <v>0.79975176190476205</v>
      </c>
      <c r="H937" s="3">
        <v>1.80703056190476</v>
      </c>
      <c r="I937">
        <v>12.7466666666667</v>
      </c>
      <c r="J937">
        <v>228.98333333333301</v>
      </c>
      <c r="K937">
        <v>320.199761904762</v>
      </c>
      <c r="L937">
        <v>3.4382619047618999</v>
      </c>
      <c r="M937">
        <v>101.913571428571</v>
      </c>
      <c r="N937">
        <v>1.1904761904761901E-2</v>
      </c>
      <c r="O937">
        <v>1.8507380952381001</v>
      </c>
      <c r="P937">
        <v>79.390952380952399</v>
      </c>
      <c r="Q937">
        <v>135.13952380952401</v>
      </c>
      <c r="R937">
        <v>28.255714285714301</v>
      </c>
      <c r="S937">
        <v>385.78785714285698</v>
      </c>
      <c r="T937">
        <v>415.60390476190503</v>
      </c>
      <c r="U937">
        <v>16.071428571428601</v>
      </c>
      <c r="V937">
        <v>15.6709523809524</v>
      </c>
      <c r="W937">
        <v>52.063744785714299</v>
      </c>
      <c r="X937">
        <v>51.087647142857101</v>
      </c>
      <c r="Y937">
        <v>0</v>
      </c>
      <c r="Z937">
        <v>1.80308857142857E-2</v>
      </c>
      <c r="AA937">
        <v>1.31924416666667E-2</v>
      </c>
      <c r="AB937">
        <v>-1.24714285714286E-2</v>
      </c>
    </row>
    <row r="938" spans="1:28" x14ac:dyDescent="0.35">
      <c r="A938" t="s">
        <v>49</v>
      </c>
      <c r="B938" s="2">
        <f t="shared" si="16"/>
        <v>132</v>
      </c>
      <c r="C938">
        <v>1592</v>
      </c>
      <c r="D938" s="2">
        <v>201805110965</v>
      </c>
      <c r="E938" s="2">
        <v>2018</v>
      </c>
      <c r="F938">
        <v>-1.120782355</v>
      </c>
      <c r="G938" s="3">
        <v>0.81704814999999997</v>
      </c>
      <c r="H938" s="3">
        <v>2.0694734422500001</v>
      </c>
      <c r="I938">
        <v>14.452500000000001</v>
      </c>
      <c r="J938">
        <v>329.93624999999997</v>
      </c>
      <c r="K938">
        <v>320.31425000000002</v>
      </c>
      <c r="L938">
        <v>4.3645250000000004</v>
      </c>
      <c r="M938">
        <v>102.333</v>
      </c>
      <c r="N938">
        <v>0</v>
      </c>
      <c r="O938">
        <v>1.283175</v>
      </c>
      <c r="P938">
        <v>77.367249999999999</v>
      </c>
      <c r="Q938">
        <v>212.8715</v>
      </c>
      <c r="R938">
        <v>36.715000000000003</v>
      </c>
      <c r="S938">
        <v>400.66399999999999</v>
      </c>
      <c r="T938">
        <v>420.06247500000001</v>
      </c>
      <c r="U938">
        <v>15.528</v>
      </c>
      <c r="V938">
        <v>15.19525</v>
      </c>
      <c r="W938">
        <v>77.185640774999996</v>
      </c>
      <c r="X938">
        <v>78.532534874999996</v>
      </c>
      <c r="Y938">
        <v>0</v>
      </c>
      <c r="Z938">
        <v>1.40697475E-2</v>
      </c>
      <c r="AA938">
        <v>1.0946805495E-2</v>
      </c>
      <c r="AB938">
        <v>-1.5344999999999999E-2</v>
      </c>
    </row>
    <row r="939" spans="1:28" x14ac:dyDescent="0.35">
      <c r="A939" t="s">
        <v>49</v>
      </c>
      <c r="B939" s="2">
        <f t="shared" si="16"/>
        <v>133</v>
      </c>
      <c r="C939">
        <v>1593</v>
      </c>
      <c r="D939" s="2">
        <v>201805121518.57101</v>
      </c>
      <c r="E939" s="2">
        <v>2018</v>
      </c>
      <c r="F939">
        <v>-0.878178321428571</v>
      </c>
      <c r="G939" s="3">
        <v>0.82895235714285698</v>
      </c>
      <c r="H939" s="3">
        <v>1.9267353119285699</v>
      </c>
      <c r="I939">
        <v>17.7521428571429</v>
      </c>
      <c r="J939">
        <v>359.02749999999997</v>
      </c>
      <c r="K939">
        <v>320.91500000000002</v>
      </c>
      <c r="L939">
        <v>6.4790000000000001</v>
      </c>
      <c r="M939">
        <v>101.731785714286</v>
      </c>
      <c r="N939">
        <v>0</v>
      </c>
      <c r="O939">
        <v>2.0361071428571398</v>
      </c>
      <c r="P939">
        <v>71.776071428571399</v>
      </c>
      <c r="Q939">
        <v>226.420357142857</v>
      </c>
      <c r="R939">
        <v>41.219642857142901</v>
      </c>
      <c r="S939">
        <v>412.30250000000001</v>
      </c>
      <c r="T939">
        <v>427.226321428571</v>
      </c>
      <c r="U939">
        <v>16.25</v>
      </c>
      <c r="V939">
        <v>15.552142857142901</v>
      </c>
      <c r="W939">
        <v>94.499526178571401</v>
      </c>
      <c r="X939">
        <v>72.357609285714304</v>
      </c>
      <c r="Y939">
        <v>0</v>
      </c>
      <c r="Z939">
        <v>1.55549821428571E-2</v>
      </c>
      <c r="AA939">
        <v>1.10241752617857E-2</v>
      </c>
      <c r="AB939">
        <v>-1.9185714285714299E-2</v>
      </c>
    </row>
    <row r="940" spans="1:28" x14ac:dyDescent="0.35">
      <c r="A940" t="s">
        <v>49</v>
      </c>
      <c r="B940" s="2">
        <f t="shared" si="16"/>
        <v>134</v>
      </c>
      <c r="C940">
        <v>1594</v>
      </c>
      <c r="D940" s="2">
        <v>201805131319.64301</v>
      </c>
      <c r="E940" s="2">
        <v>2018</v>
      </c>
      <c r="F940">
        <v>-1.87803351071429</v>
      </c>
      <c r="G940" s="3">
        <v>1.13267717857143</v>
      </c>
      <c r="H940" s="3">
        <v>2.0018090610714299</v>
      </c>
      <c r="I940">
        <v>21.296785714285701</v>
      </c>
      <c r="J940">
        <v>385.530714285714</v>
      </c>
      <c r="K940">
        <v>334.82964285714303</v>
      </c>
      <c r="L940">
        <v>11.703357142857101</v>
      </c>
      <c r="M940">
        <v>101.3625</v>
      </c>
      <c r="N940">
        <v>0</v>
      </c>
      <c r="O940">
        <v>1.5937142857142901</v>
      </c>
      <c r="P940">
        <v>60.8792857142857</v>
      </c>
      <c r="Q940">
        <v>247.98071428571399</v>
      </c>
      <c r="R940">
        <v>42.265357142857098</v>
      </c>
      <c r="S940">
        <v>430.11428571428598</v>
      </c>
      <c r="T940">
        <v>423.657892857143</v>
      </c>
      <c r="U940">
        <v>16.674285714285698</v>
      </c>
      <c r="V940">
        <v>15.932857142857101</v>
      </c>
      <c r="W940">
        <v>112.52710925</v>
      </c>
      <c r="X940">
        <v>62.210616285714302</v>
      </c>
      <c r="Y940">
        <v>0</v>
      </c>
      <c r="Z940">
        <v>1.7862696428571401E-2</v>
      </c>
      <c r="AA940">
        <v>1.3616618928571401E-2</v>
      </c>
      <c r="AB940">
        <v>-2.2514285714285698E-2</v>
      </c>
    </row>
    <row r="941" spans="1:28" x14ac:dyDescent="0.35">
      <c r="A941" t="s">
        <v>49</v>
      </c>
      <c r="B941" s="2">
        <f t="shared" si="16"/>
        <v>135</v>
      </c>
      <c r="C941">
        <v>1595</v>
      </c>
      <c r="D941" s="2">
        <v>201805141098.23499</v>
      </c>
      <c r="E941" s="2">
        <v>2018</v>
      </c>
      <c r="F941">
        <v>-1.06755344117647</v>
      </c>
      <c r="G941" s="3">
        <v>1.44451029411765</v>
      </c>
      <c r="H941" s="3">
        <v>2.2489654341470602</v>
      </c>
      <c r="I941">
        <v>21.9441176470588</v>
      </c>
      <c r="J941">
        <v>420.51352941176498</v>
      </c>
      <c r="K941">
        <v>349.55794117647099</v>
      </c>
      <c r="L941">
        <v>13.1035</v>
      </c>
      <c r="M941">
        <v>101.320588235294</v>
      </c>
      <c r="N941">
        <v>0</v>
      </c>
      <c r="O941">
        <v>1.2649117647058801</v>
      </c>
      <c r="P941">
        <v>61.721176470588198</v>
      </c>
      <c r="Q941">
        <v>283.45852941176503</v>
      </c>
      <c r="R941">
        <v>44.812058823529398</v>
      </c>
      <c r="S941">
        <v>441.80088235294102</v>
      </c>
      <c r="T941">
        <v>452.84694117647098</v>
      </c>
      <c r="U941">
        <v>17.041176470588201</v>
      </c>
      <c r="V941">
        <v>16.3229411764706</v>
      </c>
      <c r="W941">
        <v>133.923523941176</v>
      </c>
      <c r="X941">
        <v>73.636455382352906</v>
      </c>
      <c r="Y941">
        <v>0</v>
      </c>
      <c r="Z941">
        <v>2.1102588235294099E-2</v>
      </c>
      <c r="AA941">
        <v>1.72041518491176E-2</v>
      </c>
      <c r="AB941">
        <v>-2.5229411764705899E-2</v>
      </c>
    </row>
    <row r="942" spans="1:28" x14ac:dyDescent="0.35">
      <c r="A942" t="s">
        <v>49</v>
      </c>
      <c r="B942" s="2">
        <f t="shared" si="16"/>
        <v>136</v>
      </c>
      <c r="C942">
        <v>1596</v>
      </c>
      <c r="D942" s="2">
        <v>201805151264</v>
      </c>
      <c r="E942" s="2">
        <v>2018</v>
      </c>
      <c r="F942">
        <v>-0.96974166857142896</v>
      </c>
      <c r="G942" s="3">
        <v>1.8762231428571401</v>
      </c>
      <c r="H942" s="3">
        <v>2.8501759999999998</v>
      </c>
      <c r="I942">
        <v>17.673714285714301</v>
      </c>
      <c r="J942">
        <v>415.54685714285699</v>
      </c>
      <c r="K942">
        <v>329.81542857142898</v>
      </c>
      <c r="L942">
        <v>4.6125714285714299</v>
      </c>
      <c r="M942">
        <v>101.233714285714</v>
      </c>
      <c r="N942">
        <v>0</v>
      </c>
      <c r="O942">
        <v>2.3910285714285702</v>
      </c>
      <c r="P942">
        <v>78.778285714285701</v>
      </c>
      <c r="Q942">
        <v>277.97285714285698</v>
      </c>
      <c r="R942">
        <v>47.282571428571401</v>
      </c>
      <c r="S942">
        <v>420.106857142857</v>
      </c>
      <c r="T942">
        <v>428.57162857142902</v>
      </c>
      <c r="U942">
        <v>17.696000000000002</v>
      </c>
      <c r="V942">
        <v>16.891999999999999</v>
      </c>
      <c r="W942">
        <v>103.263393085714</v>
      </c>
      <c r="X942">
        <v>103.108956971429</v>
      </c>
      <c r="Y942">
        <v>0</v>
      </c>
      <c r="Z942">
        <v>2.6655294285714299E-2</v>
      </c>
      <c r="AA942">
        <v>1.78240768571429E-2</v>
      </c>
      <c r="AB942">
        <v>-2.77628571428571E-2</v>
      </c>
    </row>
    <row r="943" spans="1:28" x14ac:dyDescent="0.35">
      <c r="A943" t="s">
        <v>49</v>
      </c>
      <c r="B943" s="2">
        <f t="shared" si="16"/>
        <v>137</v>
      </c>
      <c r="C943">
        <v>1597</v>
      </c>
      <c r="D943" s="2">
        <v>201805161121.522</v>
      </c>
      <c r="E943" s="2">
        <v>2018</v>
      </c>
      <c r="F943">
        <v>-0.28240780434782597</v>
      </c>
      <c r="G943" s="3">
        <v>2.8438652173913002</v>
      </c>
      <c r="H943" s="3">
        <v>3.0404838528260898</v>
      </c>
      <c r="I943">
        <v>15.2341304347826</v>
      </c>
      <c r="J943">
        <v>250.83543478260901</v>
      </c>
      <c r="K943">
        <v>339.34021739130401</v>
      </c>
      <c r="L943">
        <v>3.2225217391304302</v>
      </c>
      <c r="M943">
        <v>101.631304347826</v>
      </c>
      <c r="N943">
        <v>0</v>
      </c>
      <c r="O943">
        <v>2.3266521739130401</v>
      </c>
      <c r="P943">
        <v>82.680217391304396</v>
      </c>
      <c r="Q943">
        <v>158.78108695652199</v>
      </c>
      <c r="R943">
        <v>29.377173913043499</v>
      </c>
      <c r="S943">
        <v>402.017391304348</v>
      </c>
      <c r="T943">
        <v>416.875195652174</v>
      </c>
      <c r="U943">
        <v>17.579130434782599</v>
      </c>
      <c r="V943">
        <v>16.907391304347801</v>
      </c>
      <c r="W943">
        <v>66.695041239130404</v>
      </c>
      <c r="X943">
        <v>68.008411739130395</v>
      </c>
      <c r="Y943">
        <v>0</v>
      </c>
      <c r="Z943">
        <v>3.1942197826087003E-2</v>
      </c>
      <c r="AA943">
        <v>2.0178097936956501E-2</v>
      </c>
      <c r="AB943">
        <v>-2.7343478260869601E-2</v>
      </c>
    </row>
    <row r="944" spans="1:28" x14ac:dyDescent="0.35">
      <c r="A944" t="s">
        <v>49</v>
      </c>
      <c r="B944" s="2">
        <f t="shared" si="16"/>
        <v>138</v>
      </c>
      <c r="C944">
        <v>1598</v>
      </c>
      <c r="D944" s="2">
        <v>201805171096.88901</v>
      </c>
      <c r="E944" s="2">
        <v>2018</v>
      </c>
      <c r="F944">
        <v>-1.6388965333333301</v>
      </c>
      <c r="G944" s="3">
        <v>2.9654479999999999</v>
      </c>
      <c r="H944" s="3">
        <v>3.5547572830222198</v>
      </c>
      <c r="I944">
        <v>14.606</v>
      </c>
      <c r="J944">
        <v>218.99577777777799</v>
      </c>
      <c r="K944">
        <v>349.03666666666697</v>
      </c>
      <c r="L944">
        <v>2.85808888888889</v>
      </c>
      <c r="M944">
        <v>101.786666666667</v>
      </c>
      <c r="N944">
        <v>0</v>
      </c>
      <c r="O944">
        <v>1.91495555555556</v>
      </c>
      <c r="P944">
        <v>83.677111111111103</v>
      </c>
      <c r="Q944">
        <v>142.63777777777801</v>
      </c>
      <c r="R944">
        <v>26.8146666666667</v>
      </c>
      <c r="S944">
        <v>398.58</v>
      </c>
      <c r="T944">
        <v>415.86406666666699</v>
      </c>
      <c r="U944">
        <v>17.215777777777799</v>
      </c>
      <c r="V944">
        <v>16.6968888888889</v>
      </c>
      <c r="W944">
        <v>53.180364355555596</v>
      </c>
      <c r="X944">
        <v>61.059059555555599</v>
      </c>
      <c r="Y944">
        <v>0</v>
      </c>
      <c r="Z944">
        <v>3.4016828888888899E-2</v>
      </c>
      <c r="AA944">
        <v>2.1701233324444399E-2</v>
      </c>
      <c r="AB944">
        <v>-2.72355555555556E-2</v>
      </c>
    </row>
    <row r="945" spans="1:28" x14ac:dyDescent="0.35">
      <c r="A945" t="s">
        <v>49</v>
      </c>
      <c r="B945" s="2">
        <f t="shared" si="16"/>
        <v>139</v>
      </c>
      <c r="C945">
        <v>1599</v>
      </c>
      <c r="D945" s="2">
        <v>201805181194.41199</v>
      </c>
      <c r="E945" s="2">
        <v>2018</v>
      </c>
      <c r="F945">
        <v>-1.9168361764705899</v>
      </c>
      <c r="G945" s="3">
        <v>2.196815</v>
      </c>
      <c r="H945" s="3">
        <v>4.2122749417352896</v>
      </c>
      <c r="I945">
        <v>15.661176470588201</v>
      </c>
      <c r="J945">
        <v>289.34558823529397</v>
      </c>
      <c r="K945">
        <v>357.999411764706</v>
      </c>
      <c r="L945">
        <v>3.36602941176471</v>
      </c>
      <c r="M945">
        <v>101.717352941176</v>
      </c>
      <c r="N945">
        <v>0</v>
      </c>
      <c r="O945">
        <v>2.1948235294117602</v>
      </c>
      <c r="P945">
        <v>81.484705882352898</v>
      </c>
      <c r="Q945">
        <v>205.35470588235299</v>
      </c>
      <c r="R945">
        <v>33.770000000000003</v>
      </c>
      <c r="S945">
        <v>408.22029411764697</v>
      </c>
      <c r="T945">
        <v>415.843205882353</v>
      </c>
      <c r="U945">
        <v>16.860294117647101</v>
      </c>
      <c r="V945">
        <v>16.4144117647059</v>
      </c>
      <c r="W945">
        <v>63.243426176470599</v>
      </c>
      <c r="X945">
        <v>81.366312058823496</v>
      </c>
      <c r="Y945">
        <v>0</v>
      </c>
      <c r="Z945">
        <v>2.01515352941176E-2</v>
      </c>
      <c r="AA945">
        <v>1.8559579723529399E-2</v>
      </c>
      <c r="AB945">
        <v>-2.9835294117647099E-2</v>
      </c>
    </row>
    <row r="946" spans="1:28" x14ac:dyDescent="0.35">
      <c r="A946" t="s">
        <v>49</v>
      </c>
      <c r="B946" s="2">
        <f t="shared" si="16"/>
        <v>140</v>
      </c>
      <c r="C946">
        <v>1600</v>
      </c>
      <c r="D946" s="2">
        <v>201805191311.875</v>
      </c>
      <c r="E946" s="2">
        <v>2018</v>
      </c>
      <c r="F946">
        <v>-1.6638456562499999</v>
      </c>
      <c r="G946" s="3">
        <v>2.0995806250000002</v>
      </c>
      <c r="H946" s="3">
        <v>3.6756171986875001</v>
      </c>
      <c r="I946">
        <v>17.483750000000001</v>
      </c>
      <c r="J946">
        <v>264.66531250000003</v>
      </c>
      <c r="K946">
        <v>364.6484375</v>
      </c>
      <c r="L946">
        <v>4.4657499999999999</v>
      </c>
      <c r="M946">
        <v>101.518125</v>
      </c>
      <c r="N946">
        <v>0</v>
      </c>
      <c r="O946">
        <v>1.1956249999999999</v>
      </c>
      <c r="P946">
        <v>79.300937500000003</v>
      </c>
      <c r="Q946">
        <v>181.7396875</v>
      </c>
      <c r="R946">
        <v>29.660937499999999</v>
      </c>
      <c r="S946">
        <v>417.91312499999998</v>
      </c>
      <c r="T946">
        <v>417.82259375000001</v>
      </c>
      <c r="U946">
        <v>16.836874999999999</v>
      </c>
      <c r="V946">
        <v>16.326250000000002</v>
      </c>
      <c r="W946">
        <v>69.081882500000006</v>
      </c>
      <c r="X946">
        <v>65.1653035625</v>
      </c>
      <c r="Y946">
        <v>0</v>
      </c>
      <c r="Z946">
        <v>2.4027512500000001E-2</v>
      </c>
      <c r="AA946">
        <v>1.36925367975E-2</v>
      </c>
      <c r="AB946">
        <v>-3.1653124999999997E-2</v>
      </c>
    </row>
    <row r="947" spans="1:28" x14ac:dyDescent="0.35">
      <c r="A947" t="s">
        <v>49</v>
      </c>
      <c r="B947" s="2">
        <f t="shared" si="16"/>
        <v>141</v>
      </c>
      <c r="C947">
        <v>1601</v>
      </c>
      <c r="D947" s="2">
        <v>201805201092.444</v>
      </c>
      <c r="E947" s="2">
        <v>2018</v>
      </c>
      <c r="F947">
        <v>-2.0160526888888901</v>
      </c>
      <c r="G947" s="3">
        <v>2.1449099999999999</v>
      </c>
      <c r="H947" s="3">
        <v>3.3119023059333301</v>
      </c>
      <c r="I947">
        <v>15.491111111111101</v>
      </c>
      <c r="J947">
        <v>261.96800000000002</v>
      </c>
      <c r="K947">
        <v>345.692888888889</v>
      </c>
      <c r="L947">
        <v>4.1117555555555603</v>
      </c>
      <c r="M947">
        <v>101.642222222222</v>
      </c>
      <c r="N947">
        <v>0</v>
      </c>
      <c r="O947">
        <v>2.1899555555555601</v>
      </c>
      <c r="P947">
        <v>77.978666666666697</v>
      </c>
      <c r="Q947">
        <v>172.56777777777799</v>
      </c>
      <c r="R947">
        <v>32.275111111111102</v>
      </c>
      <c r="S947">
        <v>402.81799999999998</v>
      </c>
      <c r="T947">
        <v>419.15893333333298</v>
      </c>
      <c r="U947">
        <v>17.138666666666701</v>
      </c>
      <c r="V947">
        <v>16.545111111111101</v>
      </c>
      <c r="W947">
        <v>68.265387777777804</v>
      </c>
      <c r="X947">
        <v>68.738629844444404</v>
      </c>
      <c r="Y947">
        <v>0</v>
      </c>
      <c r="Z947">
        <v>3.2868962222222201E-2</v>
      </c>
      <c r="AA947">
        <v>1.78331732702222E-2</v>
      </c>
      <c r="AB947">
        <v>-3.3357777777777799E-2</v>
      </c>
    </row>
    <row r="948" spans="1:28" x14ac:dyDescent="0.35">
      <c r="A948" t="s">
        <v>49</v>
      </c>
      <c r="B948" s="2">
        <f t="shared" si="16"/>
        <v>142</v>
      </c>
      <c r="C948">
        <v>1602</v>
      </c>
      <c r="D948" s="2">
        <v>201805211155.625</v>
      </c>
      <c r="E948" s="2">
        <v>2018</v>
      </c>
      <c r="F948">
        <v>-1.8303028125</v>
      </c>
      <c r="G948" s="3">
        <v>2.292235625</v>
      </c>
      <c r="H948" s="3">
        <v>4.3581519793750001</v>
      </c>
      <c r="I948">
        <v>17.0778125</v>
      </c>
      <c r="J948">
        <v>400.82</v>
      </c>
      <c r="K948">
        <v>343.93843750000002</v>
      </c>
      <c r="L948">
        <v>6.5705937499999996</v>
      </c>
      <c r="M948">
        <v>101.7740625</v>
      </c>
      <c r="N948">
        <v>0</v>
      </c>
      <c r="O948">
        <v>1.44178125</v>
      </c>
      <c r="P948">
        <v>69.812187499999993</v>
      </c>
      <c r="Q948">
        <v>275.99124999999998</v>
      </c>
      <c r="R948">
        <v>46.604687499999997</v>
      </c>
      <c r="S948">
        <v>422.16250000000002</v>
      </c>
      <c r="T948">
        <v>421.3923125</v>
      </c>
      <c r="U948">
        <v>16.8865625</v>
      </c>
      <c r="V948">
        <v>16.397187500000001</v>
      </c>
      <c r="W948">
        <v>111.17703078125</v>
      </c>
      <c r="X948">
        <v>97.347221875000002</v>
      </c>
      <c r="Y948">
        <v>0</v>
      </c>
      <c r="Z948">
        <v>3.6100443750000002E-2</v>
      </c>
      <c r="AA948">
        <v>2.7391726224999999E-2</v>
      </c>
      <c r="AB948">
        <v>-3.5065625000000003E-2</v>
      </c>
    </row>
    <row r="949" spans="1:28" x14ac:dyDescent="0.35">
      <c r="A949" t="s">
        <v>49</v>
      </c>
      <c r="B949" s="2">
        <f t="shared" si="16"/>
        <v>143</v>
      </c>
      <c r="C949">
        <v>1603</v>
      </c>
      <c r="D949" s="2">
        <v>201805221496.957</v>
      </c>
      <c r="E949" s="2">
        <v>2018</v>
      </c>
      <c r="F949">
        <v>-1.5691871739130401</v>
      </c>
      <c r="G949" s="3">
        <v>2.2274943478260898</v>
      </c>
      <c r="H949" s="3">
        <v>3.7894560869565201</v>
      </c>
      <c r="I949">
        <v>21.637391304347801</v>
      </c>
      <c r="J949">
        <v>525.523043478261</v>
      </c>
      <c r="K949">
        <v>331.64347826086998</v>
      </c>
      <c r="L949">
        <v>11.6863043478261</v>
      </c>
      <c r="M949">
        <v>101.179130434783</v>
      </c>
      <c r="N949">
        <v>0</v>
      </c>
      <c r="O949">
        <v>1.8563043478260901</v>
      </c>
      <c r="P949">
        <v>57.574347826086999</v>
      </c>
      <c r="Q949">
        <v>349.04086956521701</v>
      </c>
      <c r="R949">
        <v>61.387826086956501</v>
      </c>
      <c r="S949">
        <v>446.73782608695598</v>
      </c>
      <c r="T949">
        <v>421.350217391304</v>
      </c>
      <c r="U949">
        <v>16.950434782608699</v>
      </c>
      <c r="V949">
        <v>16.3939130434783</v>
      </c>
      <c r="W949">
        <v>161.39743565217401</v>
      </c>
      <c r="X949">
        <v>109.093664652174</v>
      </c>
      <c r="Y949">
        <v>0</v>
      </c>
      <c r="Z949">
        <v>3.1352795652173901E-2</v>
      </c>
      <c r="AA949">
        <v>2.7130821739130399E-2</v>
      </c>
      <c r="AB949">
        <v>-3.8039130434782603E-2</v>
      </c>
    </row>
    <row r="950" spans="1:28" x14ac:dyDescent="0.35">
      <c r="A950" t="s">
        <v>49</v>
      </c>
      <c r="B950" s="2">
        <f t="shared" si="16"/>
        <v>144</v>
      </c>
      <c r="C950">
        <v>1604</v>
      </c>
      <c r="D950" s="2">
        <v>201805231453.88901</v>
      </c>
      <c r="E950" s="2">
        <v>2018</v>
      </c>
      <c r="F950">
        <v>-1.31251433333333</v>
      </c>
      <c r="G950" s="3">
        <v>2.2171863888888899</v>
      </c>
      <c r="H950" s="3">
        <v>3.4072139915555599</v>
      </c>
      <c r="I950">
        <v>20.3411111111111</v>
      </c>
      <c r="J950">
        <v>422.36277777777798</v>
      </c>
      <c r="K950">
        <v>349.708611111111</v>
      </c>
      <c r="L950">
        <v>8.9532500000000006</v>
      </c>
      <c r="M950">
        <v>100.89055555555601</v>
      </c>
      <c r="N950">
        <v>0</v>
      </c>
      <c r="O950">
        <v>1.8297777777777799</v>
      </c>
      <c r="P950">
        <v>65.0555555555556</v>
      </c>
      <c r="Q950">
        <v>288.27416666666699</v>
      </c>
      <c r="R950">
        <v>48.511944444444403</v>
      </c>
      <c r="S950">
        <v>435.28527777777799</v>
      </c>
      <c r="T950">
        <v>428.35686111111102</v>
      </c>
      <c r="U950">
        <v>17.253888888888898</v>
      </c>
      <c r="V950">
        <v>16.6519444444444</v>
      </c>
      <c r="W950">
        <v>138.036694222222</v>
      </c>
      <c r="X950">
        <v>85.696455833333303</v>
      </c>
      <c r="Y950">
        <v>0</v>
      </c>
      <c r="Z950">
        <v>2.3702355555555599E-2</v>
      </c>
      <c r="AA950">
        <v>1.6102539379166701E-2</v>
      </c>
      <c r="AB950">
        <v>-4.0180555555555601E-2</v>
      </c>
    </row>
    <row r="951" spans="1:28" x14ac:dyDescent="0.35">
      <c r="A951" t="s">
        <v>49</v>
      </c>
      <c r="B951" s="2">
        <f t="shared" si="16"/>
        <v>145</v>
      </c>
      <c r="C951">
        <v>1605</v>
      </c>
      <c r="D951" s="2">
        <v>201805240990.24399</v>
      </c>
      <c r="E951" s="2">
        <v>2018</v>
      </c>
      <c r="F951">
        <v>-1.3317628048780501</v>
      </c>
      <c r="G951" s="3">
        <v>2.1627490243902399</v>
      </c>
      <c r="H951" s="3">
        <v>3.70923876331707</v>
      </c>
      <c r="I951">
        <v>16.371951219512201</v>
      </c>
      <c r="J951">
        <v>373.87975609756103</v>
      </c>
      <c r="K951">
        <v>340.53682926829299</v>
      </c>
      <c r="L951">
        <v>4.4709512195121999</v>
      </c>
      <c r="M951">
        <v>101.62512195122</v>
      </c>
      <c r="N951">
        <v>0</v>
      </c>
      <c r="O951">
        <v>2.8310487804878099</v>
      </c>
      <c r="P951">
        <v>76.864390243902406</v>
      </c>
      <c r="Q951">
        <v>256.24585365853699</v>
      </c>
      <c r="R951">
        <v>46.140487804877999</v>
      </c>
      <c r="S951">
        <v>412.030243902439</v>
      </c>
      <c r="T951">
        <v>420.47687804878001</v>
      </c>
      <c r="U951">
        <v>17.614634146341501</v>
      </c>
      <c r="V951">
        <v>16.962926829268302</v>
      </c>
      <c r="W951">
        <v>96.398550780487795</v>
      </c>
      <c r="X951">
        <v>102.54565365853701</v>
      </c>
      <c r="Y951">
        <v>0</v>
      </c>
      <c r="Z951">
        <v>3.1468434146341498E-2</v>
      </c>
      <c r="AA951">
        <v>2.1392444512195099E-2</v>
      </c>
      <c r="AB951">
        <v>-4.1590243902438997E-2</v>
      </c>
    </row>
    <row r="952" spans="1:28" x14ac:dyDescent="0.35">
      <c r="A952" t="s">
        <v>49</v>
      </c>
      <c r="B952" s="2">
        <f t="shared" si="16"/>
        <v>146</v>
      </c>
      <c r="C952">
        <v>1606</v>
      </c>
      <c r="D952" s="2">
        <v>201805251337.5</v>
      </c>
      <c r="E952" s="2">
        <v>2018</v>
      </c>
      <c r="F952">
        <v>-2.2385063925000002</v>
      </c>
      <c r="G952" s="3">
        <v>2.3106425000000002</v>
      </c>
      <c r="H952" s="3">
        <v>3.7972980447500002</v>
      </c>
      <c r="I952">
        <v>15.41625</v>
      </c>
      <c r="J952">
        <v>339.24725000000001</v>
      </c>
      <c r="K952">
        <v>322.49675000000002</v>
      </c>
      <c r="L952">
        <v>5.5954499999999996</v>
      </c>
      <c r="M952">
        <v>101.6195</v>
      </c>
      <c r="N952">
        <v>0</v>
      </c>
      <c r="O952">
        <v>2.0485500000000001</v>
      </c>
      <c r="P952">
        <v>70.529750000000007</v>
      </c>
      <c r="Q952">
        <v>213.77099999999999</v>
      </c>
      <c r="R952">
        <v>42.418999999999997</v>
      </c>
      <c r="S952">
        <v>405.55399999999997</v>
      </c>
      <c r="T952">
        <v>423.51355000000001</v>
      </c>
      <c r="U952">
        <v>17.149249999999999</v>
      </c>
      <c r="V952">
        <v>16.698</v>
      </c>
      <c r="W952">
        <v>96.057745275000002</v>
      </c>
      <c r="X952">
        <v>82.205852250000007</v>
      </c>
      <c r="Y952">
        <v>0</v>
      </c>
      <c r="Z952">
        <v>3.7365450000000001E-2</v>
      </c>
      <c r="AA952">
        <v>2.2462522275000001E-2</v>
      </c>
      <c r="AB952">
        <v>-4.3360000000000003E-2</v>
      </c>
    </row>
    <row r="953" spans="1:28" x14ac:dyDescent="0.35">
      <c r="A953" t="s">
        <v>49</v>
      </c>
      <c r="B953" s="2">
        <f t="shared" si="16"/>
        <v>147</v>
      </c>
      <c r="C953">
        <v>1607</v>
      </c>
      <c r="D953" s="2">
        <v>201805261152.43201</v>
      </c>
      <c r="E953" s="2">
        <v>2018</v>
      </c>
      <c r="F953">
        <v>-2.3243442891891899</v>
      </c>
      <c r="G953" s="3">
        <v>2.3394591891891898</v>
      </c>
      <c r="H953" s="3">
        <v>4.1163028174864902</v>
      </c>
      <c r="I953">
        <v>14.882162162162199</v>
      </c>
      <c r="J953">
        <v>330.065675675676</v>
      </c>
      <c r="K953">
        <v>335.502702702703</v>
      </c>
      <c r="L953">
        <v>4.9612432432432403</v>
      </c>
      <c r="M953">
        <v>102.067837837838</v>
      </c>
      <c r="N953">
        <v>0</v>
      </c>
      <c r="O953">
        <v>2.5487027027027001</v>
      </c>
      <c r="P953">
        <v>72.012432432432405</v>
      </c>
      <c r="Q953">
        <v>223.88702702702699</v>
      </c>
      <c r="R953">
        <v>40.1613513513513</v>
      </c>
      <c r="S953">
        <v>401.52</v>
      </c>
      <c r="T953">
        <v>422.25440540540501</v>
      </c>
      <c r="U953">
        <v>16.765405405405399</v>
      </c>
      <c r="V953">
        <v>16.4043243243243</v>
      </c>
      <c r="W953">
        <v>86.3275303243243</v>
      </c>
      <c r="X953">
        <v>87.668128918918896</v>
      </c>
      <c r="Y953">
        <v>0</v>
      </c>
      <c r="Z953">
        <v>3.04150621621622E-2</v>
      </c>
      <c r="AA953">
        <v>2.00325294405405E-2</v>
      </c>
      <c r="AB953">
        <v>-4.4832432432432401E-2</v>
      </c>
    </row>
    <row r="954" spans="1:28" x14ac:dyDescent="0.35">
      <c r="A954" t="s">
        <v>49</v>
      </c>
      <c r="B954" s="2">
        <f t="shared" si="16"/>
        <v>148</v>
      </c>
      <c r="C954">
        <v>1608</v>
      </c>
      <c r="D954" s="2">
        <v>201805271149.535</v>
      </c>
      <c r="E954" s="2">
        <v>2018</v>
      </c>
      <c r="F954">
        <v>-0.897762465116279</v>
      </c>
      <c r="G954" s="3">
        <v>2.49328534883721</v>
      </c>
      <c r="H954" s="3">
        <v>3.2932361151162799</v>
      </c>
      <c r="I954">
        <v>16.4641860465116</v>
      </c>
      <c r="J954">
        <v>364.84930232558099</v>
      </c>
      <c r="K954">
        <v>329.11813953488399</v>
      </c>
      <c r="L954">
        <v>7.8530697674418599</v>
      </c>
      <c r="M954">
        <v>102.30023255814</v>
      </c>
      <c r="N954">
        <v>0</v>
      </c>
      <c r="O954">
        <v>2.01702325581395</v>
      </c>
      <c r="P954">
        <v>62.450697674418599</v>
      </c>
      <c r="Q954">
        <v>238.31325581395399</v>
      </c>
      <c r="R954">
        <v>44.404883720930201</v>
      </c>
      <c r="S954">
        <v>411.24930232558103</v>
      </c>
      <c r="T954">
        <v>422.862325581395</v>
      </c>
      <c r="U954">
        <v>16.615813953488399</v>
      </c>
      <c r="V954">
        <v>16.199767441860502</v>
      </c>
      <c r="W954">
        <v>112.10010472093001</v>
      </c>
      <c r="X954">
        <v>83.678310697674405</v>
      </c>
      <c r="Y954">
        <v>0</v>
      </c>
      <c r="Z954">
        <v>2.6796986046511598E-2</v>
      </c>
      <c r="AA954">
        <v>1.7165703230232601E-2</v>
      </c>
      <c r="AB954">
        <v>-4.71348837209302E-2</v>
      </c>
    </row>
    <row r="955" spans="1:28" x14ac:dyDescent="0.35">
      <c r="A955" t="s">
        <v>49</v>
      </c>
      <c r="B955" s="2">
        <f t="shared" si="16"/>
        <v>149</v>
      </c>
      <c r="C955">
        <v>1609</v>
      </c>
      <c r="D955" s="2">
        <v>201805281165</v>
      </c>
      <c r="E955" s="2">
        <v>2018</v>
      </c>
      <c r="F955">
        <v>-1.0574811666666699</v>
      </c>
      <c r="G955" s="3">
        <v>2.22922791666667</v>
      </c>
      <c r="H955" s="3">
        <v>3.2081104060416701</v>
      </c>
      <c r="I955">
        <v>15.763541666666701</v>
      </c>
      <c r="J955">
        <v>328.52833333333302</v>
      </c>
      <c r="K955">
        <v>331.47895833333303</v>
      </c>
      <c r="L955">
        <v>5.2902291666666699</v>
      </c>
      <c r="M955">
        <v>102.19625000000001</v>
      </c>
      <c r="N955">
        <v>0</v>
      </c>
      <c r="O955">
        <v>2.3032916666666701</v>
      </c>
      <c r="P955">
        <v>72.635208333333296</v>
      </c>
      <c r="Q955">
        <v>212.97624999999999</v>
      </c>
      <c r="R955">
        <v>40.998958333333299</v>
      </c>
      <c r="S955">
        <v>406.03208333333299</v>
      </c>
      <c r="T955">
        <v>422.12585416666701</v>
      </c>
      <c r="U955">
        <v>16.986458333333299</v>
      </c>
      <c r="V955">
        <v>16.4279166666667</v>
      </c>
      <c r="W955">
        <v>87.907649270833303</v>
      </c>
      <c r="X955">
        <v>79.800933145833298</v>
      </c>
      <c r="Y955">
        <v>0</v>
      </c>
      <c r="Z955">
        <v>2.8768895833333301E-2</v>
      </c>
      <c r="AA955">
        <v>1.7318220506249999E-2</v>
      </c>
      <c r="AB955">
        <v>-4.9816666666666697E-2</v>
      </c>
    </row>
    <row r="956" spans="1:28" x14ac:dyDescent="0.35">
      <c r="A956" t="s">
        <v>49</v>
      </c>
      <c r="B956" s="2">
        <f t="shared" si="16"/>
        <v>150</v>
      </c>
      <c r="C956">
        <v>1610</v>
      </c>
      <c r="D956" s="2">
        <v>201805291174.375</v>
      </c>
      <c r="E956" s="2">
        <v>2018</v>
      </c>
      <c r="F956">
        <v>-1.203633478125</v>
      </c>
      <c r="G956" s="3">
        <v>2.1534096874999999</v>
      </c>
      <c r="H956" s="3">
        <v>4.1861302812499996</v>
      </c>
      <c r="I956">
        <v>15.394375</v>
      </c>
      <c r="J956">
        <v>436.46718750000002</v>
      </c>
      <c r="K956">
        <v>320.9946875</v>
      </c>
      <c r="L956">
        <v>6.9690000000000003</v>
      </c>
      <c r="M956">
        <v>101.82875</v>
      </c>
      <c r="N956">
        <v>0</v>
      </c>
      <c r="O956">
        <v>2.573375</v>
      </c>
      <c r="P956">
        <v>61.541249999999998</v>
      </c>
      <c r="Q956">
        <v>293.89781249999999</v>
      </c>
      <c r="R956">
        <v>53.397500000000001</v>
      </c>
      <c r="S956">
        <v>410.1665625</v>
      </c>
      <c r="T956">
        <v>419.83443749999998</v>
      </c>
      <c r="U956">
        <v>16.72625</v>
      </c>
      <c r="V956">
        <v>16.335000000000001</v>
      </c>
      <c r="W956">
        <v>112.0991154375</v>
      </c>
      <c r="X956">
        <v>106.717093875</v>
      </c>
      <c r="Y956">
        <v>0</v>
      </c>
      <c r="Z956">
        <v>3.2208796875000001E-2</v>
      </c>
      <c r="AA956">
        <v>2.76460496875E-2</v>
      </c>
      <c r="AB956">
        <v>-5.2315624999999998E-2</v>
      </c>
    </row>
    <row r="957" spans="1:28" x14ac:dyDescent="0.35">
      <c r="A957" t="s">
        <v>49</v>
      </c>
      <c r="B957" s="2">
        <f t="shared" si="16"/>
        <v>151</v>
      </c>
      <c r="C957">
        <v>1611</v>
      </c>
      <c r="D957" s="2">
        <v>201805301026.85699</v>
      </c>
      <c r="E957" s="2">
        <v>2018</v>
      </c>
      <c r="F957">
        <v>-3.4385503237142898</v>
      </c>
      <c r="G957" s="3">
        <v>2.1911405714285701</v>
      </c>
      <c r="H957" s="3">
        <v>4.1179251142857103</v>
      </c>
      <c r="I957">
        <v>14.5908571428571</v>
      </c>
      <c r="J957">
        <v>397.68514285714298</v>
      </c>
      <c r="K957">
        <v>307.87257142857101</v>
      </c>
      <c r="L957">
        <v>6.7968571428571396</v>
      </c>
      <c r="M957">
        <v>101.44199999999999</v>
      </c>
      <c r="N957">
        <v>0</v>
      </c>
      <c r="O957">
        <v>1.6685714285714299</v>
      </c>
      <c r="P957">
        <v>62.816000000000003</v>
      </c>
      <c r="Q957">
        <v>250.36514285714301</v>
      </c>
      <c r="R957">
        <v>50.461142857142903</v>
      </c>
      <c r="S957">
        <v>404.73142857142898</v>
      </c>
      <c r="T957">
        <v>423.62714285714299</v>
      </c>
      <c r="U957">
        <v>16.301142857142899</v>
      </c>
      <c r="V957">
        <v>16.001999999999999</v>
      </c>
      <c r="W957">
        <v>105.262726571429</v>
      </c>
      <c r="X957">
        <v>95.465961714285697</v>
      </c>
      <c r="Y957">
        <v>0</v>
      </c>
      <c r="Z957">
        <v>3.5659339999999998E-2</v>
      </c>
      <c r="AA957">
        <v>2.8572374285714301E-2</v>
      </c>
      <c r="AB957">
        <v>-5.4677142857142903E-2</v>
      </c>
    </row>
    <row r="958" spans="1:28" x14ac:dyDescent="0.35">
      <c r="A958" t="s">
        <v>49</v>
      </c>
      <c r="B958" s="2">
        <f t="shared" si="16"/>
        <v>152</v>
      </c>
      <c r="C958">
        <v>1612</v>
      </c>
      <c r="D958" s="2">
        <v>201805311348.85699</v>
      </c>
      <c r="E958" s="2">
        <v>2018</v>
      </c>
      <c r="F958">
        <v>-2.1449833628571402</v>
      </c>
      <c r="G958" s="3">
        <v>2.0015911428571398</v>
      </c>
      <c r="H958" s="3">
        <v>3.9262362025714301</v>
      </c>
      <c r="I958">
        <v>13.842857142857101</v>
      </c>
      <c r="J958">
        <v>315.13714285714298</v>
      </c>
      <c r="K958">
        <v>316.59485714285699</v>
      </c>
      <c r="L958">
        <v>4.3885142857142903</v>
      </c>
      <c r="M958">
        <v>101.270571428571</v>
      </c>
      <c r="N958">
        <v>0</v>
      </c>
      <c r="O958">
        <v>2.68682857142857</v>
      </c>
      <c r="P958">
        <v>74.520857142857096</v>
      </c>
      <c r="Q958">
        <v>196.052285714286</v>
      </c>
      <c r="R958">
        <v>42.101999999999997</v>
      </c>
      <c r="S958">
        <v>393.57771428571402</v>
      </c>
      <c r="T958">
        <v>420.98957142857103</v>
      </c>
      <c r="U958">
        <v>15.9965714285714</v>
      </c>
      <c r="V958">
        <v>15.6877142857143</v>
      </c>
      <c r="W958">
        <v>67.955320114285698</v>
      </c>
      <c r="X958">
        <v>82.3777722857143</v>
      </c>
      <c r="Y958">
        <v>0</v>
      </c>
      <c r="Z958">
        <v>2.8351999999999999E-2</v>
      </c>
      <c r="AA958">
        <v>2.3074466599999999E-2</v>
      </c>
      <c r="AB958">
        <v>-5.71342857142857E-2</v>
      </c>
    </row>
    <row r="959" spans="1:28" x14ac:dyDescent="0.35">
      <c r="A959" t="s">
        <v>49</v>
      </c>
      <c r="B959" s="2">
        <f t="shared" si="16"/>
        <v>153</v>
      </c>
      <c r="C959">
        <v>1613</v>
      </c>
      <c r="D959" s="2">
        <v>201806011080.909</v>
      </c>
      <c r="E959" s="2">
        <v>2018</v>
      </c>
      <c r="F959">
        <v>-1.5193355454545501</v>
      </c>
      <c r="G959" s="3">
        <v>1.70074431818182</v>
      </c>
      <c r="H959" s="3">
        <v>3.0337630811363598</v>
      </c>
      <c r="I959">
        <v>13.336818181818201</v>
      </c>
      <c r="J959">
        <v>206.99227272727299</v>
      </c>
      <c r="K959">
        <v>342.74318181818199</v>
      </c>
      <c r="L959">
        <v>4.8161136363636396</v>
      </c>
      <c r="M959">
        <v>102.199318181818</v>
      </c>
      <c r="N959">
        <v>2.27272727272727E-3</v>
      </c>
      <c r="O959">
        <v>2.28736363636364</v>
      </c>
      <c r="P959">
        <v>70.103181818181795</v>
      </c>
      <c r="Q959">
        <v>134.841136363636</v>
      </c>
      <c r="R959">
        <v>26.8206818181818</v>
      </c>
      <c r="S959">
        <v>388.07363636363601</v>
      </c>
      <c r="T959">
        <v>411.66893181818199</v>
      </c>
      <c r="U959">
        <v>15.6943181818182</v>
      </c>
      <c r="V959">
        <v>15.4738636363636</v>
      </c>
      <c r="W959">
        <v>51.0372148636364</v>
      </c>
      <c r="X959">
        <v>49.270038409090901</v>
      </c>
      <c r="Y959">
        <v>0</v>
      </c>
      <c r="Z959">
        <v>2.34549454545455E-2</v>
      </c>
      <c r="AA959">
        <v>1.27300759904545E-2</v>
      </c>
      <c r="AB959">
        <v>-5.97477272727273E-2</v>
      </c>
    </row>
    <row r="960" spans="1:28" x14ac:dyDescent="0.35">
      <c r="A960" t="s">
        <v>49</v>
      </c>
      <c r="B960" s="2">
        <f t="shared" si="16"/>
        <v>154</v>
      </c>
      <c r="C960">
        <v>1614</v>
      </c>
      <c r="D960" s="2">
        <v>201806021101.84201</v>
      </c>
      <c r="E960" s="2">
        <v>2018</v>
      </c>
      <c r="F960">
        <v>-1.06441324473684</v>
      </c>
      <c r="G960" s="3">
        <v>2.0401121052631601</v>
      </c>
      <c r="H960" s="3">
        <v>3.2762291428947399</v>
      </c>
      <c r="I960">
        <v>17.223947368421101</v>
      </c>
      <c r="J960">
        <v>302.48473684210501</v>
      </c>
      <c r="K960">
        <v>355.503157894737</v>
      </c>
      <c r="L960">
        <v>7.5121578947368404</v>
      </c>
      <c r="M960">
        <v>102.335263157895</v>
      </c>
      <c r="N960">
        <v>0</v>
      </c>
      <c r="O960">
        <v>1.2448947368421099</v>
      </c>
      <c r="P960">
        <v>65.746315789473698</v>
      </c>
      <c r="Q960">
        <v>207.283947368421</v>
      </c>
      <c r="R960">
        <v>34.855526315789497</v>
      </c>
      <c r="S960">
        <v>415.84842105263198</v>
      </c>
      <c r="T960">
        <v>410.810368421053</v>
      </c>
      <c r="U960">
        <v>15.765526315789501</v>
      </c>
      <c r="V960">
        <v>15.346315789473699</v>
      </c>
      <c r="W960">
        <v>82.378863684210501</v>
      </c>
      <c r="X960">
        <v>61.295125131578899</v>
      </c>
      <c r="Y960">
        <v>0</v>
      </c>
      <c r="Z960">
        <v>2.48329447368421E-2</v>
      </c>
      <c r="AA960">
        <v>1.7655754947368402E-2</v>
      </c>
      <c r="AB960">
        <v>-6.17105263157895E-2</v>
      </c>
    </row>
    <row r="961" spans="1:28" x14ac:dyDescent="0.35">
      <c r="A961" t="s">
        <v>49</v>
      </c>
      <c r="B961" s="2">
        <f t="shared" si="16"/>
        <v>155</v>
      </c>
      <c r="C961">
        <v>1615</v>
      </c>
      <c r="D961" s="2">
        <v>201806031315.366</v>
      </c>
      <c r="E961" s="2">
        <v>2018</v>
      </c>
      <c r="F961">
        <v>-1.5071652195122001</v>
      </c>
      <c r="G961" s="3">
        <v>1.8654129268292701</v>
      </c>
      <c r="H961" s="3">
        <v>2.74368114941463</v>
      </c>
      <c r="I961">
        <v>13.0529268292683</v>
      </c>
      <c r="J961">
        <v>125.185609756098</v>
      </c>
      <c r="K961">
        <v>345.42756097560999</v>
      </c>
      <c r="L961">
        <v>1.9719268292682901</v>
      </c>
      <c r="M961">
        <v>101.677804878049</v>
      </c>
      <c r="N961">
        <v>1.46341463414634E-2</v>
      </c>
      <c r="O961">
        <v>2.07475609756098</v>
      </c>
      <c r="P961">
        <v>87.267073170731706</v>
      </c>
      <c r="Q961">
        <v>70.579268292682897</v>
      </c>
      <c r="R961">
        <v>17.124146341463401</v>
      </c>
      <c r="S961">
        <v>382.909756097561</v>
      </c>
      <c r="T961">
        <v>423.22614634146299</v>
      </c>
      <c r="U961">
        <v>15.842926829268301</v>
      </c>
      <c r="V961">
        <v>15.56</v>
      </c>
      <c r="W961">
        <v>19.275083853658501</v>
      </c>
      <c r="X961">
        <v>23.837521292682901</v>
      </c>
      <c r="Y961">
        <v>0</v>
      </c>
      <c r="Z961">
        <v>5.3894426829268302E-2</v>
      </c>
      <c r="AA961">
        <v>3.2786377941463399E-2</v>
      </c>
      <c r="AB961">
        <v>-6.1841463414634097E-2</v>
      </c>
    </row>
    <row r="962" spans="1:28" x14ac:dyDescent="0.35">
      <c r="A962" t="s">
        <v>49</v>
      </c>
      <c r="B962" s="2">
        <f t="shared" si="16"/>
        <v>156</v>
      </c>
      <c r="C962">
        <v>1616</v>
      </c>
      <c r="D962" s="2">
        <v>201806040866.29599</v>
      </c>
      <c r="E962" s="2">
        <v>2018</v>
      </c>
      <c r="F962">
        <v>-2.4467590740740701</v>
      </c>
      <c r="G962" s="3">
        <v>2.0685199999999999</v>
      </c>
      <c r="H962" s="3">
        <v>4.46666733333333</v>
      </c>
      <c r="I962">
        <v>14.4703703703704</v>
      </c>
      <c r="J962">
        <v>517.57407407407402</v>
      </c>
      <c r="K962">
        <v>325.27814814814798</v>
      </c>
      <c r="L962">
        <v>5.4877407407407404</v>
      </c>
      <c r="M962">
        <v>101.803333333333</v>
      </c>
      <c r="N962">
        <v>0</v>
      </c>
      <c r="O962">
        <v>2.6693703703703702</v>
      </c>
      <c r="P962">
        <v>69.183703703703699</v>
      </c>
      <c r="Q962">
        <v>371.777407407407</v>
      </c>
      <c r="R962">
        <v>61.060740740740698</v>
      </c>
      <c r="S962">
        <v>410.01407407407402</v>
      </c>
      <c r="T962">
        <v>410.70800000000003</v>
      </c>
      <c r="U962">
        <v>15.2959259259259</v>
      </c>
      <c r="V962">
        <v>15.1325925925926</v>
      </c>
      <c r="W962">
        <v>122.36610285185201</v>
      </c>
      <c r="X962">
        <v>147.528795185185</v>
      </c>
      <c r="Y962">
        <v>0</v>
      </c>
      <c r="Z962">
        <v>5.7239748148148098E-2</v>
      </c>
      <c r="AA962">
        <v>4.01039903703704E-2</v>
      </c>
      <c r="AB962">
        <v>-6.3903703703703699E-2</v>
      </c>
    </row>
    <row r="963" spans="1:28" x14ac:dyDescent="0.35">
      <c r="A963" t="s">
        <v>49</v>
      </c>
      <c r="B963" s="2">
        <f t="shared" si="16"/>
        <v>159</v>
      </c>
      <c r="C963">
        <v>1619</v>
      </c>
      <c r="D963" s="2">
        <v>201806071631.66699</v>
      </c>
      <c r="E963" s="2">
        <v>2018</v>
      </c>
      <c r="F963">
        <v>-2.12487276111111</v>
      </c>
      <c r="G963" s="3">
        <v>1.584865</v>
      </c>
      <c r="H963" s="3">
        <v>3.3905368166666698</v>
      </c>
      <c r="I963">
        <v>16.2572222222222</v>
      </c>
      <c r="J963">
        <v>212.669444444444</v>
      </c>
      <c r="K963">
        <v>362.73888888888899</v>
      </c>
      <c r="L963">
        <v>5.42811111111111</v>
      </c>
      <c r="M963">
        <v>101.618888888889</v>
      </c>
      <c r="N963">
        <v>0</v>
      </c>
      <c r="O963">
        <v>1.8282777777777799</v>
      </c>
      <c r="P963">
        <v>70.882777777777804</v>
      </c>
      <c r="Q963">
        <v>142.65166666666701</v>
      </c>
      <c r="R963">
        <v>26.5427777777778</v>
      </c>
      <c r="S963">
        <v>406.21388888888902</v>
      </c>
      <c r="T963">
        <v>407.896166666667</v>
      </c>
      <c r="U963">
        <v>15.435</v>
      </c>
      <c r="V963">
        <v>15.0827777777778</v>
      </c>
      <c r="W963">
        <v>49.074319444444399</v>
      </c>
      <c r="X963">
        <v>48.628923333333297</v>
      </c>
      <c r="Y963">
        <v>0</v>
      </c>
      <c r="Z963">
        <v>4.4483155555555598E-2</v>
      </c>
      <c r="AA963">
        <v>3.7869590000000002E-2</v>
      </c>
      <c r="AB963">
        <v>-7.3883333333333301E-2</v>
      </c>
    </row>
    <row r="964" spans="1:28" x14ac:dyDescent="0.35">
      <c r="A964" t="s">
        <v>49</v>
      </c>
      <c r="B964" s="2">
        <f t="shared" si="16"/>
        <v>160</v>
      </c>
      <c r="C964">
        <v>1620</v>
      </c>
      <c r="D964" s="2">
        <v>201806080639.23099</v>
      </c>
      <c r="E964" s="2">
        <v>2018</v>
      </c>
      <c r="F964">
        <v>-2.2772380000000001</v>
      </c>
      <c r="G964" s="3">
        <v>1.237725</v>
      </c>
      <c r="H964" s="3">
        <v>1.4355673797692301</v>
      </c>
      <c r="I964">
        <v>14.0580769230769</v>
      </c>
      <c r="J964">
        <v>54.853076923076898</v>
      </c>
      <c r="K964">
        <v>370.66807692307702</v>
      </c>
      <c r="L964">
        <v>1.9423076923076901</v>
      </c>
      <c r="M964">
        <v>101.556923076923</v>
      </c>
      <c r="N964">
        <v>0.123076923076923</v>
      </c>
      <c r="O964">
        <v>2.3230769230769202</v>
      </c>
      <c r="P964">
        <v>88.267307692307696</v>
      </c>
      <c r="Q964">
        <v>35.356538461538499</v>
      </c>
      <c r="R964">
        <v>7.57807692307692</v>
      </c>
      <c r="S964">
        <v>382.586538461538</v>
      </c>
      <c r="T964">
        <v>422.70350000000002</v>
      </c>
      <c r="U964">
        <v>15.25</v>
      </c>
      <c r="V964">
        <v>15.0261538461538</v>
      </c>
      <c r="W964">
        <v>5.2008095769230804</v>
      </c>
      <c r="X964">
        <v>-7.9429184615384596</v>
      </c>
      <c r="Y964">
        <v>0</v>
      </c>
      <c r="Z964">
        <v>4.2010773076923101E-2</v>
      </c>
      <c r="AA964">
        <v>2.17522968423077E-2</v>
      </c>
      <c r="AB964">
        <v>-7.0146153846153803E-2</v>
      </c>
    </row>
    <row r="965" spans="1:28" x14ac:dyDescent="0.35">
      <c r="A965" t="s">
        <v>49</v>
      </c>
      <c r="B965" s="2">
        <f t="shared" si="16"/>
        <v>161</v>
      </c>
      <c r="C965">
        <v>1621</v>
      </c>
      <c r="D965" s="2">
        <v>201806091552.414</v>
      </c>
      <c r="E965" s="2">
        <v>2018</v>
      </c>
      <c r="F965">
        <v>-1.79114349310345</v>
      </c>
      <c r="G965" s="3">
        <v>1.03721044827586</v>
      </c>
      <c r="H965" s="3">
        <v>3.4527303581034499</v>
      </c>
      <c r="I965">
        <v>15.421724137930999</v>
      </c>
      <c r="J965">
        <v>451.64965517241399</v>
      </c>
      <c r="K965">
        <v>321.82103448275899</v>
      </c>
      <c r="L965">
        <v>6.4322758620689697</v>
      </c>
      <c r="M965">
        <v>101.395862068966</v>
      </c>
      <c r="N965">
        <v>0</v>
      </c>
      <c r="O965">
        <v>2.0920000000000001</v>
      </c>
      <c r="P965">
        <v>64.471379310344801</v>
      </c>
      <c r="Q965">
        <v>307.13275862069003</v>
      </c>
      <c r="R965">
        <v>54.668275862069002</v>
      </c>
      <c r="S965">
        <v>411.66965517241402</v>
      </c>
      <c r="T965">
        <v>406.86110344827603</v>
      </c>
      <c r="U965">
        <v>15.0193103448276</v>
      </c>
      <c r="V965">
        <v>14.697241379310301</v>
      </c>
      <c r="W965">
        <v>116.822817896552</v>
      </c>
      <c r="X965">
        <v>122.03793862069</v>
      </c>
      <c r="Y965">
        <v>0</v>
      </c>
      <c r="Z965">
        <v>3.7708203448275898E-2</v>
      </c>
      <c r="AA965">
        <v>3.0294395948275901E-2</v>
      </c>
      <c r="AB965">
        <v>-6.4841379310344796E-2</v>
      </c>
    </row>
    <row r="966" spans="1:28" x14ac:dyDescent="0.35">
      <c r="A966" t="s">
        <v>49</v>
      </c>
      <c r="B966" s="2">
        <f t="shared" si="16"/>
        <v>162</v>
      </c>
      <c r="C966">
        <v>1622</v>
      </c>
      <c r="D966" s="2">
        <v>201806101119.74399</v>
      </c>
      <c r="E966" s="2">
        <v>2018</v>
      </c>
      <c r="F966">
        <v>-1.9260261025640999</v>
      </c>
      <c r="G966" s="3">
        <v>0.84221912820512801</v>
      </c>
      <c r="H966" s="3">
        <v>2.9368087383076902</v>
      </c>
      <c r="I966">
        <v>13.582307692307699</v>
      </c>
      <c r="J966">
        <v>347.96205128205099</v>
      </c>
      <c r="K966">
        <v>323.43512820512802</v>
      </c>
      <c r="L966">
        <v>5.0983333333333301</v>
      </c>
      <c r="M966">
        <v>101.64</v>
      </c>
      <c r="N966">
        <v>0</v>
      </c>
      <c r="O966">
        <v>2.4449487179487202</v>
      </c>
      <c r="P966">
        <v>68.561025641025594</v>
      </c>
      <c r="Q966">
        <v>231.89461538461501</v>
      </c>
      <c r="R966">
        <v>44.314871794871799</v>
      </c>
      <c r="S966">
        <v>395.18769230769198</v>
      </c>
      <c r="T966">
        <v>404.20369230769199</v>
      </c>
      <c r="U966">
        <v>15.124358974359</v>
      </c>
      <c r="V966">
        <v>14.8876923076923</v>
      </c>
      <c r="W966">
        <v>77.567044564102602</v>
      </c>
      <c r="X966">
        <v>94.852943846153806</v>
      </c>
      <c r="Y966">
        <v>0</v>
      </c>
      <c r="Z966">
        <v>4.0400120512820499E-2</v>
      </c>
      <c r="AA966">
        <v>3.11800386546154E-2</v>
      </c>
      <c r="AB966">
        <v>-6.9502564102564099E-2</v>
      </c>
    </row>
    <row r="967" spans="1:28" x14ac:dyDescent="0.35">
      <c r="A967" t="s">
        <v>49</v>
      </c>
      <c r="B967" s="2">
        <f t="shared" si="16"/>
        <v>163</v>
      </c>
      <c r="C967">
        <v>1623</v>
      </c>
      <c r="D967" s="2">
        <v>201806111314.54501</v>
      </c>
      <c r="E967" s="2">
        <v>2018</v>
      </c>
      <c r="F967">
        <v>-1.64559857575758</v>
      </c>
      <c r="G967" s="3">
        <v>0.89209678787878799</v>
      </c>
      <c r="H967" s="3">
        <v>3.38459840542424</v>
      </c>
      <c r="I967">
        <v>14.808484848484801</v>
      </c>
      <c r="J967">
        <v>448.27303030303</v>
      </c>
      <c r="K967">
        <v>312.851515151515</v>
      </c>
      <c r="L967">
        <v>5.9582727272727301</v>
      </c>
      <c r="M967">
        <v>102.22757575757601</v>
      </c>
      <c r="N967">
        <v>0</v>
      </c>
      <c r="O967">
        <v>2.19312121212121</v>
      </c>
      <c r="P967">
        <v>68.051212121212103</v>
      </c>
      <c r="Q967">
        <v>300.13818181818198</v>
      </c>
      <c r="R967">
        <v>54.642121212121197</v>
      </c>
      <c r="S967">
        <v>406.344242424242</v>
      </c>
      <c r="T967">
        <v>421.81281818181799</v>
      </c>
      <c r="U967">
        <v>15.1127272727273</v>
      </c>
      <c r="V967">
        <v>14.845454545454499</v>
      </c>
      <c r="W967">
        <v>110.98097621212101</v>
      </c>
      <c r="X967">
        <v>113.211155727273</v>
      </c>
      <c r="Y967">
        <v>0</v>
      </c>
      <c r="Z967">
        <v>4.6995451515151498E-2</v>
      </c>
      <c r="AA967">
        <v>3.5329468990909101E-2</v>
      </c>
      <c r="AB967">
        <v>-7.0057575757575805E-2</v>
      </c>
    </row>
    <row r="968" spans="1:28" x14ac:dyDescent="0.35">
      <c r="A968" t="s">
        <v>49</v>
      </c>
      <c r="B968" s="2">
        <f t="shared" si="16"/>
        <v>164</v>
      </c>
      <c r="C968">
        <v>1624</v>
      </c>
      <c r="D968" s="2">
        <v>201806121343.15799</v>
      </c>
      <c r="E968" s="2">
        <v>2018</v>
      </c>
      <c r="F968">
        <v>-1.10645868421053</v>
      </c>
      <c r="G968" s="3">
        <v>1.14800636842105</v>
      </c>
      <c r="H968" s="3">
        <v>2.5091914326578899</v>
      </c>
      <c r="I968">
        <v>14.7397368421053</v>
      </c>
      <c r="J968">
        <v>161.97789473684199</v>
      </c>
      <c r="K968">
        <v>353.428684210526</v>
      </c>
      <c r="L968">
        <v>4.4161842105263203</v>
      </c>
      <c r="M968">
        <v>101.69921052631599</v>
      </c>
      <c r="N968">
        <v>7.8947368421052599E-3</v>
      </c>
      <c r="O968">
        <v>1.29010526315789</v>
      </c>
      <c r="P968">
        <v>75.591315789473697</v>
      </c>
      <c r="Q968">
        <v>101.459736842105</v>
      </c>
      <c r="R968">
        <v>19.668947368421101</v>
      </c>
      <c r="S968">
        <v>394.27789473684197</v>
      </c>
      <c r="T968">
        <v>417.13810526315802</v>
      </c>
      <c r="U968">
        <v>14.8981578947368</v>
      </c>
      <c r="V968">
        <v>14.7810526315789</v>
      </c>
      <c r="W968">
        <v>37.754786236842101</v>
      </c>
      <c r="X968">
        <v>23.259303026315798</v>
      </c>
      <c r="Y968">
        <v>0</v>
      </c>
      <c r="Z968">
        <v>3.9950242105263198E-2</v>
      </c>
      <c r="AA968">
        <v>2.85744428660526E-2</v>
      </c>
      <c r="AB968">
        <v>-7.2547368421052597E-2</v>
      </c>
    </row>
    <row r="969" spans="1:28" x14ac:dyDescent="0.35">
      <c r="A969" t="s">
        <v>49</v>
      </c>
      <c r="B969" s="2">
        <f t="shared" si="16"/>
        <v>165</v>
      </c>
      <c r="C969">
        <v>1625</v>
      </c>
      <c r="D969" s="2">
        <v>201806131174.091</v>
      </c>
      <c r="E969" s="2">
        <v>2018</v>
      </c>
      <c r="F969">
        <v>2.0097714545454499</v>
      </c>
      <c r="G969" s="3">
        <v>1.6237440909090901</v>
      </c>
      <c r="H969" s="3">
        <v>2.2916470921363601</v>
      </c>
      <c r="I969">
        <v>15.066363636363601</v>
      </c>
      <c r="J969">
        <v>139.43272727272699</v>
      </c>
      <c r="K969">
        <v>362.815454545455</v>
      </c>
      <c r="L969">
        <v>3.4879090909090902</v>
      </c>
      <c r="M969">
        <v>101.25681818181801</v>
      </c>
      <c r="N969">
        <v>6.8181818181818205E-2</v>
      </c>
      <c r="O969">
        <v>1.2915000000000001</v>
      </c>
      <c r="P969">
        <v>80.9286363636364</v>
      </c>
      <c r="Q969">
        <v>89.028181818181807</v>
      </c>
      <c r="R969">
        <v>18.0186363636364</v>
      </c>
      <c r="S969">
        <v>395.20136363636402</v>
      </c>
      <c r="T969">
        <v>418.22277272727302</v>
      </c>
      <c r="U969">
        <v>15.263181818181801</v>
      </c>
      <c r="V969">
        <v>14.885</v>
      </c>
      <c r="W969">
        <v>39.466110363636403</v>
      </c>
      <c r="X969">
        <v>31.3307790909091</v>
      </c>
      <c r="Y969">
        <v>0</v>
      </c>
      <c r="Z969">
        <v>3.6145577272727297E-2</v>
      </c>
      <c r="AA969">
        <v>1.6805248225454501E-2</v>
      </c>
      <c r="AB969">
        <v>-6.7418181818181794E-2</v>
      </c>
    </row>
    <row r="970" spans="1:28" x14ac:dyDescent="0.35">
      <c r="A970" t="s">
        <v>49</v>
      </c>
      <c r="B970" s="2">
        <f t="shared" ref="B970:B1033" si="17">C970-1460</f>
        <v>166</v>
      </c>
      <c r="C970">
        <v>1626</v>
      </c>
      <c r="D970" s="2">
        <v>201806141164.11801</v>
      </c>
      <c r="E970" s="2">
        <v>2018</v>
      </c>
      <c r="F970">
        <v>-2.71063142058824</v>
      </c>
      <c r="G970" s="3">
        <v>1.8338879411764699</v>
      </c>
      <c r="H970" s="3">
        <v>4.3092627058235298</v>
      </c>
      <c r="I970">
        <v>15.618823529411801</v>
      </c>
      <c r="J970">
        <v>347.73617647058802</v>
      </c>
      <c r="K970">
        <v>356.25764705882398</v>
      </c>
      <c r="L970">
        <v>4.8820882352941197</v>
      </c>
      <c r="M970">
        <v>101.775882352941</v>
      </c>
      <c r="N970">
        <v>8.8235294117647092E-3</v>
      </c>
      <c r="O970">
        <v>2.0495588235294102</v>
      </c>
      <c r="P970">
        <v>74.757647058823494</v>
      </c>
      <c r="Q970">
        <v>252.67411764705901</v>
      </c>
      <c r="R970">
        <v>41.227058823529397</v>
      </c>
      <c r="S970">
        <v>410.09264705882401</v>
      </c>
      <c r="T970">
        <v>406.39676470588199</v>
      </c>
      <c r="U970">
        <v>15.4620588235294</v>
      </c>
      <c r="V970">
        <v>15.095000000000001</v>
      </c>
      <c r="W970">
        <v>84.399522000000005</v>
      </c>
      <c r="X970">
        <v>90.354871323529395</v>
      </c>
      <c r="Y970">
        <v>0</v>
      </c>
      <c r="Z970">
        <v>5.3892852941176503E-2</v>
      </c>
      <c r="AA970">
        <v>3.9348212573529398E-2</v>
      </c>
      <c r="AB970">
        <v>-6.9123529411764695E-2</v>
      </c>
    </row>
    <row r="971" spans="1:28" x14ac:dyDescent="0.35">
      <c r="A971" t="s">
        <v>49</v>
      </c>
      <c r="B971" s="2">
        <f t="shared" si="17"/>
        <v>167</v>
      </c>
      <c r="C971">
        <v>1627</v>
      </c>
      <c r="D971" s="2">
        <v>201806151431.62201</v>
      </c>
      <c r="E971" s="2">
        <v>2018</v>
      </c>
      <c r="F971">
        <v>-2.5444414324324298</v>
      </c>
      <c r="G971" s="3">
        <v>1.86942351351351</v>
      </c>
      <c r="H971" s="3">
        <v>4.0269683337837803</v>
      </c>
      <c r="I971">
        <v>17.6448648648649</v>
      </c>
      <c r="J971">
        <v>326.52864864864898</v>
      </c>
      <c r="K971">
        <v>352.26108108108099</v>
      </c>
      <c r="L971">
        <v>6.4130000000000003</v>
      </c>
      <c r="M971">
        <v>101.42</v>
      </c>
      <c r="N971">
        <v>0</v>
      </c>
      <c r="O971">
        <v>1.67889189189189</v>
      </c>
      <c r="P971">
        <v>69.879729729729704</v>
      </c>
      <c r="Q971">
        <v>218.46081081081101</v>
      </c>
      <c r="R971">
        <v>41.598918918918898</v>
      </c>
      <c r="S971">
        <v>418.73</v>
      </c>
      <c r="T971">
        <v>403.78972972973003</v>
      </c>
      <c r="U971">
        <v>16.154864864864901</v>
      </c>
      <c r="V971">
        <v>15.6589189189189</v>
      </c>
      <c r="W971">
        <v>82.380095621621606</v>
      </c>
      <c r="X971">
        <v>77.265612702702697</v>
      </c>
      <c r="Y971">
        <v>0</v>
      </c>
      <c r="Z971">
        <v>8.4727824324324297E-2</v>
      </c>
      <c r="AA971">
        <v>6.2984344297297296E-2</v>
      </c>
      <c r="AB971">
        <v>-7.3937837837837805E-2</v>
      </c>
    </row>
    <row r="972" spans="1:28" x14ac:dyDescent="0.35">
      <c r="A972" t="s">
        <v>49</v>
      </c>
      <c r="B972" s="2">
        <f t="shared" si="17"/>
        <v>168</v>
      </c>
      <c r="C972">
        <v>1628</v>
      </c>
      <c r="D972" s="2">
        <v>201806161130</v>
      </c>
      <c r="E972" s="2">
        <v>2018</v>
      </c>
      <c r="F972">
        <v>-1.47297229285714</v>
      </c>
      <c r="G972" s="3">
        <v>1.94053071428571</v>
      </c>
      <c r="H972" s="3">
        <v>3.22908639333333</v>
      </c>
      <c r="I972">
        <v>19.637142857142901</v>
      </c>
      <c r="J972">
        <v>320.07190476190499</v>
      </c>
      <c r="K972">
        <v>330.315</v>
      </c>
      <c r="L972">
        <v>9.5606904761904801</v>
      </c>
      <c r="M972">
        <v>101.454285714286</v>
      </c>
      <c r="N972">
        <v>0</v>
      </c>
      <c r="O972">
        <v>2.94897619047619</v>
      </c>
      <c r="P972">
        <v>64.678571428571402</v>
      </c>
      <c r="Q972">
        <v>190.82642857142901</v>
      </c>
      <c r="R972">
        <v>41.933095238095198</v>
      </c>
      <c r="S972">
        <v>417.62738095238097</v>
      </c>
      <c r="T972">
        <v>409.78490476190501</v>
      </c>
      <c r="U972">
        <v>16.554047619047601</v>
      </c>
      <c r="V972">
        <v>15.9759523809524</v>
      </c>
      <c r="W972">
        <v>88.317687309523805</v>
      </c>
      <c r="X972">
        <v>48.556497571428601</v>
      </c>
      <c r="Y972">
        <v>0</v>
      </c>
      <c r="Z972">
        <v>7.5215683333333297E-2</v>
      </c>
      <c r="AA972">
        <v>4.4556855673809501E-2</v>
      </c>
      <c r="AB972">
        <v>-7.8130952380952398E-2</v>
      </c>
    </row>
    <row r="973" spans="1:28" x14ac:dyDescent="0.35">
      <c r="A973" t="s">
        <v>49</v>
      </c>
      <c r="B973" s="2">
        <f t="shared" si="17"/>
        <v>169</v>
      </c>
      <c r="C973">
        <v>1629</v>
      </c>
      <c r="D973" s="2">
        <v>201806171269.06201</v>
      </c>
      <c r="E973" s="2">
        <v>2018</v>
      </c>
      <c r="F973">
        <v>-3.6065687718750001</v>
      </c>
      <c r="G973" s="3">
        <v>2.0442033125000001</v>
      </c>
      <c r="H973" s="3">
        <v>3.5066052218750001</v>
      </c>
      <c r="I973">
        <v>22.552812500000002</v>
      </c>
      <c r="J973">
        <v>396.041875</v>
      </c>
      <c r="K973">
        <v>344.45875000000001</v>
      </c>
      <c r="L973">
        <v>13.832906250000001</v>
      </c>
      <c r="M973">
        <v>101.2675</v>
      </c>
      <c r="N973">
        <v>0</v>
      </c>
      <c r="O973">
        <v>1.9022812499999999</v>
      </c>
      <c r="P973">
        <v>56.697499999999998</v>
      </c>
      <c r="Q973">
        <v>253.2915625</v>
      </c>
      <c r="R973">
        <v>48.802187500000002</v>
      </c>
      <c r="S973">
        <v>438.40687500000001</v>
      </c>
      <c r="T973">
        <v>433.31453125000002</v>
      </c>
      <c r="U973">
        <v>16.862500000000001</v>
      </c>
      <c r="V973">
        <v>16.272500000000001</v>
      </c>
      <c r="W973">
        <v>124.23528290625001</v>
      </c>
      <c r="X973">
        <v>62.921054937500003</v>
      </c>
      <c r="Y973">
        <v>0</v>
      </c>
      <c r="Z973">
        <v>3.0373678125000001E-2</v>
      </c>
      <c r="AA973">
        <v>1.7706029368750001E-2</v>
      </c>
      <c r="AB973">
        <v>-8.4015624999999997E-2</v>
      </c>
    </row>
    <row r="974" spans="1:28" x14ac:dyDescent="0.35">
      <c r="A974" t="s">
        <v>49</v>
      </c>
      <c r="B974" s="2">
        <f t="shared" si="17"/>
        <v>170</v>
      </c>
      <c r="C974">
        <v>1630</v>
      </c>
      <c r="D974" s="2">
        <v>201806181200.73199</v>
      </c>
      <c r="E974" s="2">
        <v>2018</v>
      </c>
      <c r="F974">
        <v>-2.45591482926829</v>
      </c>
      <c r="G974" s="3">
        <v>2.0440817804878</v>
      </c>
      <c r="H974" s="3">
        <v>3.3443053460975598</v>
      </c>
      <c r="I974">
        <v>22.478780487804901</v>
      </c>
      <c r="J974">
        <v>391.70536585365898</v>
      </c>
      <c r="K974">
        <v>349.15073170731699</v>
      </c>
      <c r="L974">
        <v>12.4939268292683</v>
      </c>
      <c r="M974">
        <v>101.304146341463</v>
      </c>
      <c r="N974">
        <v>0</v>
      </c>
      <c r="O974">
        <v>1.44990243902439</v>
      </c>
      <c r="P974">
        <v>63.498292682926802</v>
      </c>
      <c r="Q974">
        <v>249.54512195121899</v>
      </c>
      <c r="R974">
        <v>47.694390243902397</v>
      </c>
      <c r="S974">
        <v>443.61658536585401</v>
      </c>
      <c r="T974">
        <v>437.96158536585398</v>
      </c>
      <c r="U974">
        <v>17.325853658536602</v>
      </c>
      <c r="V974">
        <v>16.636829268292701</v>
      </c>
      <c r="W974">
        <v>126.352022341463</v>
      </c>
      <c r="X974">
        <v>67.010193292682899</v>
      </c>
      <c r="Y974">
        <v>0</v>
      </c>
      <c r="Z974">
        <v>2.7224256097561E-2</v>
      </c>
      <c r="AA974">
        <v>1.6153199760975599E-2</v>
      </c>
      <c r="AB974">
        <v>-8.8819512195121894E-2</v>
      </c>
    </row>
    <row r="975" spans="1:28" x14ac:dyDescent="0.35">
      <c r="A975" t="s">
        <v>49</v>
      </c>
      <c r="B975" s="2">
        <f t="shared" si="17"/>
        <v>171</v>
      </c>
      <c r="C975">
        <v>1631</v>
      </c>
      <c r="D975" s="2">
        <v>201806191160.23801</v>
      </c>
      <c r="E975" s="2">
        <v>2018</v>
      </c>
      <c r="F975">
        <v>-1.77427429357143</v>
      </c>
      <c r="G975" s="3">
        <v>1.8761683333333301</v>
      </c>
      <c r="H975" s="3">
        <v>3.9777545701190502</v>
      </c>
      <c r="I975">
        <v>20.102142857142901</v>
      </c>
      <c r="J975">
        <v>389.09190476190503</v>
      </c>
      <c r="K975">
        <v>343.05595238095202</v>
      </c>
      <c r="L975">
        <v>6.75371428571429</v>
      </c>
      <c r="M975">
        <v>101.651666666667</v>
      </c>
      <c r="N975">
        <v>0</v>
      </c>
      <c r="O975">
        <v>2.1204523809523801</v>
      </c>
      <c r="P975">
        <v>73.333571428571403</v>
      </c>
      <c r="Q975">
        <v>250.87285714285699</v>
      </c>
      <c r="R975">
        <v>50.303095238095203</v>
      </c>
      <c r="S975">
        <v>430.97190476190502</v>
      </c>
      <c r="T975">
        <v>409.11138095238101</v>
      </c>
      <c r="U975">
        <v>17.9278571428571</v>
      </c>
      <c r="V975">
        <v>17.187380952381002</v>
      </c>
      <c r="W975">
        <v>100.417106095238</v>
      </c>
      <c r="X975">
        <v>93.223166190476206</v>
      </c>
      <c r="Y975">
        <v>0</v>
      </c>
      <c r="Z975">
        <v>2.2312697619047601E-2</v>
      </c>
      <c r="AA975">
        <v>1.44046854447619E-2</v>
      </c>
      <c r="AB975">
        <v>-9.3330952380952403E-2</v>
      </c>
    </row>
    <row r="976" spans="1:28" x14ac:dyDescent="0.35">
      <c r="A976" t="s">
        <v>49</v>
      </c>
      <c r="B976" s="2">
        <f t="shared" si="17"/>
        <v>172</v>
      </c>
      <c r="C976">
        <v>1632</v>
      </c>
      <c r="D976" s="2">
        <v>201806201141.026</v>
      </c>
      <c r="E976" s="2">
        <v>2018</v>
      </c>
      <c r="F976">
        <v>-1.7994988025641001</v>
      </c>
      <c r="G976" s="3">
        <v>2.33073743589744</v>
      </c>
      <c r="H976" s="3">
        <v>3.8049979766666699</v>
      </c>
      <c r="I976">
        <v>22.160769230769201</v>
      </c>
      <c r="J976">
        <v>321.180512820513</v>
      </c>
      <c r="K976">
        <v>370.70743589743603</v>
      </c>
      <c r="L976">
        <v>10.121615384615399</v>
      </c>
      <c r="M976">
        <v>101.386153846154</v>
      </c>
      <c r="N976">
        <v>0</v>
      </c>
      <c r="O976">
        <v>1.22184615384615</v>
      </c>
      <c r="P976">
        <v>68.9574358974359</v>
      </c>
      <c r="Q976">
        <v>209.36769230769201</v>
      </c>
      <c r="R976">
        <v>40.353333333333303</v>
      </c>
      <c r="S976">
        <v>442.16692307692301</v>
      </c>
      <c r="T976">
        <v>411.992435897436</v>
      </c>
      <c r="U976">
        <v>18.3382051282051</v>
      </c>
      <c r="V976">
        <v>17.559743589743601</v>
      </c>
      <c r="W976">
        <v>101.95647958974401</v>
      </c>
      <c r="X976">
        <v>54.480920897435901</v>
      </c>
      <c r="Y976">
        <v>0</v>
      </c>
      <c r="Z976">
        <v>2.60547025641026E-2</v>
      </c>
      <c r="AA976">
        <v>1.6797464566666701E-2</v>
      </c>
      <c r="AB976">
        <v>-9.7741025641025603E-2</v>
      </c>
    </row>
    <row r="977" spans="1:28" x14ac:dyDescent="0.35">
      <c r="A977" t="s">
        <v>49</v>
      </c>
      <c r="B977" s="2">
        <f t="shared" si="17"/>
        <v>173</v>
      </c>
      <c r="C977">
        <v>1633</v>
      </c>
      <c r="D977" s="2">
        <v>201806211125.87</v>
      </c>
      <c r="E977" s="2">
        <v>2018</v>
      </c>
      <c r="F977">
        <v>-1.774138</v>
      </c>
      <c r="G977" s="3">
        <v>1.6370452173912999</v>
      </c>
      <c r="H977" s="3">
        <v>3.40531286971739</v>
      </c>
      <c r="I977">
        <v>16.9302173913043</v>
      </c>
      <c r="J977">
        <v>279.32652173912999</v>
      </c>
      <c r="K977">
        <v>342.67456521739098</v>
      </c>
      <c r="L977">
        <v>4.0420869565217403</v>
      </c>
      <c r="M977">
        <v>101.823043478261</v>
      </c>
      <c r="N977">
        <v>0</v>
      </c>
      <c r="O977">
        <v>2.7225869565217402</v>
      </c>
      <c r="P977">
        <v>80.364347826086998</v>
      </c>
      <c r="Q977">
        <v>175.03347826087</v>
      </c>
      <c r="R977">
        <v>36.635869565217398</v>
      </c>
      <c r="S977">
        <v>410.33173913043498</v>
      </c>
      <c r="T977">
        <v>404.90069565217402</v>
      </c>
      <c r="U977">
        <v>18.4284782608696</v>
      </c>
      <c r="V977">
        <v>17.760652173913002</v>
      </c>
      <c r="W977">
        <v>64.1175306304348</v>
      </c>
      <c r="X977">
        <v>73.960099999999997</v>
      </c>
      <c r="Y977">
        <v>0</v>
      </c>
      <c r="Z977">
        <v>4.1598565217391303E-2</v>
      </c>
      <c r="AA977">
        <v>2.6217242473695699E-2</v>
      </c>
      <c r="AB977">
        <v>-0.101845652173913</v>
      </c>
    </row>
    <row r="978" spans="1:28" x14ac:dyDescent="0.35">
      <c r="A978" t="s">
        <v>49</v>
      </c>
      <c r="B978" s="2">
        <f t="shared" si="17"/>
        <v>174</v>
      </c>
      <c r="C978">
        <v>1634</v>
      </c>
      <c r="D978" s="2">
        <v>201806221115</v>
      </c>
      <c r="E978" s="2">
        <v>2018</v>
      </c>
      <c r="F978">
        <v>-1.38260467391304</v>
      </c>
      <c r="G978" s="3">
        <v>1.5989593478260899</v>
      </c>
      <c r="H978" s="3">
        <v>2.9825540120869598</v>
      </c>
      <c r="I978">
        <v>15.5832608695652</v>
      </c>
      <c r="J978">
        <v>188.17043478260899</v>
      </c>
      <c r="K978">
        <v>355.82782608695697</v>
      </c>
      <c r="L978">
        <v>3.6271086956521699</v>
      </c>
      <c r="M978">
        <v>102.045</v>
      </c>
      <c r="N978">
        <v>0</v>
      </c>
      <c r="O978">
        <v>2.3813695652173901</v>
      </c>
      <c r="P978">
        <v>80.181304347826099</v>
      </c>
      <c r="Q978">
        <v>119.889347826087</v>
      </c>
      <c r="R978">
        <v>23.9278260869565</v>
      </c>
      <c r="S978">
        <v>400.18108695652199</v>
      </c>
      <c r="T978">
        <v>402.26150000000001</v>
      </c>
      <c r="U978">
        <v>17.7836956521739</v>
      </c>
      <c r="V978">
        <v>17.3913043478261</v>
      </c>
      <c r="W978">
        <v>41.407213347826101</v>
      </c>
      <c r="X978">
        <v>46.799117304347803</v>
      </c>
      <c r="Y978">
        <v>0</v>
      </c>
      <c r="Z978">
        <v>3.9350434782608697E-2</v>
      </c>
      <c r="AA978">
        <v>2.5478499489130401E-2</v>
      </c>
      <c r="AB978">
        <v>-0.104880434782609</v>
      </c>
    </row>
    <row r="979" spans="1:28" x14ac:dyDescent="0.35">
      <c r="A979" t="s">
        <v>49</v>
      </c>
      <c r="B979" s="2">
        <f t="shared" si="17"/>
        <v>175</v>
      </c>
      <c r="C979">
        <v>1635</v>
      </c>
      <c r="D979" s="2">
        <v>201806231068.125</v>
      </c>
      <c r="E979" s="2">
        <v>2018</v>
      </c>
      <c r="F979">
        <v>-1.5512009062500001</v>
      </c>
      <c r="G979" s="3">
        <v>2.308395</v>
      </c>
      <c r="H979" s="3">
        <v>3.9124234465624999</v>
      </c>
      <c r="I979">
        <v>17.911249999999999</v>
      </c>
      <c r="J979">
        <v>256.40781249999998</v>
      </c>
      <c r="K979">
        <v>360.20499999999998</v>
      </c>
      <c r="L979">
        <v>5.415375</v>
      </c>
      <c r="M979">
        <v>102.0984375</v>
      </c>
      <c r="N979">
        <v>0</v>
      </c>
      <c r="O979">
        <v>1.6556562500000001</v>
      </c>
      <c r="P979">
        <v>76.21875</v>
      </c>
      <c r="Q979">
        <v>165.079375</v>
      </c>
      <c r="R979">
        <v>35.003124999999997</v>
      </c>
      <c r="S979">
        <v>416.53031249999998</v>
      </c>
      <c r="T979">
        <v>406.4453125</v>
      </c>
      <c r="U979">
        <v>17.455312500000002</v>
      </c>
      <c r="V979">
        <v>17.015000000000001</v>
      </c>
      <c r="W979">
        <v>65.594910812500004</v>
      </c>
      <c r="X979">
        <v>60.125769093750002</v>
      </c>
      <c r="Y979">
        <v>0</v>
      </c>
      <c r="Z979">
        <v>2.2084240625000001E-2</v>
      </c>
      <c r="AA979">
        <v>1.57952307875E-2</v>
      </c>
      <c r="AB979">
        <v>-0.108028125</v>
      </c>
    </row>
    <row r="980" spans="1:28" x14ac:dyDescent="0.35">
      <c r="A980" t="s">
        <v>49</v>
      </c>
      <c r="B980" s="2">
        <f t="shared" si="17"/>
        <v>176</v>
      </c>
      <c r="C980">
        <v>1636</v>
      </c>
      <c r="D980" s="2">
        <v>201806241365</v>
      </c>
      <c r="E980" s="2">
        <v>2018</v>
      </c>
      <c r="F980">
        <v>-2.69865983333333</v>
      </c>
      <c r="G980" s="3">
        <v>2.5179813333333301</v>
      </c>
      <c r="H980" s="3">
        <v>4.7706095493333303</v>
      </c>
      <c r="I980">
        <v>18.989333333333299</v>
      </c>
      <c r="J980">
        <v>352.79433333333299</v>
      </c>
      <c r="K980">
        <v>364.42599999999999</v>
      </c>
      <c r="L980">
        <v>5.7332999999999998</v>
      </c>
      <c r="M980">
        <v>101.372333333333</v>
      </c>
      <c r="N980">
        <v>1.6666666666666701E-2</v>
      </c>
      <c r="O980">
        <v>2.9159999999999999</v>
      </c>
      <c r="P980">
        <v>75.170666666666705</v>
      </c>
      <c r="Q980">
        <v>247.47</v>
      </c>
      <c r="R980">
        <v>42.721333333333298</v>
      </c>
      <c r="S980">
        <v>427.029</v>
      </c>
      <c r="T980">
        <v>402.3553</v>
      </c>
      <c r="U980">
        <v>17.1346666666667</v>
      </c>
      <c r="V980">
        <v>16.800333333333299</v>
      </c>
      <c r="W980">
        <v>81.708982000000006</v>
      </c>
      <c r="X980">
        <v>84.823762000000002</v>
      </c>
      <c r="Y980">
        <v>0</v>
      </c>
      <c r="Z980">
        <v>2.0247666666666699E-2</v>
      </c>
      <c r="AA980">
        <v>1.8328452839999999E-2</v>
      </c>
      <c r="AB980">
        <v>-0.11112</v>
      </c>
    </row>
    <row r="981" spans="1:28" x14ac:dyDescent="0.35">
      <c r="A981" t="s">
        <v>49</v>
      </c>
      <c r="B981" s="2">
        <f t="shared" si="17"/>
        <v>177</v>
      </c>
      <c r="C981">
        <v>1637</v>
      </c>
      <c r="D981" s="2">
        <v>201806251531.56201</v>
      </c>
      <c r="E981" s="2">
        <v>2018</v>
      </c>
      <c r="F981">
        <v>-0.16123246875</v>
      </c>
      <c r="G981" s="3">
        <v>2.0360900000000002</v>
      </c>
      <c r="H981" s="3">
        <v>4.2842319587500004</v>
      </c>
      <c r="I981">
        <v>17.737500000000001</v>
      </c>
      <c r="J981">
        <v>434.1171875</v>
      </c>
      <c r="K981">
        <v>330.30093749999997</v>
      </c>
      <c r="L981">
        <v>7.8905312500000004</v>
      </c>
      <c r="M981">
        <v>101.81218749999999</v>
      </c>
      <c r="N981">
        <v>0</v>
      </c>
      <c r="O981">
        <v>2.7440625000000001</v>
      </c>
      <c r="P981">
        <v>62.474375000000002</v>
      </c>
      <c r="Q981">
        <v>291.23406249999999</v>
      </c>
      <c r="R981">
        <v>54.665312499999999</v>
      </c>
      <c r="S981">
        <v>418.51875000000001</v>
      </c>
      <c r="T981">
        <v>398.41800000000001</v>
      </c>
      <c r="U981">
        <v>17.094999999999999</v>
      </c>
      <c r="V981">
        <v>16.751874999999998</v>
      </c>
      <c r="W981">
        <v>120.59435168749999</v>
      </c>
      <c r="X981">
        <v>101.275318125</v>
      </c>
      <c r="Y981">
        <v>0</v>
      </c>
      <c r="Z981">
        <v>1.9918881249999999E-2</v>
      </c>
      <c r="AA981">
        <v>1.3681215969375E-2</v>
      </c>
      <c r="AB981">
        <v>-0.1073375</v>
      </c>
    </row>
    <row r="982" spans="1:28" x14ac:dyDescent="0.35">
      <c r="A982" t="s">
        <v>49</v>
      </c>
      <c r="B982" s="2">
        <f t="shared" si="17"/>
        <v>178</v>
      </c>
      <c r="C982">
        <v>1638</v>
      </c>
      <c r="D982" s="2">
        <v>201806261051.85999</v>
      </c>
      <c r="E982" s="2">
        <v>2018</v>
      </c>
      <c r="F982">
        <v>-1.6700821783720901</v>
      </c>
      <c r="G982" s="3">
        <v>2.16410860465116</v>
      </c>
      <c r="H982" s="3">
        <v>3.8507704236976701</v>
      </c>
      <c r="I982">
        <v>17.225813953488402</v>
      </c>
      <c r="J982">
        <v>362.32046511627902</v>
      </c>
      <c r="K982">
        <v>330.07372093023298</v>
      </c>
      <c r="L982">
        <v>6.97604651162791</v>
      </c>
      <c r="M982">
        <v>102.160697674419</v>
      </c>
      <c r="N982">
        <v>0</v>
      </c>
      <c r="O982">
        <v>2.20625581395349</v>
      </c>
      <c r="P982">
        <v>67.609767441860498</v>
      </c>
      <c r="Q982">
        <v>231.69348837209299</v>
      </c>
      <c r="R982">
        <v>46.6309302325581</v>
      </c>
      <c r="S982">
        <v>414.06976744185999</v>
      </c>
      <c r="T982">
        <v>401.63437209302299</v>
      </c>
      <c r="U982">
        <v>17.059069767441901</v>
      </c>
      <c r="V982">
        <v>16.682558139534901</v>
      </c>
      <c r="W982">
        <v>96.621681976744199</v>
      </c>
      <c r="X982">
        <v>85.054344255814001</v>
      </c>
      <c r="Y982">
        <v>0</v>
      </c>
      <c r="Z982">
        <v>2.1357827906976701E-2</v>
      </c>
      <c r="AA982">
        <v>1.4435235951162801E-2</v>
      </c>
      <c r="AB982">
        <v>-0.11244186046511601</v>
      </c>
    </row>
    <row r="983" spans="1:28" x14ac:dyDescent="0.35">
      <c r="A983" t="s">
        <v>49</v>
      </c>
      <c r="B983" s="2">
        <f t="shared" si="17"/>
        <v>179</v>
      </c>
      <c r="C983">
        <v>1639</v>
      </c>
      <c r="D983" s="2">
        <v>201806271272.57101</v>
      </c>
      <c r="E983" s="2">
        <v>2018</v>
      </c>
      <c r="F983">
        <v>-1.82097647714286</v>
      </c>
      <c r="G983" s="3">
        <v>2.8652762857142902</v>
      </c>
      <c r="H983" s="3">
        <v>4.5906573668571404</v>
      </c>
      <c r="I983">
        <v>17.683714285714299</v>
      </c>
      <c r="J983">
        <v>370.74628571428599</v>
      </c>
      <c r="K983">
        <v>346.747428571429</v>
      </c>
      <c r="L983">
        <v>6.6887999999999996</v>
      </c>
      <c r="M983">
        <v>101.70828571428601</v>
      </c>
      <c r="N983">
        <v>2.8571428571428602E-3</v>
      </c>
      <c r="O983">
        <v>1.74371428571429</v>
      </c>
      <c r="P983">
        <v>69.320285714285703</v>
      </c>
      <c r="Q983">
        <v>249.643714285714</v>
      </c>
      <c r="R983">
        <v>45.618857142857102</v>
      </c>
      <c r="S983">
        <v>422.23114285714303</v>
      </c>
      <c r="T983">
        <v>408.45920000000001</v>
      </c>
      <c r="U983">
        <v>17.122285714285699</v>
      </c>
      <c r="V983">
        <v>16.702857142857098</v>
      </c>
      <c r="W983">
        <v>100.861778228571</v>
      </c>
      <c r="X983">
        <v>88.2669277142857</v>
      </c>
      <c r="Y983">
        <v>0</v>
      </c>
      <c r="Z983">
        <v>4.2103822857142897E-2</v>
      </c>
      <c r="AA983">
        <v>3.0233072205714299E-2</v>
      </c>
      <c r="AB983">
        <v>-0.117542857142857</v>
      </c>
    </row>
    <row r="984" spans="1:28" x14ac:dyDescent="0.35">
      <c r="A984" t="s">
        <v>49</v>
      </c>
      <c r="B984" s="2">
        <f t="shared" si="17"/>
        <v>180</v>
      </c>
      <c r="C984">
        <v>1640</v>
      </c>
      <c r="D984" s="2">
        <v>201806281090.22198</v>
      </c>
      <c r="E984" s="2">
        <v>2018</v>
      </c>
      <c r="F984">
        <v>-0.982637606666667</v>
      </c>
      <c r="G984" s="3">
        <v>2.8143517777777798</v>
      </c>
      <c r="H984" s="3">
        <v>3.7309484563111099</v>
      </c>
      <c r="I984">
        <v>15.778888888888901</v>
      </c>
      <c r="J984">
        <v>187.937777777778</v>
      </c>
      <c r="K984">
        <v>367.49866666666702</v>
      </c>
      <c r="L984">
        <v>3.88011111111111</v>
      </c>
      <c r="M984">
        <v>101.78955555555601</v>
      </c>
      <c r="N984">
        <v>0</v>
      </c>
      <c r="O984">
        <v>2.4558222222222201</v>
      </c>
      <c r="P984">
        <v>78.846444444444401</v>
      </c>
      <c r="Q984">
        <v>129.47733333333301</v>
      </c>
      <c r="R984">
        <v>24.191111111111098</v>
      </c>
      <c r="S984">
        <v>401.76799999999997</v>
      </c>
      <c r="T984">
        <v>398.91013333333302</v>
      </c>
      <c r="U984">
        <v>17.259777777777799</v>
      </c>
      <c r="V984">
        <v>16.861999999999998</v>
      </c>
      <c r="W984">
        <v>39.588440244444399</v>
      </c>
      <c r="X984">
        <v>47.463513777777798</v>
      </c>
      <c r="Y984">
        <v>0</v>
      </c>
      <c r="Z984">
        <v>4.3292842222222197E-2</v>
      </c>
      <c r="AA984">
        <v>2.6826255351111099E-2</v>
      </c>
      <c r="AB984">
        <v>-0.120282222222222</v>
      </c>
    </row>
    <row r="985" spans="1:28" x14ac:dyDescent="0.35">
      <c r="A985" t="s">
        <v>49</v>
      </c>
      <c r="B985" s="2">
        <f t="shared" si="17"/>
        <v>181</v>
      </c>
      <c r="C985">
        <v>1641</v>
      </c>
      <c r="D985" s="2">
        <v>201806290989.74399</v>
      </c>
      <c r="E985" s="2">
        <v>2018</v>
      </c>
      <c r="F985">
        <v>-1.73871553846154</v>
      </c>
      <c r="G985" s="3">
        <v>3.0029902564102602</v>
      </c>
      <c r="H985" s="3">
        <v>4.4110856612051297</v>
      </c>
      <c r="I985">
        <v>15.4474358974359</v>
      </c>
      <c r="J985">
        <v>183.202564102564</v>
      </c>
      <c r="K985">
        <v>374.24153846153803</v>
      </c>
      <c r="L985">
        <v>2.6611025641025599</v>
      </c>
      <c r="M985">
        <v>102.01358974359</v>
      </c>
      <c r="N985">
        <v>3.3333333333333298E-2</v>
      </c>
      <c r="O985">
        <v>1.48087179487179</v>
      </c>
      <c r="P985">
        <v>85.104358974359002</v>
      </c>
      <c r="Q985">
        <v>133.45410256410301</v>
      </c>
      <c r="R985">
        <v>23.367692307692302</v>
      </c>
      <c r="S985">
        <v>400.62230769230803</v>
      </c>
      <c r="T985">
        <v>404.10505128205102</v>
      </c>
      <c r="U985">
        <v>16.912564102564101</v>
      </c>
      <c r="V985">
        <v>16.614871794871799</v>
      </c>
      <c r="W985">
        <v>32.490912307692298</v>
      </c>
      <c r="X985">
        <v>37.452997487179502</v>
      </c>
      <c r="Y985">
        <v>0</v>
      </c>
      <c r="Z985">
        <v>2.5599174358974401E-2</v>
      </c>
      <c r="AA985">
        <v>1.9197081878461499E-2</v>
      </c>
      <c r="AB985">
        <v>-0.120179487179487</v>
      </c>
    </row>
    <row r="986" spans="1:28" x14ac:dyDescent="0.35">
      <c r="A986" t="s">
        <v>49</v>
      </c>
      <c r="B986" s="2">
        <f t="shared" si="17"/>
        <v>182</v>
      </c>
      <c r="C986">
        <v>1642</v>
      </c>
      <c r="D986" s="2">
        <v>201806301365</v>
      </c>
      <c r="E986" s="2">
        <v>2018</v>
      </c>
      <c r="F986">
        <v>-1.657141625</v>
      </c>
      <c r="G986" s="3">
        <v>3.1284705000000002</v>
      </c>
      <c r="H986" s="3">
        <v>4.2094539119999999</v>
      </c>
      <c r="I986">
        <v>15.66225</v>
      </c>
      <c r="J986">
        <v>158.07474999999999</v>
      </c>
      <c r="K986">
        <v>374.98500000000001</v>
      </c>
      <c r="L986">
        <v>2.0789</v>
      </c>
      <c r="M986">
        <v>102.07925</v>
      </c>
      <c r="N986">
        <v>2.75E-2</v>
      </c>
      <c r="O986">
        <v>2.8279749999999999</v>
      </c>
      <c r="P986">
        <v>88.563749999999999</v>
      </c>
      <c r="Q986">
        <v>115.08374999999999</v>
      </c>
      <c r="R986">
        <v>19.657250000000001</v>
      </c>
      <c r="S986">
        <v>398.31875000000002</v>
      </c>
      <c r="T986">
        <v>395.65640000000002</v>
      </c>
      <c r="U986">
        <v>16.652249999999999</v>
      </c>
      <c r="V986">
        <v>16.393249999999998</v>
      </c>
      <c r="W986">
        <v>20.684543049999998</v>
      </c>
      <c r="X986">
        <v>36.576962825000003</v>
      </c>
      <c r="Y986">
        <v>0</v>
      </c>
      <c r="Z986">
        <v>2.8630755000000001E-2</v>
      </c>
      <c r="AA986">
        <v>2.2433439334999999E-2</v>
      </c>
      <c r="AB986">
        <v>-0.12015000000000001</v>
      </c>
    </row>
    <row r="987" spans="1:28" x14ac:dyDescent="0.35">
      <c r="A987" t="s">
        <v>49</v>
      </c>
      <c r="B987" s="2">
        <f t="shared" si="17"/>
        <v>183</v>
      </c>
      <c r="C987">
        <v>1643</v>
      </c>
      <c r="D987" s="2">
        <v>201807011149.362</v>
      </c>
      <c r="E987" s="2">
        <v>2018</v>
      </c>
      <c r="F987">
        <v>-0.91825087234042502</v>
      </c>
      <c r="G987" s="3">
        <v>3.2016489361702098</v>
      </c>
      <c r="H987" s="3">
        <v>3.7885222544680901</v>
      </c>
      <c r="I987">
        <v>16.776170212766001</v>
      </c>
      <c r="J987">
        <v>225.404893617021</v>
      </c>
      <c r="K987">
        <v>361.812127659574</v>
      </c>
      <c r="L987">
        <v>4.4550851063829802</v>
      </c>
      <c r="M987">
        <v>102.078723404255</v>
      </c>
      <c r="N987">
        <v>4.2553191489361703E-3</v>
      </c>
      <c r="O987">
        <v>2.48097872340426</v>
      </c>
      <c r="P987">
        <v>78.150425531914905</v>
      </c>
      <c r="Q987">
        <v>151.23893617021301</v>
      </c>
      <c r="R987">
        <v>28.697446808510598</v>
      </c>
      <c r="S987">
        <v>407.28063829787197</v>
      </c>
      <c r="T987">
        <v>397.41804255319101</v>
      </c>
      <c r="U987">
        <v>16.651914893617001</v>
      </c>
      <c r="V987">
        <v>16.314042553191499</v>
      </c>
      <c r="W987">
        <v>54.065947914893599</v>
      </c>
      <c r="X987">
        <v>51.685887446808501</v>
      </c>
      <c r="Y987">
        <v>0</v>
      </c>
      <c r="Z987">
        <v>3.6392551063829798E-2</v>
      </c>
      <c r="AA987">
        <v>1.9770855914893599E-2</v>
      </c>
      <c r="AB987">
        <v>-0.12337446808510601</v>
      </c>
    </row>
    <row r="988" spans="1:28" x14ac:dyDescent="0.35">
      <c r="A988" t="s">
        <v>49</v>
      </c>
      <c r="B988" s="2">
        <f t="shared" si="17"/>
        <v>184</v>
      </c>
      <c r="C988">
        <v>1644</v>
      </c>
      <c r="D988" s="2">
        <v>201807021019.048</v>
      </c>
      <c r="E988" s="2">
        <v>2018</v>
      </c>
      <c r="F988">
        <v>-1.49775773809524</v>
      </c>
      <c r="G988" s="3">
        <v>2.7288095238095198</v>
      </c>
      <c r="H988" s="3">
        <v>4.3850681669047598</v>
      </c>
      <c r="I988">
        <v>16.3578571428571</v>
      </c>
      <c r="J988">
        <v>358.83428571428601</v>
      </c>
      <c r="K988">
        <v>331.00071428571403</v>
      </c>
      <c r="L988">
        <v>6.6765476190476196</v>
      </c>
      <c r="M988">
        <v>102.122142857143</v>
      </c>
      <c r="N988">
        <v>9.5238095238095195E-3</v>
      </c>
      <c r="O988">
        <v>2.94407142857143</v>
      </c>
      <c r="P988">
        <v>65.945476190476199</v>
      </c>
      <c r="Q988">
        <v>232.741428571429</v>
      </c>
      <c r="R988">
        <v>46.581428571428603</v>
      </c>
      <c r="S988">
        <v>410.51214285714298</v>
      </c>
      <c r="T988">
        <v>399.16426190476199</v>
      </c>
      <c r="U988">
        <v>16.5878571428571</v>
      </c>
      <c r="V988">
        <v>16.2983333333333</v>
      </c>
      <c r="W988">
        <v>96.276407619047603</v>
      </c>
      <c r="X988">
        <v>74.311800952380906</v>
      </c>
      <c r="Y988">
        <v>0</v>
      </c>
      <c r="Z988">
        <v>3.89741547619048E-2</v>
      </c>
      <c r="AA988">
        <v>2.4554064528571399E-2</v>
      </c>
      <c r="AB988">
        <v>-0.127085714285714</v>
      </c>
    </row>
    <row r="989" spans="1:28" x14ac:dyDescent="0.35">
      <c r="A989" t="s">
        <v>49</v>
      </c>
      <c r="B989" s="2">
        <f t="shared" si="17"/>
        <v>185</v>
      </c>
      <c r="C989">
        <v>1645</v>
      </c>
      <c r="D989" s="2">
        <v>201807031270.69</v>
      </c>
      <c r="E989" s="2">
        <v>2018</v>
      </c>
      <c r="F989">
        <v>-2.0383670344827598</v>
      </c>
      <c r="G989" s="3">
        <v>2.0491600000000001</v>
      </c>
      <c r="H989" s="3">
        <v>4.9211262758620702</v>
      </c>
      <c r="I989">
        <v>18.391724137931</v>
      </c>
      <c r="J989">
        <v>512.07758620689697</v>
      </c>
      <c r="K989">
        <v>328.35724137930998</v>
      </c>
      <c r="L989">
        <v>7.0283103448275899</v>
      </c>
      <c r="M989">
        <v>101.965517241379</v>
      </c>
      <c r="N989">
        <v>0</v>
      </c>
      <c r="O989">
        <v>1.5751724137931</v>
      </c>
      <c r="P989">
        <v>69.539310344827598</v>
      </c>
      <c r="Q989">
        <v>343.24</v>
      </c>
      <c r="R989">
        <v>64.235862068965503</v>
      </c>
      <c r="S989">
        <v>432.95896551724098</v>
      </c>
      <c r="T989">
        <v>402.94165517241402</v>
      </c>
      <c r="U989">
        <v>16.389310344827599</v>
      </c>
      <c r="V989">
        <v>16.125517241379299</v>
      </c>
      <c r="W989">
        <v>119.441785</v>
      </c>
      <c r="X989">
        <v>139.79479165517199</v>
      </c>
      <c r="Y989">
        <v>0</v>
      </c>
      <c r="Z989">
        <v>3.7898679310344803E-2</v>
      </c>
      <c r="AA989">
        <v>3.3499324137930997E-2</v>
      </c>
      <c r="AB989">
        <v>-0.132834482758621</v>
      </c>
    </row>
    <row r="990" spans="1:28" x14ac:dyDescent="0.35">
      <c r="A990" t="s">
        <v>49</v>
      </c>
      <c r="B990" s="2">
        <f t="shared" si="17"/>
        <v>186</v>
      </c>
      <c r="C990">
        <v>1646</v>
      </c>
      <c r="D990" s="2">
        <v>201807041334.35901</v>
      </c>
      <c r="E990" s="2">
        <v>2018</v>
      </c>
      <c r="F990">
        <v>-2.0349378717948698</v>
      </c>
      <c r="G990" s="3">
        <v>1.83508205128205</v>
      </c>
      <c r="H990" s="3">
        <v>3.02903968264103</v>
      </c>
      <c r="I990">
        <v>21.212564102564102</v>
      </c>
      <c r="J990">
        <v>328.81</v>
      </c>
      <c r="K990">
        <v>369.38384615384598</v>
      </c>
      <c r="L990">
        <v>9.4161794871794893</v>
      </c>
      <c r="M990">
        <v>101.524615384615</v>
      </c>
      <c r="N990">
        <v>0</v>
      </c>
      <c r="O990">
        <v>1.49071794871795</v>
      </c>
      <c r="P990">
        <v>67.156666666666695</v>
      </c>
      <c r="Q990">
        <v>223.624102564103</v>
      </c>
      <c r="R990">
        <v>41.128205128205103</v>
      </c>
      <c r="S990">
        <v>433.44153846153802</v>
      </c>
      <c r="T990">
        <v>425.596564102564</v>
      </c>
      <c r="U990">
        <v>16.91</v>
      </c>
      <c r="V990">
        <v>16.502564102564101</v>
      </c>
      <c r="W990">
        <v>86.482101076923101</v>
      </c>
      <c r="X990">
        <v>56.427349589743599</v>
      </c>
      <c r="Y990">
        <v>0</v>
      </c>
      <c r="Z990">
        <v>3.53909025641026E-2</v>
      </c>
      <c r="AA990">
        <v>2.4287551692307702E-2</v>
      </c>
      <c r="AB990">
        <v>-0.136676923076923</v>
      </c>
    </row>
    <row r="991" spans="1:28" x14ac:dyDescent="0.35">
      <c r="A991" t="s">
        <v>49</v>
      </c>
      <c r="B991" s="2">
        <f t="shared" si="17"/>
        <v>187</v>
      </c>
      <c r="C991">
        <v>1647</v>
      </c>
      <c r="D991" s="2">
        <v>201807051179.487</v>
      </c>
      <c r="E991" s="2">
        <v>2018</v>
      </c>
      <c r="F991">
        <v>-1.4918274871794901</v>
      </c>
      <c r="G991" s="3">
        <v>1.8877694871794899</v>
      </c>
      <c r="H991" s="3">
        <v>3.34422659461538</v>
      </c>
      <c r="I991">
        <v>22.298205128205101</v>
      </c>
      <c r="J991">
        <v>391.41564102564098</v>
      </c>
      <c r="K991">
        <v>363.37641025641</v>
      </c>
      <c r="L991">
        <v>9.6747179487179498</v>
      </c>
      <c r="M991">
        <v>101.661538461538</v>
      </c>
      <c r="N991">
        <v>0</v>
      </c>
      <c r="O991">
        <v>2.1651794871794898</v>
      </c>
      <c r="P991">
        <v>67.179743589743595</v>
      </c>
      <c r="Q991">
        <v>266.19717948717903</v>
      </c>
      <c r="R991">
        <v>48.496923076923103</v>
      </c>
      <c r="S991">
        <v>440.09794871794901</v>
      </c>
      <c r="T991">
        <v>415.38151282051302</v>
      </c>
      <c r="U991">
        <v>17.7584615384615</v>
      </c>
      <c r="V991">
        <v>17.091025641025599</v>
      </c>
      <c r="W991">
        <v>111.71574815384599</v>
      </c>
      <c r="X991">
        <v>79.348450615384607</v>
      </c>
      <c r="Y991">
        <v>0</v>
      </c>
      <c r="Z991">
        <v>3.3870305128205103E-2</v>
      </c>
      <c r="AA991">
        <v>2.31023344051282E-2</v>
      </c>
      <c r="AB991">
        <v>-0.141025641025641</v>
      </c>
    </row>
    <row r="992" spans="1:28" x14ac:dyDescent="0.35">
      <c r="A992" t="s">
        <v>49</v>
      </c>
      <c r="B992" s="2">
        <f t="shared" si="17"/>
        <v>188</v>
      </c>
      <c r="C992">
        <v>1648</v>
      </c>
      <c r="D992" s="2">
        <v>201807061163.48801</v>
      </c>
      <c r="E992" s="2">
        <v>2018</v>
      </c>
      <c r="F992">
        <v>-1.7740370930232601</v>
      </c>
      <c r="G992" s="3">
        <v>2.0701800000000001</v>
      </c>
      <c r="H992" s="3">
        <v>3.5805511214418599</v>
      </c>
      <c r="I992">
        <v>19.801162790697699</v>
      </c>
      <c r="J992">
        <v>309.24813953488399</v>
      </c>
      <c r="K992">
        <v>360.362558139535</v>
      </c>
      <c r="L992">
        <v>6.80216279069767</v>
      </c>
      <c r="M992">
        <v>101.899069767442</v>
      </c>
      <c r="N992">
        <v>2.3255813953488402E-3</v>
      </c>
      <c r="O992">
        <v>2.2140232558139501</v>
      </c>
      <c r="P992">
        <v>72.679767441860506</v>
      </c>
      <c r="Q992">
        <v>205.100465116279</v>
      </c>
      <c r="R992">
        <v>38.9909302325581</v>
      </c>
      <c r="S992">
        <v>425.51930232558101</v>
      </c>
      <c r="T992">
        <v>406.74065116279098</v>
      </c>
      <c r="U992">
        <v>18.173953488372099</v>
      </c>
      <c r="V992">
        <v>17.530232558139499</v>
      </c>
      <c r="W992">
        <v>82.837421558139496</v>
      </c>
      <c r="X992">
        <v>70.759663023255797</v>
      </c>
      <c r="Y992">
        <v>0</v>
      </c>
      <c r="Z992">
        <v>3.2264616279069798E-2</v>
      </c>
      <c r="AA992">
        <v>1.6037690623720902E-2</v>
      </c>
      <c r="AB992">
        <v>-0.14604651162790699</v>
      </c>
    </row>
    <row r="993" spans="1:28" x14ac:dyDescent="0.35">
      <c r="A993" t="s">
        <v>49</v>
      </c>
      <c r="B993" s="2">
        <f t="shared" si="17"/>
        <v>189</v>
      </c>
      <c r="C993">
        <v>1649</v>
      </c>
      <c r="D993" s="2">
        <v>201807071135</v>
      </c>
      <c r="E993" s="2">
        <v>2018</v>
      </c>
      <c r="F993">
        <v>-0.72386313333333296</v>
      </c>
      <c r="G993" s="3">
        <v>2.6278290000000002</v>
      </c>
      <c r="H993" s="3">
        <v>3.95836302603333</v>
      </c>
      <c r="I993">
        <v>18.385666666666701</v>
      </c>
      <c r="J993">
        <v>246.22733333333301</v>
      </c>
      <c r="K993">
        <v>363.80433333333298</v>
      </c>
      <c r="L993">
        <v>5.5779333333333296</v>
      </c>
      <c r="M993">
        <v>102.182</v>
      </c>
      <c r="N993">
        <v>0.13666666666666699</v>
      </c>
      <c r="O993">
        <v>1.6511</v>
      </c>
      <c r="P993">
        <v>76.602666666666707</v>
      </c>
      <c r="Q993">
        <v>157.27733333333299</v>
      </c>
      <c r="R993">
        <v>34.101666666666702</v>
      </c>
      <c r="S993">
        <v>418.65266666666702</v>
      </c>
      <c r="T993">
        <v>395.28699999999998</v>
      </c>
      <c r="U993">
        <v>18.2396666666667</v>
      </c>
      <c r="V993">
        <v>17.675333333333299</v>
      </c>
      <c r="W993">
        <v>74.265299600000006</v>
      </c>
      <c r="X993">
        <v>57.957819066666701</v>
      </c>
      <c r="Y993">
        <v>0</v>
      </c>
      <c r="Z993">
        <v>3.5763099999999999E-2</v>
      </c>
      <c r="AA993">
        <v>1.9430442299000001E-2</v>
      </c>
      <c r="AB993">
        <v>-0.142463333333333</v>
      </c>
    </row>
    <row r="994" spans="1:28" x14ac:dyDescent="0.35">
      <c r="A994" t="s">
        <v>49</v>
      </c>
      <c r="B994" s="2">
        <f t="shared" si="17"/>
        <v>190</v>
      </c>
      <c r="C994">
        <v>1650</v>
      </c>
      <c r="D994" s="2">
        <v>201807081406</v>
      </c>
      <c r="E994" s="2">
        <v>2018</v>
      </c>
      <c r="F994">
        <v>-2.8929015666666702</v>
      </c>
      <c r="G994" s="3">
        <v>3.5244893333333298</v>
      </c>
      <c r="H994" s="3">
        <v>6.2121203964666698</v>
      </c>
      <c r="I994">
        <v>20.545999999999999</v>
      </c>
      <c r="J994">
        <v>431.26433333333301</v>
      </c>
      <c r="K994">
        <v>343.11433333333298</v>
      </c>
      <c r="L994">
        <v>8.6965000000000003</v>
      </c>
      <c r="M994">
        <v>101.830666666667</v>
      </c>
      <c r="N994">
        <v>0</v>
      </c>
      <c r="O994">
        <v>2.0032333333333301</v>
      </c>
      <c r="P994">
        <v>67.263000000000005</v>
      </c>
      <c r="Q994">
        <v>282.583666666667</v>
      </c>
      <c r="R994">
        <v>55.7336666666667</v>
      </c>
      <c r="S994">
        <v>436.06133333333298</v>
      </c>
      <c r="T994">
        <v>403.31336666666698</v>
      </c>
      <c r="U994">
        <v>17.5646666666667</v>
      </c>
      <c r="V994">
        <v>17.195333333333298</v>
      </c>
      <c r="W994">
        <v>102.31091916666701</v>
      </c>
      <c r="X994">
        <v>90.617269666666701</v>
      </c>
      <c r="Y994">
        <v>0</v>
      </c>
      <c r="Z994">
        <v>5.9439136666666698E-2</v>
      </c>
      <c r="AA994">
        <v>5.0866257121333303E-2</v>
      </c>
      <c r="AB994">
        <v>-0.147073333333333</v>
      </c>
    </row>
    <row r="995" spans="1:28" x14ac:dyDescent="0.35">
      <c r="A995" t="s">
        <v>49</v>
      </c>
      <c r="B995" s="2">
        <f t="shared" si="17"/>
        <v>191</v>
      </c>
      <c r="C995">
        <v>1651</v>
      </c>
      <c r="D995" s="2">
        <v>201807091489.71399</v>
      </c>
      <c r="E995" s="2">
        <v>2018</v>
      </c>
      <c r="F995">
        <v>-2.2729031142857101</v>
      </c>
      <c r="G995" s="3">
        <v>3.2334502857142899</v>
      </c>
      <c r="H995" s="3">
        <v>4.7533039459428599</v>
      </c>
      <c r="I995">
        <v>17.893999999999998</v>
      </c>
      <c r="J995">
        <v>187.374857142857</v>
      </c>
      <c r="K995">
        <v>378.48914285714301</v>
      </c>
      <c r="L995">
        <v>3.64908571428571</v>
      </c>
      <c r="M995">
        <v>101.996857142857</v>
      </c>
      <c r="N995">
        <v>1.4285714285714299E-2</v>
      </c>
      <c r="O995">
        <v>1.9308000000000001</v>
      </c>
      <c r="P995">
        <v>82.851428571428599</v>
      </c>
      <c r="Q995">
        <v>128.114</v>
      </c>
      <c r="R995">
        <v>23.989428571428601</v>
      </c>
      <c r="S995">
        <v>413.76057142857098</v>
      </c>
      <c r="T995">
        <v>385.30597142857101</v>
      </c>
      <c r="U995">
        <v>17.438285714285701</v>
      </c>
      <c r="V995">
        <v>17.1288571428571</v>
      </c>
      <c r="W995">
        <v>38.229564400000001</v>
      </c>
      <c r="X995">
        <v>40.115438571428598</v>
      </c>
      <c r="Y995">
        <v>0</v>
      </c>
      <c r="Z995">
        <v>7.1896045714285706E-2</v>
      </c>
      <c r="AA995">
        <v>5.6332027074285702E-2</v>
      </c>
      <c r="AB995">
        <v>-0.14943428571428599</v>
      </c>
    </row>
    <row r="996" spans="1:28" x14ac:dyDescent="0.35">
      <c r="A996" t="s">
        <v>49</v>
      </c>
      <c r="B996" s="2">
        <f t="shared" si="17"/>
        <v>192</v>
      </c>
      <c r="C996">
        <v>1652</v>
      </c>
      <c r="D996" s="2">
        <v>201807100928.056</v>
      </c>
      <c r="E996" s="2">
        <v>2018</v>
      </c>
      <c r="F996">
        <v>-1.88197088888889</v>
      </c>
      <c r="G996" s="3">
        <v>2.9298513888888902</v>
      </c>
      <c r="H996" s="3">
        <v>3.9639404288888902</v>
      </c>
      <c r="I996">
        <v>17.300833333333301</v>
      </c>
      <c r="J996">
        <v>182.85944444444399</v>
      </c>
      <c r="K996">
        <v>376.66166666666697</v>
      </c>
      <c r="L996">
        <v>4.2275</v>
      </c>
      <c r="M996">
        <v>102.341944444444</v>
      </c>
      <c r="N996">
        <v>1.38888888888889E-2</v>
      </c>
      <c r="O996">
        <v>1.7599166666666699</v>
      </c>
      <c r="P996">
        <v>80.487222222222201</v>
      </c>
      <c r="Q996">
        <v>125.688611111111</v>
      </c>
      <c r="R996">
        <v>24.395</v>
      </c>
      <c r="S996">
        <v>409.4375</v>
      </c>
      <c r="T996">
        <v>386.89036111111102</v>
      </c>
      <c r="U996">
        <v>17.3061111111111</v>
      </c>
      <c r="V996">
        <v>16.9927777777778</v>
      </c>
      <c r="W996">
        <v>42.482943055555602</v>
      </c>
      <c r="X996">
        <v>41.240255416666699</v>
      </c>
      <c r="Y996">
        <v>0</v>
      </c>
      <c r="Z996">
        <v>7.4289586111111097E-2</v>
      </c>
      <c r="AA996">
        <v>4.9626028427777802E-2</v>
      </c>
      <c r="AB996">
        <v>-0.14995555555555601</v>
      </c>
    </row>
    <row r="997" spans="1:28" x14ac:dyDescent="0.35">
      <c r="A997" t="s">
        <v>49</v>
      </c>
      <c r="B997" s="2">
        <f t="shared" si="17"/>
        <v>193</v>
      </c>
      <c r="C997">
        <v>1653</v>
      </c>
      <c r="D997" s="2">
        <v>201807111338.065</v>
      </c>
      <c r="E997" s="2">
        <v>2018</v>
      </c>
      <c r="F997">
        <v>-2.8066341516128999</v>
      </c>
      <c r="G997" s="3">
        <v>2.7540938709677398</v>
      </c>
      <c r="H997" s="3">
        <v>6.0035418193548402</v>
      </c>
      <c r="I997">
        <v>21.509677419354801</v>
      </c>
      <c r="J997">
        <v>504.946129032258</v>
      </c>
      <c r="K997">
        <v>344.43935483871002</v>
      </c>
      <c r="L997">
        <v>8.5554516129032301</v>
      </c>
      <c r="M997">
        <v>102.151290322581</v>
      </c>
      <c r="N997">
        <v>0</v>
      </c>
      <c r="O997">
        <v>2.4651290322580599</v>
      </c>
      <c r="P997">
        <v>69.040322580645196</v>
      </c>
      <c r="Q997">
        <v>342.42451612903199</v>
      </c>
      <c r="R997">
        <v>63.727096774193498</v>
      </c>
      <c r="S997">
        <v>443.23387096774201</v>
      </c>
      <c r="T997">
        <v>400.46729032258099</v>
      </c>
      <c r="U997">
        <v>17.2783870967742</v>
      </c>
      <c r="V997">
        <v>16.8687096774194</v>
      </c>
      <c r="W997">
        <v>110.241736612903</v>
      </c>
      <c r="X997">
        <v>110.06354638709701</v>
      </c>
      <c r="Y997">
        <v>0</v>
      </c>
      <c r="Z997">
        <v>4.8394270967741897E-2</v>
      </c>
      <c r="AA997">
        <v>4.1016363870967701E-2</v>
      </c>
      <c r="AB997">
        <v>-0.155845161290323</v>
      </c>
    </row>
    <row r="998" spans="1:28" x14ac:dyDescent="0.35">
      <c r="A998" t="s">
        <v>49</v>
      </c>
      <c r="B998" s="2">
        <f t="shared" si="17"/>
        <v>194</v>
      </c>
      <c r="C998">
        <v>1654</v>
      </c>
      <c r="D998" s="2">
        <v>201807121465</v>
      </c>
      <c r="E998" s="2">
        <v>2018</v>
      </c>
      <c r="F998">
        <v>-2.2518081666666698</v>
      </c>
      <c r="G998" s="3">
        <v>2.2741600000000002</v>
      </c>
      <c r="H998" s="3">
        <v>4.52562397777778</v>
      </c>
      <c r="I998">
        <v>22.625</v>
      </c>
      <c r="J998">
        <v>443.65944444444398</v>
      </c>
      <c r="K998">
        <v>348.4425</v>
      </c>
      <c r="L998">
        <v>9.1732499999999995</v>
      </c>
      <c r="M998">
        <v>101.800555555556</v>
      </c>
      <c r="N998">
        <v>0</v>
      </c>
      <c r="O998">
        <v>2.0277500000000002</v>
      </c>
      <c r="P998">
        <v>68.015833333333305</v>
      </c>
      <c r="Q998">
        <v>289.60277777777799</v>
      </c>
      <c r="R998">
        <v>55.848333333333301</v>
      </c>
      <c r="S998">
        <v>446.65083333333303</v>
      </c>
      <c r="T998">
        <v>395.26502777777802</v>
      </c>
      <c r="U998">
        <v>17.8327777777778</v>
      </c>
      <c r="V998">
        <v>17.275833333333299</v>
      </c>
      <c r="W998">
        <v>117.495725388889</v>
      </c>
      <c r="X998">
        <v>92.270094</v>
      </c>
      <c r="Y998">
        <v>0</v>
      </c>
      <c r="Z998">
        <v>3.1023749999999999E-2</v>
      </c>
      <c r="AA998">
        <v>2.2944352777777802E-2</v>
      </c>
      <c r="AB998">
        <v>-0.16115277777777801</v>
      </c>
    </row>
    <row r="999" spans="1:28" x14ac:dyDescent="0.35">
      <c r="A999" t="s">
        <v>49</v>
      </c>
      <c r="B999" s="2">
        <f t="shared" si="17"/>
        <v>195</v>
      </c>
      <c r="C999">
        <v>1655</v>
      </c>
      <c r="D999" s="2">
        <v>201807131176.88901</v>
      </c>
      <c r="E999" s="2">
        <v>2018</v>
      </c>
      <c r="F999">
        <v>-1.02063308222222</v>
      </c>
      <c r="G999" s="3">
        <v>1.68852822222222</v>
      </c>
      <c r="H999" s="3">
        <v>2.6504305422222201</v>
      </c>
      <c r="I999">
        <v>20.7397777777778</v>
      </c>
      <c r="J999">
        <v>305.96422222222202</v>
      </c>
      <c r="K999">
        <v>337.770222222222</v>
      </c>
      <c r="L999">
        <v>9.0310666666666695</v>
      </c>
      <c r="M999">
        <v>101.754</v>
      </c>
      <c r="N999">
        <v>0</v>
      </c>
      <c r="O999">
        <v>2.7687555555555599</v>
      </c>
      <c r="P999">
        <v>66.439333333333295</v>
      </c>
      <c r="Q999">
        <v>177.28333333333299</v>
      </c>
      <c r="R999">
        <v>41.793999999999997</v>
      </c>
      <c r="S999">
        <v>424.65711111111102</v>
      </c>
      <c r="T999">
        <v>396.07922222222197</v>
      </c>
      <c r="U999">
        <v>18.4135555555556</v>
      </c>
      <c r="V999">
        <v>17.797555555555601</v>
      </c>
      <c r="W999">
        <v>79.739558866666698</v>
      </c>
      <c r="X999">
        <v>50.8063613333333</v>
      </c>
      <c r="Y999">
        <v>0</v>
      </c>
      <c r="Z999">
        <v>2.9769466666666699E-2</v>
      </c>
      <c r="AA999">
        <v>1.36687826888889E-2</v>
      </c>
      <c r="AB999">
        <v>-0.163902222222222</v>
      </c>
    </row>
    <row r="1000" spans="1:28" x14ac:dyDescent="0.35">
      <c r="A1000" t="s">
        <v>49</v>
      </c>
      <c r="B1000" s="2">
        <f t="shared" si="17"/>
        <v>196</v>
      </c>
      <c r="C1000">
        <v>1656</v>
      </c>
      <c r="D1000" s="2">
        <v>201807141073.48801</v>
      </c>
      <c r="E1000" s="2">
        <v>2018</v>
      </c>
      <c r="F1000">
        <v>-0.20346080697674401</v>
      </c>
      <c r="G1000" s="3">
        <v>1.6317272093023301</v>
      </c>
      <c r="H1000" s="3">
        <v>2.5570219744185998</v>
      </c>
      <c r="I1000">
        <v>21.613023255813999</v>
      </c>
      <c r="J1000">
        <v>349.20697674418602</v>
      </c>
      <c r="K1000">
        <v>335.29651162790702</v>
      </c>
      <c r="L1000">
        <v>11.207279069767401</v>
      </c>
      <c r="M1000">
        <v>101.978604651163</v>
      </c>
      <c r="N1000">
        <v>0</v>
      </c>
      <c r="O1000">
        <v>2.5599767441860499</v>
      </c>
      <c r="P1000">
        <v>61.7083720930233</v>
      </c>
      <c r="Q1000">
        <v>206.55790697674399</v>
      </c>
      <c r="R1000">
        <v>47.466744186046498</v>
      </c>
      <c r="S1000">
        <v>430.47883720930201</v>
      </c>
      <c r="T1000">
        <v>411.00772093023301</v>
      </c>
      <c r="U1000">
        <v>18.410930232558101</v>
      </c>
      <c r="V1000">
        <v>17.853023255814001</v>
      </c>
      <c r="W1000">
        <v>92.370227837209299</v>
      </c>
      <c r="X1000">
        <v>52.641907395348802</v>
      </c>
      <c r="Y1000">
        <v>0</v>
      </c>
      <c r="Z1000">
        <v>3.4443474418604701E-2</v>
      </c>
      <c r="AA1000">
        <v>1.8718443069767401E-2</v>
      </c>
      <c r="AB1000">
        <v>-0.168497674418605</v>
      </c>
    </row>
    <row r="1001" spans="1:28" x14ac:dyDescent="0.35">
      <c r="A1001" t="s">
        <v>49</v>
      </c>
      <c r="B1001" s="2">
        <f t="shared" si="17"/>
        <v>197</v>
      </c>
      <c r="C1001">
        <v>1657</v>
      </c>
      <c r="D1001" s="2">
        <v>201807151389.06201</v>
      </c>
      <c r="E1001" s="2">
        <v>2018</v>
      </c>
      <c r="F1001">
        <v>-1.6600538124999999</v>
      </c>
      <c r="G1001" s="3">
        <v>1.9786969062499999</v>
      </c>
      <c r="H1001" s="3">
        <v>3.08889735175</v>
      </c>
      <c r="I1001">
        <v>24.158124999999998</v>
      </c>
      <c r="J1001">
        <v>476.93156249999998</v>
      </c>
      <c r="K1001">
        <v>338.91781250000003</v>
      </c>
      <c r="L1001">
        <v>14.721875000000001</v>
      </c>
      <c r="M1001">
        <v>101.59937499999999</v>
      </c>
      <c r="N1001">
        <v>0</v>
      </c>
      <c r="O1001">
        <v>1.6520937499999999</v>
      </c>
      <c r="P1001">
        <v>58.12</v>
      </c>
      <c r="Q1001">
        <v>300.03593749999999</v>
      </c>
      <c r="R1001">
        <v>61.652812500000003</v>
      </c>
      <c r="S1001">
        <v>454.16062499999998</v>
      </c>
      <c r="T1001">
        <v>421.33146875</v>
      </c>
      <c r="U1001">
        <v>18.354687500000001</v>
      </c>
      <c r="V1001">
        <v>17.785</v>
      </c>
      <c r="W1001">
        <v>135.47783531249999</v>
      </c>
      <c r="X1001">
        <v>81.235947187500003</v>
      </c>
      <c r="Y1001">
        <v>0</v>
      </c>
      <c r="Z1001">
        <v>3.9136925000000003E-2</v>
      </c>
      <c r="AA1001">
        <v>2.7229388679687501E-2</v>
      </c>
      <c r="AB1001">
        <v>-0.175125</v>
      </c>
    </row>
    <row r="1002" spans="1:28" x14ac:dyDescent="0.35">
      <c r="A1002" t="s">
        <v>49</v>
      </c>
      <c r="B1002" s="2">
        <f t="shared" si="17"/>
        <v>198</v>
      </c>
      <c r="C1002">
        <v>1658</v>
      </c>
      <c r="D1002" s="2">
        <v>201807161315</v>
      </c>
      <c r="E1002" s="2">
        <v>2018</v>
      </c>
      <c r="F1002">
        <v>-2.5326095088235299</v>
      </c>
      <c r="G1002" s="3">
        <v>2.3689256764705902</v>
      </c>
      <c r="H1002" s="3">
        <v>3.4633321352941202</v>
      </c>
      <c r="I1002">
        <v>23.3385294117647</v>
      </c>
      <c r="J1002">
        <v>462.78529411764703</v>
      </c>
      <c r="K1002">
        <v>349.130294117647</v>
      </c>
      <c r="L1002">
        <v>12.9565588235294</v>
      </c>
      <c r="M1002">
        <v>101.59941176470601</v>
      </c>
      <c r="N1002">
        <v>0</v>
      </c>
      <c r="O1002">
        <v>1.6754117647058799</v>
      </c>
      <c r="P1002">
        <v>62.878529411764703</v>
      </c>
      <c r="Q1002">
        <v>301.815588235294</v>
      </c>
      <c r="R1002">
        <v>58.954411764705902</v>
      </c>
      <c r="S1002">
        <v>451.14558823529399</v>
      </c>
      <c r="T1002">
        <v>435.52735294117599</v>
      </c>
      <c r="U1002">
        <v>18.226470588235301</v>
      </c>
      <c r="V1002">
        <v>17.7441176470588</v>
      </c>
      <c r="W1002">
        <v>119.596136705882</v>
      </c>
      <c r="X1002">
        <v>80.888546794117602</v>
      </c>
      <c r="Y1002">
        <v>0</v>
      </c>
      <c r="Z1002">
        <v>5.86572264705882E-2</v>
      </c>
      <c r="AA1002">
        <v>3.9412648676470603E-2</v>
      </c>
      <c r="AB1002">
        <v>-0.179944117647059</v>
      </c>
    </row>
    <row r="1003" spans="1:28" x14ac:dyDescent="0.35">
      <c r="A1003" t="s">
        <v>49</v>
      </c>
      <c r="B1003" s="2">
        <f t="shared" si="17"/>
        <v>199</v>
      </c>
      <c r="C1003">
        <v>1659</v>
      </c>
      <c r="D1003" s="2">
        <v>201807171437.22198</v>
      </c>
      <c r="E1003" s="2">
        <v>2018</v>
      </c>
      <c r="F1003">
        <v>-0.557526527777778</v>
      </c>
      <c r="G1003" s="3">
        <v>2.9975863888888901</v>
      </c>
      <c r="H1003" s="3">
        <v>3.7516771589722202</v>
      </c>
      <c r="I1003">
        <v>22.558055555555601</v>
      </c>
      <c r="J1003">
        <v>418.87527777777802</v>
      </c>
      <c r="K1003">
        <v>349.99833333333299</v>
      </c>
      <c r="L1003">
        <v>10.246833333333299</v>
      </c>
      <c r="M1003">
        <v>101.586388888889</v>
      </c>
      <c r="N1003">
        <v>0</v>
      </c>
      <c r="O1003">
        <v>1.8992500000000001</v>
      </c>
      <c r="P1003">
        <v>66.223333333333301</v>
      </c>
      <c r="Q1003">
        <v>269.16500000000002</v>
      </c>
      <c r="R1003">
        <v>53.469444444444399</v>
      </c>
      <c r="S1003">
        <v>446.23916666666702</v>
      </c>
      <c r="T1003">
        <v>410.97108333333301</v>
      </c>
      <c r="U1003">
        <v>18.572500000000002</v>
      </c>
      <c r="V1003">
        <v>17.941666666666698</v>
      </c>
      <c r="W1003">
        <v>121.303625916667</v>
      </c>
      <c r="X1003">
        <v>91.070373055555507</v>
      </c>
      <c r="Y1003">
        <v>0</v>
      </c>
      <c r="Z1003">
        <v>0.12939483333333299</v>
      </c>
      <c r="AA1003">
        <v>8.5303704741666694E-2</v>
      </c>
      <c r="AB1003">
        <v>-0.18551388888888901</v>
      </c>
    </row>
    <row r="1004" spans="1:28" x14ac:dyDescent="0.35">
      <c r="A1004" t="s">
        <v>49</v>
      </c>
      <c r="B1004" s="2">
        <f t="shared" si="17"/>
        <v>200</v>
      </c>
      <c r="C1004">
        <v>1660</v>
      </c>
      <c r="D1004" s="2">
        <v>201807181042.55801</v>
      </c>
      <c r="E1004" s="2">
        <v>2018</v>
      </c>
      <c r="F1004">
        <v>-0.68506007674418601</v>
      </c>
      <c r="G1004" s="3">
        <v>2.6274639534883701</v>
      </c>
      <c r="H1004" s="3">
        <v>3.3987026</v>
      </c>
      <c r="I1004">
        <v>18.3051162790698</v>
      </c>
      <c r="J1004">
        <v>316.03953488372099</v>
      </c>
      <c r="K1004">
        <v>350.55930232558097</v>
      </c>
      <c r="L1004">
        <v>4.6870000000000003</v>
      </c>
      <c r="M1004">
        <v>102.01116279069799</v>
      </c>
      <c r="N1004">
        <v>0</v>
      </c>
      <c r="O1004">
        <v>2.7601627906976698</v>
      </c>
      <c r="P1004">
        <v>79.447906976744207</v>
      </c>
      <c r="Q1004">
        <v>205.87279069767399</v>
      </c>
      <c r="R1004">
        <v>41.472093023255802</v>
      </c>
      <c r="S1004">
        <v>419.25395348837202</v>
      </c>
      <c r="T1004">
        <v>402.89497674418601</v>
      </c>
      <c r="U1004">
        <v>18.736511627906999</v>
      </c>
      <c r="V1004">
        <v>18.152790697674401</v>
      </c>
      <c r="W1004">
        <v>68.147172697674407</v>
      </c>
      <c r="X1004">
        <v>87.073760604651198</v>
      </c>
      <c r="Y1004">
        <v>0</v>
      </c>
      <c r="Z1004">
        <v>0.13340583720930199</v>
      </c>
      <c r="AA1004">
        <v>8.5377518372092995E-2</v>
      </c>
      <c r="AB1004">
        <v>-0.188893023255814</v>
      </c>
    </row>
    <row r="1005" spans="1:28" x14ac:dyDescent="0.35">
      <c r="A1005" t="s">
        <v>49</v>
      </c>
      <c r="B1005" s="2">
        <f t="shared" si="17"/>
        <v>201</v>
      </c>
      <c r="C1005">
        <v>1661</v>
      </c>
      <c r="D1005" s="2">
        <v>201807191334.87799</v>
      </c>
      <c r="E1005" s="2">
        <v>2018</v>
      </c>
      <c r="F1005">
        <v>-1.34172126829268</v>
      </c>
      <c r="G1005" s="3">
        <v>2.4338165853658502</v>
      </c>
      <c r="H1005" s="3">
        <v>3.5437649475609798</v>
      </c>
      <c r="I1005">
        <v>16.9173170731707</v>
      </c>
      <c r="J1005">
        <v>282.053902439024</v>
      </c>
      <c r="K1005">
        <v>353.90048780487803</v>
      </c>
      <c r="L1005">
        <v>4.3287804878048801</v>
      </c>
      <c r="M1005">
        <v>102.07</v>
      </c>
      <c r="N1005">
        <v>0</v>
      </c>
      <c r="O1005">
        <v>2.5045609756097602</v>
      </c>
      <c r="P1005">
        <v>78.844878048780501</v>
      </c>
      <c r="Q1005">
        <v>185.40146341463401</v>
      </c>
      <c r="R1005">
        <v>39.423902439024403</v>
      </c>
      <c r="S1005">
        <v>411.12902439024401</v>
      </c>
      <c r="T1005">
        <v>404.48070731707298</v>
      </c>
      <c r="U1005">
        <v>17.921707317073199</v>
      </c>
      <c r="V1005">
        <v>17.629268292682902</v>
      </c>
      <c r="W1005">
        <v>55.487402317073197</v>
      </c>
      <c r="X1005">
        <v>77.380328170731701</v>
      </c>
      <c r="Y1005">
        <v>0</v>
      </c>
      <c r="Z1005">
        <v>7.4879704878048806E-2</v>
      </c>
      <c r="AA1005">
        <v>5.0178171914634098E-2</v>
      </c>
      <c r="AB1005">
        <v>-0.19271219512195101</v>
      </c>
    </row>
    <row r="1006" spans="1:28" x14ac:dyDescent="0.35">
      <c r="A1006" t="s">
        <v>49</v>
      </c>
      <c r="B1006" s="2">
        <f t="shared" si="17"/>
        <v>202</v>
      </c>
      <c r="C1006">
        <v>1662</v>
      </c>
      <c r="D1006" s="2">
        <v>201807201286.875</v>
      </c>
      <c r="E1006" s="2">
        <v>2018</v>
      </c>
      <c r="F1006">
        <v>-1.9905439062500001</v>
      </c>
      <c r="G1006" s="3">
        <v>2.3468931249999998</v>
      </c>
      <c r="H1006" s="3">
        <v>3.8900946028124999</v>
      </c>
      <c r="I1006">
        <v>18.617812499999999</v>
      </c>
      <c r="J1006">
        <v>440.176875</v>
      </c>
      <c r="K1006">
        <v>329.0571875</v>
      </c>
      <c r="L1006">
        <v>8.7824687499999996</v>
      </c>
      <c r="M1006">
        <v>102.1</v>
      </c>
      <c r="N1006">
        <v>0</v>
      </c>
      <c r="O1006">
        <v>2.1897500000000001</v>
      </c>
      <c r="P1006">
        <v>62.604374999999997</v>
      </c>
      <c r="Q1006">
        <v>283.919375</v>
      </c>
      <c r="R1006">
        <v>58.707187500000003</v>
      </c>
      <c r="S1006">
        <v>426.60750000000002</v>
      </c>
      <c r="T1006">
        <v>404.64334374999999</v>
      </c>
      <c r="U1006">
        <v>17.545625000000001</v>
      </c>
      <c r="V1006">
        <v>17.234375</v>
      </c>
      <c r="W1006">
        <v>107.19072721875</v>
      </c>
      <c r="X1006">
        <v>105.65654215625</v>
      </c>
      <c r="Y1006">
        <v>0</v>
      </c>
      <c r="Z1006">
        <v>4.1971771875000001E-2</v>
      </c>
      <c r="AA1006">
        <v>2.5040881103124999E-2</v>
      </c>
      <c r="AB1006">
        <v>-0.197171875</v>
      </c>
    </row>
    <row r="1007" spans="1:28" x14ac:dyDescent="0.35">
      <c r="A1007" t="s">
        <v>49</v>
      </c>
      <c r="B1007" s="2">
        <f t="shared" si="17"/>
        <v>203</v>
      </c>
      <c r="C1007">
        <v>1663</v>
      </c>
      <c r="D1007" s="2">
        <v>201807211414.54501</v>
      </c>
      <c r="E1007" s="2">
        <v>2018</v>
      </c>
      <c r="F1007">
        <v>-3.4942198484848501</v>
      </c>
      <c r="G1007" s="3">
        <v>1.7181447272727299</v>
      </c>
      <c r="H1007" s="3">
        <v>3.1618032626666701</v>
      </c>
      <c r="I1007">
        <v>19.543333333333301</v>
      </c>
      <c r="J1007">
        <v>432.33575757575801</v>
      </c>
      <c r="K1007">
        <v>333.43575757575798</v>
      </c>
      <c r="L1007">
        <v>8.3891818181818198</v>
      </c>
      <c r="M1007">
        <v>102.17090909090901</v>
      </c>
      <c r="N1007">
        <v>0</v>
      </c>
      <c r="O1007">
        <v>1.4516969696969699</v>
      </c>
      <c r="P1007">
        <v>66.346060606060604</v>
      </c>
      <c r="Q1007">
        <v>277.88454545454499</v>
      </c>
      <c r="R1007">
        <v>55.753636363636403</v>
      </c>
      <c r="S1007">
        <v>432.13333333333298</v>
      </c>
      <c r="T1007">
        <v>413.09227272727298</v>
      </c>
      <c r="U1007">
        <v>17.182424242424201</v>
      </c>
      <c r="V1007">
        <v>16.877575757575801</v>
      </c>
      <c r="W1007">
        <v>103.522581515152</v>
      </c>
      <c r="X1007">
        <v>105.839390393939</v>
      </c>
      <c r="Y1007">
        <v>0</v>
      </c>
      <c r="Z1007">
        <v>4.22924878787879E-2</v>
      </c>
      <c r="AA1007">
        <v>2.8264137773333298E-2</v>
      </c>
      <c r="AB1007">
        <v>-0.20206969696969701</v>
      </c>
    </row>
    <row r="1008" spans="1:28" x14ac:dyDescent="0.35">
      <c r="A1008" t="s">
        <v>49</v>
      </c>
      <c r="B1008" s="2">
        <f t="shared" si="17"/>
        <v>204</v>
      </c>
      <c r="C1008">
        <v>1664</v>
      </c>
      <c r="D1008" s="2">
        <v>201807221191.21201</v>
      </c>
      <c r="E1008" s="2">
        <v>2018</v>
      </c>
      <c r="F1008">
        <v>-2.1776509000000002</v>
      </c>
      <c r="G1008" s="3">
        <v>1.8777976060606101</v>
      </c>
      <c r="H1008" s="3">
        <v>2.8813710399393901</v>
      </c>
      <c r="I1008">
        <v>22.362727272727302</v>
      </c>
      <c r="J1008">
        <v>445.75484848484803</v>
      </c>
      <c r="K1008">
        <v>351.02575757575801</v>
      </c>
      <c r="L1008">
        <v>11.9145757575758</v>
      </c>
      <c r="M1008">
        <v>102.171818181818</v>
      </c>
      <c r="N1008">
        <v>0</v>
      </c>
      <c r="O1008">
        <v>1.6660303030303001</v>
      </c>
      <c r="P1008">
        <v>64.957575757575796</v>
      </c>
      <c r="Q1008">
        <v>293.81787878787901</v>
      </c>
      <c r="R1008">
        <v>56.9524242424242</v>
      </c>
      <c r="S1008">
        <v>446.01030303030302</v>
      </c>
      <c r="T1008">
        <v>434.39139393939399</v>
      </c>
      <c r="U1008">
        <v>17.322424242424201</v>
      </c>
      <c r="V1008">
        <v>16.9315151515151</v>
      </c>
      <c r="W1008">
        <v>122.711566181818</v>
      </c>
      <c r="X1008">
        <v>88.966797272727305</v>
      </c>
      <c r="Y1008">
        <v>0</v>
      </c>
      <c r="Z1008">
        <v>3.5297530303030303E-2</v>
      </c>
      <c r="AA1008">
        <v>2.1048448907272699E-2</v>
      </c>
      <c r="AB1008">
        <v>-0.206290909090909</v>
      </c>
    </row>
    <row r="1009" spans="1:28" x14ac:dyDescent="0.35">
      <c r="A1009" t="s">
        <v>49</v>
      </c>
      <c r="B1009" s="2">
        <f t="shared" si="17"/>
        <v>205</v>
      </c>
      <c r="C1009">
        <v>1665</v>
      </c>
      <c r="D1009" s="2">
        <v>201807231162.39999</v>
      </c>
      <c r="E1009" s="2">
        <v>2018</v>
      </c>
      <c r="F1009">
        <v>0.29952531999999998</v>
      </c>
      <c r="G1009" s="3">
        <v>2.5371172</v>
      </c>
      <c r="H1009" s="3">
        <v>3.8028344538800001</v>
      </c>
      <c r="I1009">
        <v>25.726400000000002</v>
      </c>
      <c r="J1009">
        <v>561.37800000000004</v>
      </c>
      <c r="K1009">
        <v>359.93040000000002</v>
      </c>
      <c r="L1009">
        <v>16.029199999999999</v>
      </c>
      <c r="M1009">
        <v>101.8884</v>
      </c>
      <c r="N1009">
        <v>0</v>
      </c>
      <c r="O1009">
        <v>1.7254</v>
      </c>
      <c r="P1009">
        <v>56.7864</v>
      </c>
      <c r="Q1009">
        <v>380.41039999999998</v>
      </c>
      <c r="R1009">
        <v>69.332800000000006</v>
      </c>
      <c r="S1009">
        <v>471.5652</v>
      </c>
      <c r="T1009">
        <v>421.95352000000003</v>
      </c>
      <c r="U1009">
        <v>17.706800000000001</v>
      </c>
      <c r="V1009">
        <v>17.199200000000001</v>
      </c>
      <c r="W1009">
        <v>170.05416640000001</v>
      </c>
      <c r="X1009">
        <v>106.7733952</v>
      </c>
      <c r="Y1009">
        <v>0</v>
      </c>
      <c r="Z1009">
        <v>2.750758E-2</v>
      </c>
      <c r="AA1009">
        <v>2.1008865824400001E-2</v>
      </c>
      <c r="AB1009">
        <v>-0.21157599999999999</v>
      </c>
    </row>
    <row r="1010" spans="1:28" x14ac:dyDescent="0.35">
      <c r="A1010" t="s">
        <v>49</v>
      </c>
      <c r="B1010" s="2">
        <f t="shared" si="17"/>
        <v>206</v>
      </c>
      <c r="C1010">
        <v>1666</v>
      </c>
      <c r="D1010" s="2">
        <v>201807241375.71399</v>
      </c>
      <c r="E1010" s="2">
        <v>2018</v>
      </c>
      <c r="F1010">
        <v>-1.19526203571429</v>
      </c>
      <c r="G1010" s="3">
        <v>2.5378750000000001</v>
      </c>
      <c r="H1010" s="3">
        <v>3.97065333857143</v>
      </c>
      <c r="I1010">
        <v>25.0032142857143</v>
      </c>
      <c r="J1010">
        <v>520.84607142857101</v>
      </c>
      <c r="K1010">
        <v>361.24928571428597</v>
      </c>
      <c r="L1010">
        <v>12.24075</v>
      </c>
      <c r="M1010">
        <v>101.935</v>
      </c>
      <c r="N1010">
        <v>0</v>
      </c>
      <c r="O1010">
        <v>1.8038571428571399</v>
      </c>
      <c r="P1010">
        <v>64.706071428571406</v>
      </c>
      <c r="Q1010">
        <v>350.18214285714299</v>
      </c>
      <c r="R1010">
        <v>65.389642857142903</v>
      </c>
      <c r="S1010">
        <v>466.52357142857102</v>
      </c>
      <c r="T1010">
        <v>404.43846428571402</v>
      </c>
      <c r="U1010">
        <v>18.082142857142902</v>
      </c>
      <c r="V1010">
        <v>17.520357142857101</v>
      </c>
      <c r="W1010">
        <v>150.329922321429</v>
      </c>
      <c r="X1010">
        <v>113.754903571429</v>
      </c>
      <c r="Y1010">
        <v>0</v>
      </c>
      <c r="Z1010">
        <v>3.2207378571428601E-2</v>
      </c>
      <c r="AA1010">
        <v>2.6166436075000001E-2</v>
      </c>
      <c r="AB1010">
        <v>-0.216878571428571</v>
      </c>
    </row>
    <row r="1011" spans="1:28" x14ac:dyDescent="0.35">
      <c r="A1011" t="s">
        <v>49</v>
      </c>
      <c r="B1011" s="2">
        <f t="shared" si="17"/>
        <v>207</v>
      </c>
      <c r="C1011">
        <v>1667</v>
      </c>
      <c r="D1011" s="2">
        <v>201807251340.37</v>
      </c>
      <c r="E1011" s="2">
        <v>2018</v>
      </c>
      <c r="F1011">
        <v>-2.5448930000000001</v>
      </c>
      <c r="G1011" s="3">
        <v>2.54843925925926</v>
      </c>
      <c r="H1011" s="3">
        <v>3.8571620701481502</v>
      </c>
      <c r="I1011">
        <v>25.604074074074099</v>
      </c>
      <c r="J1011">
        <v>514.55814814814801</v>
      </c>
      <c r="K1011">
        <v>367.00407407407403</v>
      </c>
      <c r="L1011">
        <v>13.9072592592593</v>
      </c>
      <c r="M1011">
        <v>102.003333333333</v>
      </c>
      <c r="N1011">
        <v>0</v>
      </c>
      <c r="O1011">
        <v>1.57944444444444</v>
      </c>
      <c r="P1011">
        <v>61.979629629629599</v>
      </c>
      <c r="Q1011">
        <v>349.22777777777799</v>
      </c>
      <c r="R1011">
        <v>62.2862962962963</v>
      </c>
      <c r="S1011">
        <v>470.04814814814802</v>
      </c>
      <c r="T1011">
        <v>414.26285185185202</v>
      </c>
      <c r="U1011">
        <v>18.397037037036998</v>
      </c>
      <c r="V1011">
        <v>17.816666666666698</v>
      </c>
      <c r="W1011">
        <v>158.98249814814801</v>
      </c>
      <c r="X1011">
        <v>104.105014555556</v>
      </c>
      <c r="Y1011">
        <v>0</v>
      </c>
      <c r="Z1011">
        <v>3.5738948148148098E-2</v>
      </c>
      <c r="AA1011">
        <v>2.889195E-2</v>
      </c>
      <c r="AB1011">
        <v>-0.22174444444444399</v>
      </c>
    </row>
    <row r="1012" spans="1:28" x14ac:dyDescent="0.35">
      <c r="A1012" t="s">
        <v>49</v>
      </c>
      <c r="B1012" s="2">
        <f t="shared" si="17"/>
        <v>208</v>
      </c>
      <c r="C1012">
        <v>1668</v>
      </c>
      <c r="D1012" s="2">
        <v>201807261129.69699</v>
      </c>
      <c r="E1012" s="2">
        <v>2018</v>
      </c>
      <c r="F1012">
        <v>-2.35964387878788</v>
      </c>
      <c r="G1012" s="3">
        <v>2.2779472727272698</v>
      </c>
      <c r="H1012" s="3">
        <v>3.3340688101818201</v>
      </c>
      <c r="I1012">
        <v>24.266969696969699</v>
      </c>
      <c r="J1012">
        <v>438.77606060606098</v>
      </c>
      <c r="K1012">
        <v>363.06484848484803</v>
      </c>
      <c r="L1012">
        <v>12.2475454545455</v>
      </c>
      <c r="M1012">
        <v>101.836666666667</v>
      </c>
      <c r="N1012">
        <v>0</v>
      </c>
      <c r="O1012">
        <v>1.3705151515151499</v>
      </c>
      <c r="P1012">
        <v>65.996060606060595</v>
      </c>
      <c r="Q1012">
        <v>290.26363636363601</v>
      </c>
      <c r="R1012">
        <v>54.100606060606097</v>
      </c>
      <c r="S1012">
        <v>457.47666666666697</v>
      </c>
      <c r="T1012">
        <v>424.68851515151499</v>
      </c>
      <c r="U1012">
        <v>18.576969696969702</v>
      </c>
      <c r="V1012">
        <v>18.0393939393939</v>
      </c>
      <c r="W1012">
        <v>131.886079545455</v>
      </c>
      <c r="X1012">
        <v>84.376769696969703</v>
      </c>
      <c r="Y1012">
        <v>0</v>
      </c>
      <c r="Z1012">
        <v>3.9161530303030302E-2</v>
      </c>
      <c r="AA1012">
        <v>2.6533974217272702E-2</v>
      </c>
      <c r="AB1012">
        <v>-0.225872727272727</v>
      </c>
    </row>
    <row r="1013" spans="1:28" x14ac:dyDescent="0.35">
      <c r="A1013" t="s">
        <v>49</v>
      </c>
      <c r="B1013" s="2">
        <f t="shared" si="17"/>
        <v>209</v>
      </c>
      <c r="C1013">
        <v>1669</v>
      </c>
      <c r="D1013" s="2">
        <v>201807271263.793</v>
      </c>
      <c r="E1013" s="2">
        <v>2018</v>
      </c>
      <c r="F1013">
        <v>-2.0513433793103499</v>
      </c>
      <c r="G1013" s="3">
        <v>1.98978482758621</v>
      </c>
      <c r="H1013" s="3">
        <v>3.5775736562069</v>
      </c>
      <c r="I1013">
        <v>23.011724137931001</v>
      </c>
      <c r="J1013">
        <v>464.33586206896598</v>
      </c>
      <c r="K1013">
        <v>358.35275862069</v>
      </c>
      <c r="L1013">
        <v>8.9813793103448294</v>
      </c>
      <c r="M1013">
        <v>101.534137931034</v>
      </c>
      <c r="N1013">
        <v>0</v>
      </c>
      <c r="O1013">
        <v>1.99424137931034</v>
      </c>
      <c r="P1013">
        <v>70.546206896551695</v>
      </c>
      <c r="Q1013">
        <v>308.08413793103398</v>
      </c>
      <c r="R1013">
        <v>61.1124137931034</v>
      </c>
      <c r="S1013">
        <v>453.49206896551698</v>
      </c>
      <c r="T1013">
        <v>421.55920689655198</v>
      </c>
      <c r="U1013">
        <v>18.8041379310345</v>
      </c>
      <c r="V1013">
        <v>18.230689655172402</v>
      </c>
      <c r="W1013">
        <v>136.08730379310299</v>
      </c>
      <c r="X1013">
        <v>114.29159844827601</v>
      </c>
      <c r="Y1013">
        <v>0</v>
      </c>
      <c r="Z1013">
        <v>4.31803620689655E-2</v>
      </c>
      <c r="AA1013">
        <v>3.3228554610344803E-2</v>
      </c>
      <c r="AB1013">
        <v>-0.23026896551724099</v>
      </c>
    </row>
    <row r="1014" spans="1:28" x14ac:dyDescent="0.35">
      <c r="A1014" t="s">
        <v>49</v>
      </c>
      <c r="B1014" s="2">
        <f t="shared" si="17"/>
        <v>210</v>
      </c>
      <c r="C1014">
        <v>1670</v>
      </c>
      <c r="D1014" s="2">
        <v>201807281232.85699</v>
      </c>
      <c r="E1014" s="2">
        <v>2018</v>
      </c>
      <c r="F1014">
        <v>-1.0725748571428599</v>
      </c>
      <c r="G1014" s="3">
        <v>1.92437107142857</v>
      </c>
      <c r="H1014" s="3">
        <v>3.65283325</v>
      </c>
      <c r="I1014">
        <v>22.862500000000001</v>
      </c>
      <c r="J1014">
        <v>490.85250000000002</v>
      </c>
      <c r="K1014">
        <v>357.52428571428601</v>
      </c>
      <c r="L1014">
        <v>8.8315357142857103</v>
      </c>
      <c r="M1014">
        <v>101.64571428571401</v>
      </c>
      <c r="N1014">
        <v>0</v>
      </c>
      <c r="O1014">
        <v>2.0059285714285702</v>
      </c>
      <c r="P1014">
        <v>70.408928571428604</v>
      </c>
      <c r="Q1014">
        <v>330.3075</v>
      </c>
      <c r="R1014">
        <v>63.088214285714301</v>
      </c>
      <c r="S1014">
        <v>454.981071428571</v>
      </c>
      <c r="T1014">
        <v>410.63253571428601</v>
      </c>
      <c r="U1014">
        <v>18.684999999999999</v>
      </c>
      <c r="V1014">
        <v>18.191071428571401</v>
      </c>
      <c r="W1014">
        <v>138.979101214286</v>
      </c>
      <c r="X1014">
        <v>121.184756464286</v>
      </c>
      <c r="Y1014">
        <v>0</v>
      </c>
      <c r="Z1014">
        <v>5.0302771428571397E-2</v>
      </c>
      <c r="AA1014">
        <v>4.12270103571429E-2</v>
      </c>
      <c r="AB1014">
        <v>-0.23455714285714299</v>
      </c>
    </row>
    <row r="1015" spans="1:28" x14ac:dyDescent="0.35">
      <c r="A1015" t="s">
        <v>49</v>
      </c>
      <c r="B1015" s="2">
        <f t="shared" si="17"/>
        <v>211</v>
      </c>
      <c r="C1015">
        <v>1671</v>
      </c>
      <c r="D1015" s="2">
        <v>201807291290.66699</v>
      </c>
      <c r="E1015" s="2">
        <v>2018</v>
      </c>
      <c r="F1015">
        <v>-1.57178786666667</v>
      </c>
      <c r="G1015" s="3">
        <v>2.1742003333333302</v>
      </c>
      <c r="H1015" s="3">
        <v>3.1235906407999998</v>
      </c>
      <c r="I1015">
        <v>25.588333333333299</v>
      </c>
      <c r="J1015">
        <v>449.75099999999998</v>
      </c>
      <c r="K1015">
        <v>371.33</v>
      </c>
      <c r="L1015">
        <v>13.686833333333301</v>
      </c>
      <c r="M1015">
        <v>101.682666666667</v>
      </c>
      <c r="N1015">
        <v>0</v>
      </c>
      <c r="O1015">
        <v>1.35436666666667</v>
      </c>
      <c r="P1015">
        <v>65.199666666666701</v>
      </c>
      <c r="Q1015">
        <v>299.83633333333302</v>
      </c>
      <c r="R1015">
        <v>56.283333333333303</v>
      </c>
      <c r="S1015">
        <v>464.96133333333302</v>
      </c>
      <c r="T1015">
        <v>447.51130000000001</v>
      </c>
      <c r="U1015">
        <v>18.7433333333333</v>
      </c>
      <c r="V1015">
        <v>18.223666666666698</v>
      </c>
      <c r="W1015">
        <v>141.11706536666699</v>
      </c>
      <c r="X1015">
        <v>83.493280299999995</v>
      </c>
      <c r="Y1015">
        <v>0</v>
      </c>
      <c r="Z1015">
        <v>3.9685480000000002E-2</v>
      </c>
      <c r="AA1015">
        <v>2.6457355881E-2</v>
      </c>
      <c r="AB1015">
        <v>-0.23930000000000001</v>
      </c>
    </row>
    <row r="1016" spans="1:28" x14ac:dyDescent="0.35">
      <c r="A1016" t="s">
        <v>49</v>
      </c>
      <c r="B1016" s="2">
        <f t="shared" si="17"/>
        <v>212</v>
      </c>
      <c r="C1016">
        <v>1672</v>
      </c>
      <c r="D1016" s="2">
        <v>201807301452.5</v>
      </c>
      <c r="E1016" s="2">
        <v>2018</v>
      </c>
      <c r="F1016">
        <v>-1.0431028437500001</v>
      </c>
      <c r="G1016" s="3">
        <v>2.2205809374999999</v>
      </c>
      <c r="H1016" s="3">
        <v>2.8413858554062501</v>
      </c>
      <c r="I1016">
        <v>24.6209375</v>
      </c>
      <c r="J1016">
        <v>396.5675</v>
      </c>
      <c r="K1016">
        <v>372.97843749999998</v>
      </c>
      <c r="L1016">
        <v>11.15303125</v>
      </c>
      <c r="M1016">
        <v>101.44875</v>
      </c>
      <c r="N1016">
        <v>0</v>
      </c>
      <c r="O1016">
        <v>1.5398125</v>
      </c>
      <c r="P1016">
        <v>69.580624999999998</v>
      </c>
      <c r="Q1016">
        <v>261.09468750000002</v>
      </c>
      <c r="R1016">
        <v>49.585312500000001</v>
      </c>
      <c r="S1016">
        <v>458.86593749999997</v>
      </c>
      <c r="T1016">
        <v>433.51637499999998</v>
      </c>
      <c r="U1016">
        <v>19.241250000000001</v>
      </c>
      <c r="V1016">
        <v>18.565625000000001</v>
      </c>
      <c r="W1016">
        <v>130.56872525</v>
      </c>
      <c r="X1016">
        <v>85.663929468749998</v>
      </c>
      <c r="Y1016">
        <v>0</v>
      </c>
      <c r="Z1016">
        <v>4.0953346874999998E-2</v>
      </c>
      <c r="AA1016">
        <v>2.5165451264374999E-2</v>
      </c>
      <c r="AB1016">
        <v>-0.24407187499999999</v>
      </c>
    </row>
    <row r="1017" spans="1:28" x14ac:dyDescent="0.35">
      <c r="A1017" t="s">
        <v>49</v>
      </c>
      <c r="B1017" s="2">
        <f t="shared" si="17"/>
        <v>213</v>
      </c>
      <c r="C1017">
        <v>1673</v>
      </c>
      <c r="D1017" s="2">
        <v>201807311230.57101</v>
      </c>
      <c r="E1017" s="2">
        <v>2018</v>
      </c>
      <c r="F1017">
        <v>-1.1903346571428599</v>
      </c>
      <c r="G1017" s="3">
        <v>1.9984908571428599</v>
      </c>
      <c r="H1017" s="3">
        <v>3.19952722857143</v>
      </c>
      <c r="I1017">
        <v>19.887142857142901</v>
      </c>
      <c r="J1017">
        <v>394.88571428571402</v>
      </c>
      <c r="K1017">
        <v>348.488857142857</v>
      </c>
      <c r="L1017">
        <v>5.0113428571428598</v>
      </c>
      <c r="M1017">
        <v>101.55457142857099</v>
      </c>
      <c r="N1017">
        <v>0</v>
      </c>
      <c r="O1017">
        <v>2.427</v>
      </c>
      <c r="P1017">
        <v>79.312285714285693</v>
      </c>
      <c r="Q1017">
        <v>258.904857142857</v>
      </c>
      <c r="R1017">
        <v>52.673714285714297</v>
      </c>
      <c r="S1017">
        <v>431.79599999999999</v>
      </c>
      <c r="T1017">
        <v>406.041771428571</v>
      </c>
      <c r="U1017">
        <v>19.2577142857143</v>
      </c>
      <c r="V1017">
        <v>18.735714285714302</v>
      </c>
      <c r="W1017">
        <v>82.127814371428599</v>
      </c>
      <c r="X1017">
        <v>113.42149411428601</v>
      </c>
      <c r="Y1017">
        <v>0</v>
      </c>
      <c r="Z1017">
        <v>5.3781222857142902E-2</v>
      </c>
      <c r="AA1017">
        <v>3.7644008857142898E-2</v>
      </c>
      <c r="AB1017">
        <v>-0.24729428571428599</v>
      </c>
    </row>
    <row r="1018" spans="1:28" x14ac:dyDescent="0.35">
      <c r="A1018" t="s">
        <v>49</v>
      </c>
      <c r="B1018" s="2">
        <f t="shared" si="17"/>
        <v>214</v>
      </c>
      <c r="C1018">
        <v>1674</v>
      </c>
      <c r="D1018" s="2">
        <v>201808011083.18201</v>
      </c>
      <c r="E1018" s="2">
        <v>2018</v>
      </c>
      <c r="F1018">
        <v>-0.346228977272727</v>
      </c>
      <c r="G1018" s="3">
        <v>2.100975</v>
      </c>
      <c r="H1018" s="3">
        <v>2.3379319249999999</v>
      </c>
      <c r="I1018">
        <v>17.432727272727298</v>
      </c>
      <c r="J1018">
        <v>231.420681818182</v>
      </c>
      <c r="K1018">
        <v>350.13772727272698</v>
      </c>
      <c r="L1018">
        <v>3.3444318181818198</v>
      </c>
      <c r="M1018">
        <v>101.60204545454501</v>
      </c>
      <c r="N1018">
        <v>0</v>
      </c>
      <c r="O1018">
        <v>2.2863863636363599</v>
      </c>
      <c r="P1018">
        <v>84.252727272727299</v>
      </c>
      <c r="Q1018">
        <v>141.464545454545</v>
      </c>
      <c r="R1018">
        <v>31.3184090909091</v>
      </c>
      <c r="S1018">
        <v>408.77545454545498</v>
      </c>
      <c r="T1018">
        <v>410.75372727272702</v>
      </c>
      <c r="U1018">
        <v>18.753863636363601</v>
      </c>
      <c r="V1018">
        <v>18.423636363636401</v>
      </c>
      <c r="W1018">
        <v>45.285290704545503</v>
      </c>
      <c r="X1018">
        <v>64.111710227272695</v>
      </c>
      <c r="Y1018">
        <v>0</v>
      </c>
      <c r="Z1018">
        <v>6.3512902272727295E-2</v>
      </c>
      <c r="AA1018">
        <v>3.2821964772727301E-2</v>
      </c>
      <c r="AB1018">
        <v>-0.249640909090909</v>
      </c>
    </row>
    <row r="1019" spans="1:28" x14ac:dyDescent="0.35">
      <c r="A1019" t="s">
        <v>49</v>
      </c>
      <c r="B1019" s="2">
        <f t="shared" si="17"/>
        <v>215</v>
      </c>
      <c r="C1019">
        <v>1675</v>
      </c>
      <c r="D1019" s="2">
        <v>201808021236.88901</v>
      </c>
      <c r="E1019" s="2">
        <v>2018</v>
      </c>
      <c r="F1019">
        <v>0.36384568888888902</v>
      </c>
      <c r="G1019" s="3">
        <v>2.5591688888888902</v>
      </c>
      <c r="H1019" s="3">
        <v>2.7979308584</v>
      </c>
      <c r="I1019">
        <v>17.190666666666701</v>
      </c>
      <c r="J1019">
        <v>281.33088888888898</v>
      </c>
      <c r="K1019">
        <v>352.64022222222201</v>
      </c>
      <c r="L1019">
        <v>4.1296888888888903</v>
      </c>
      <c r="M1019">
        <v>101.69199999999999</v>
      </c>
      <c r="N1019">
        <v>0</v>
      </c>
      <c r="O1019">
        <v>2.2371111111111102</v>
      </c>
      <c r="P1019">
        <v>81.169555555555604</v>
      </c>
      <c r="Q1019">
        <v>185.98622222222201</v>
      </c>
      <c r="R1019">
        <v>36.173333333333296</v>
      </c>
      <c r="S1019">
        <v>411.81155555555603</v>
      </c>
      <c r="T1019">
        <v>412.91168888888899</v>
      </c>
      <c r="U1019">
        <v>18.093111111111099</v>
      </c>
      <c r="V1019">
        <v>17.8382222222222</v>
      </c>
      <c r="W1019">
        <v>62.140553400000002</v>
      </c>
      <c r="X1019">
        <v>76.3039560666667</v>
      </c>
      <c r="Y1019">
        <v>0</v>
      </c>
      <c r="Z1019">
        <v>7.1294608888888902E-2</v>
      </c>
      <c r="AA1019">
        <v>3.5674256488888903E-2</v>
      </c>
      <c r="AB1019">
        <v>-0.25356888888888901</v>
      </c>
    </row>
    <row r="1020" spans="1:28" x14ac:dyDescent="0.35">
      <c r="A1020" t="s">
        <v>49</v>
      </c>
      <c r="B1020" s="2">
        <f t="shared" si="17"/>
        <v>216</v>
      </c>
      <c r="C1020">
        <v>1676</v>
      </c>
      <c r="D1020" s="2">
        <v>201808031036.216</v>
      </c>
      <c r="E1020" s="2">
        <v>2018</v>
      </c>
      <c r="F1020">
        <v>-0.81300997297297295</v>
      </c>
      <c r="G1020" s="3">
        <v>2.9341216216216202</v>
      </c>
      <c r="H1020" s="3">
        <v>3.3868833556756801</v>
      </c>
      <c r="I1020">
        <v>18.104864864864901</v>
      </c>
      <c r="J1020">
        <v>294.50027027026999</v>
      </c>
      <c r="K1020">
        <v>362.10567567567603</v>
      </c>
      <c r="L1020">
        <v>5.0476756756756798</v>
      </c>
      <c r="M1020">
        <v>101.89216216216199</v>
      </c>
      <c r="N1020">
        <v>0</v>
      </c>
      <c r="O1020">
        <v>2.0039729729729698</v>
      </c>
      <c r="P1020">
        <v>77.544054054054101</v>
      </c>
      <c r="Q1020">
        <v>197.31513513513499</v>
      </c>
      <c r="R1020">
        <v>38.405135135135097</v>
      </c>
      <c r="S1020">
        <v>420.885675675676</v>
      </c>
      <c r="T1020">
        <v>404.08535135135099</v>
      </c>
      <c r="U1020">
        <v>18.075405405405402</v>
      </c>
      <c r="V1020">
        <v>17.736486486486498</v>
      </c>
      <c r="W1020">
        <v>75.407411405405398</v>
      </c>
      <c r="X1020">
        <v>85.995096216216197</v>
      </c>
      <c r="Y1020">
        <v>0</v>
      </c>
      <c r="Z1020">
        <v>9.3887259459459499E-2</v>
      </c>
      <c r="AA1020">
        <v>6.4018970648648602E-2</v>
      </c>
      <c r="AB1020">
        <v>-0.256994594594595</v>
      </c>
    </row>
    <row r="1021" spans="1:28" x14ac:dyDescent="0.35">
      <c r="A1021" t="s">
        <v>49</v>
      </c>
      <c r="B1021" s="2">
        <f t="shared" si="17"/>
        <v>217</v>
      </c>
      <c r="C1021">
        <v>1677</v>
      </c>
      <c r="D1021" s="2">
        <v>201808041354.39999</v>
      </c>
      <c r="E1021" s="2">
        <v>2018</v>
      </c>
      <c r="F1021">
        <v>-1.37286408</v>
      </c>
      <c r="G1021" s="3">
        <v>3.5971380000000002</v>
      </c>
      <c r="H1021" s="3">
        <v>5.2904559999999998</v>
      </c>
      <c r="I1021">
        <v>21.930800000000001</v>
      </c>
      <c r="J1021">
        <v>547.29759999999999</v>
      </c>
      <c r="K1021">
        <v>349.87479999999999</v>
      </c>
      <c r="L1021">
        <v>8.9389599999999998</v>
      </c>
      <c r="M1021">
        <v>101.58839999999999</v>
      </c>
      <c r="N1021">
        <v>0</v>
      </c>
      <c r="O1021">
        <v>1.9372799999999999</v>
      </c>
      <c r="P1021">
        <v>68.916799999999995</v>
      </c>
      <c r="Q1021">
        <v>374.52719999999999</v>
      </c>
      <c r="R1021">
        <v>67.968000000000004</v>
      </c>
      <c r="S1021">
        <v>454.67720000000003</v>
      </c>
      <c r="T1021">
        <v>408.14452</v>
      </c>
      <c r="U1021">
        <v>17.670000000000002</v>
      </c>
      <c r="V1021">
        <v>17.401199999999999</v>
      </c>
      <c r="W1021">
        <v>136.64129879999999</v>
      </c>
      <c r="X1021">
        <v>147.10648320000001</v>
      </c>
      <c r="Y1021">
        <v>0</v>
      </c>
      <c r="Z1021">
        <v>0.14467195999999999</v>
      </c>
      <c r="AA1021">
        <v>0.133193952</v>
      </c>
      <c r="AB1021">
        <v>-0.26209199999999999</v>
      </c>
    </row>
    <row r="1022" spans="1:28" x14ac:dyDescent="0.35">
      <c r="A1022" t="s">
        <v>49</v>
      </c>
      <c r="B1022" s="2">
        <f t="shared" si="17"/>
        <v>218</v>
      </c>
      <c r="C1022">
        <v>1678</v>
      </c>
      <c r="D1022" s="2">
        <v>201808051195.92599</v>
      </c>
      <c r="E1022" s="2">
        <v>2018</v>
      </c>
      <c r="F1022">
        <v>-1.5550169148148101</v>
      </c>
      <c r="G1022" s="3">
        <v>3.46051333333333</v>
      </c>
      <c r="H1022" s="3">
        <v>4.2876808481481499</v>
      </c>
      <c r="I1022">
        <v>23.362592592592598</v>
      </c>
      <c r="J1022">
        <v>474.49518518518499</v>
      </c>
      <c r="K1022">
        <v>361.62888888888898</v>
      </c>
      <c r="L1022">
        <v>11.3991851851852</v>
      </c>
      <c r="M1022">
        <v>101.638888888889</v>
      </c>
      <c r="N1022">
        <v>0</v>
      </c>
      <c r="O1022">
        <v>1.28122222222222</v>
      </c>
      <c r="P1022">
        <v>65.793703703703699</v>
      </c>
      <c r="Q1022">
        <v>320.05888888888899</v>
      </c>
      <c r="R1022">
        <v>58.342222222222198</v>
      </c>
      <c r="S1022">
        <v>457.72296296296298</v>
      </c>
      <c r="T1022">
        <v>434.60425925925898</v>
      </c>
      <c r="U1022">
        <v>17.881481481481501</v>
      </c>
      <c r="V1022">
        <v>17.5085185185185</v>
      </c>
      <c r="W1022">
        <v>137.18025222222201</v>
      </c>
      <c r="X1022">
        <v>109.488803888889</v>
      </c>
      <c r="Y1022">
        <v>0</v>
      </c>
      <c r="Z1022">
        <v>0.132181548148148</v>
      </c>
      <c r="AA1022">
        <v>0.10538311448148099</v>
      </c>
      <c r="AB1022">
        <v>-0.26610740740740702</v>
      </c>
    </row>
    <row r="1023" spans="1:28" x14ac:dyDescent="0.35">
      <c r="A1023" t="s">
        <v>49</v>
      </c>
      <c r="B1023" s="2">
        <f t="shared" si="17"/>
        <v>219</v>
      </c>
      <c r="C1023">
        <v>1679</v>
      </c>
      <c r="D1023" s="2">
        <v>201808061263.70401</v>
      </c>
      <c r="E1023" s="2">
        <v>2018</v>
      </c>
      <c r="F1023">
        <v>-0.653768666666667</v>
      </c>
      <c r="G1023" s="3">
        <v>2.6591351851851899</v>
      </c>
      <c r="H1023" s="3">
        <v>3.6894384696296298</v>
      </c>
      <c r="I1023">
        <v>23.624074074074102</v>
      </c>
      <c r="J1023">
        <v>505.47074074074101</v>
      </c>
      <c r="K1023">
        <v>356.75</v>
      </c>
      <c r="L1023">
        <v>10.922592592592601</v>
      </c>
      <c r="M1023">
        <v>101.89</v>
      </c>
      <c r="N1023">
        <v>0</v>
      </c>
      <c r="O1023">
        <v>1.75155555555556</v>
      </c>
      <c r="P1023">
        <v>66.102222222222196</v>
      </c>
      <c r="Q1023">
        <v>339.66592592592599</v>
      </c>
      <c r="R1023">
        <v>63.109629629629602</v>
      </c>
      <c r="S1023">
        <v>459.44518518518498</v>
      </c>
      <c r="T1023">
        <v>430.39429629629598</v>
      </c>
      <c r="U1023">
        <v>18.219629629629601</v>
      </c>
      <c r="V1023">
        <v>17.776666666666699</v>
      </c>
      <c r="W1023">
        <v>143.29638159259301</v>
      </c>
      <c r="X1023">
        <v>124.710344851852</v>
      </c>
      <c r="Y1023">
        <v>0</v>
      </c>
      <c r="Z1023">
        <v>8.0771251851851897E-2</v>
      </c>
      <c r="AA1023">
        <v>6.6511278629629605E-2</v>
      </c>
      <c r="AB1023">
        <v>-0.271414814814815</v>
      </c>
    </row>
    <row r="1024" spans="1:28" x14ac:dyDescent="0.35">
      <c r="A1024" t="s">
        <v>49</v>
      </c>
      <c r="B1024" s="2">
        <f t="shared" si="17"/>
        <v>220</v>
      </c>
      <c r="C1024">
        <v>1680</v>
      </c>
      <c r="D1024" s="2">
        <v>201808071250.71399</v>
      </c>
      <c r="E1024" s="2">
        <v>2018</v>
      </c>
      <c r="F1024">
        <v>0.21467267857142899</v>
      </c>
      <c r="G1024" s="3">
        <v>2.33278785714286</v>
      </c>
      <c r="H1024" s="3">
        <v>3.18564864285714</v>
      </c>
      <c r="I1024">
        <v>24.9607142857143</v>
      </c>
      <c r="J1024">
        <v>492.91642857142898</v>
      </c>
      <c r="K1024">
        <v>366.01107142857097</v>
      </c>
      <c r="L1024">
        <v>14.2720357142857</v>
      </c>
      <c r="M1024">
        <v>101.58</v>
      </c>
      <c r="N1024">
        <v>0</v>
      </c>
      <c r="O1024">
        <v>1.42185714285714</v>
      </c>
      <c r="P1024">
        <v>60.771071428571403</v>
      </c>
      <c r="Q1024">
        <v>333.53392857142899</v>
      </c>
      <c r="R1024">
        <v>60.1078571428571</v>
      </c>
      <c r="S1024">
        <v>465.28571428571399</v>
      </c>
      <c r="T1024">
        <v>430.50650000000002</v>
      </c>
      <c r="U1024">
        <v>18.238928571428598</v>
      </c>
      <c r="V1024">
        <v>17.847142857142899</v>
      </c>
      <c r="W1024">
        <v>150.43795392857101</v>
      </c>
      <c r="X1024">
        <v>105.272301928571</v>
      </c>
      <c r="Y1024">
        <v>0</v>
      </c>
      <c r="Z1024">
        <v>6.1230335714285697E-2</v>
      </c>
      <c r="AA1024">
        <v>4.8110157142857102E-2</v>
      </c>
      <c r="AB1024">
        <v>-0.275296428571429</v>
      </c>
    </row>
    <row r="1025" spans="1:28" x14ac:dyDescent="0.35">
      <c r="A1025" t="s">
        <v>49</v>
      </c>
      <c r="B1025" s="2">
        <f t="shared" si="17"/>
        <v>221</v>
      </c>
      <c r="C1025">
        <v>1681</v>
      </c>
      <c r="D1025" s="2">
        <v>201808081227.60001</v>
      </c>
      <c r="E1025" s="2">
        <v>2018</v>
      </c>
      <c r="F1025">
        <v>-0.80857050799999997</v>
      </c>
      <c r="G1025" s="3">
        <v>2.4409559999999999</v>
      </c>
      <c r="H1025" s="3">
        <v>3.1940987999999999</v>
      </c>
      <c r="I1025">
        <v>28.450800000000001</v>
      </c>
      <c r="J1025">
        <v>525.74839999999995</v>
      </c>
      <c r="K1025">
        <v>380.44479999999999</v>
      </c>
      <c r="L1025">
        <v>18.84076</v>
      </c>
      <c r="M1025">
        <v>101.24120000000001</v>
      </c>
      <c r="N1025">
        <v>0</v>
      </c>
      <c r="O1025">
        <v>1.6839200000000001</v>
      </c>
      <c r="P1025">
        <v>54.789200000000001</v>
      </c>
      <c r="Q1025">
        <v>359.11680000000001</v>
      </c>
      <c r="R1025">
        <v>64.282799999999995</v>
      </c>
      <c r="S1025">
        <v>482.79360000000003</v>
      </c>
      <c r="T1025">
        <v>428.65827999999999</v>
      </c>
      <c r="U1025">
        <v>18.55</v>
      </c>
      <c r="V1025">
        <v>18.0928</v>
      </c>
      <c r="W1025">
        <v>162.80115720000001</v>
      </c>
      <c r="X1025">
        <v>89.491842399999996</v>
      </c>
      <c r="Y1025">
        <v>0</v>
      </c>
      <c r="Z1025">
        <v>6.0934087999999997E-2</v>
      </c>
      <c r="AA1025">
        <v>5.7060668000000002E-2</v>
      </c>
      <c r="AB1025">
        <v>-0.280028</v>
      </c>
    </row>
    <row r="1026" spans="1:28" x14ac:dyDescent="0.35">
      <c r="A1026" t="s">
        <v>49</v>
      </c>
      <c r="B1026" s="2">
        <f t="shared" si="17"/>
        <v>222</v>
      </c>
      <c r="C1026">
        <v>1682</v>
      </c>
      <c r="D1026" s="2">
        <v>201808091392.66699</v>
      </c>
      <c r="E1026" s="2">
        <v>2018</v>
      </c>
      <c r="F1026">
        <v>-2.5554415000000001</v>
      </c>
      <c r="G1026" s="3">
        <v>2.3153730000000001</v>
      </c>
      <c r="H1026" s="3">
        <v>2.8617692362999998</v>
      </c>
      <c r="I1026">
        <v>26.099333333333298</v>
      </c>
      <c r="J1026">
        <v>456.97300000000001</v>
      </c>
      <c r="K1026">
        <v>367.45633333333302</v>
      </c>
      <c r="L1026">
        <v>15.8968666666667</v>
      </c>
      <c r="M1026">
        <v>101.446666666667</v>
      </c>
      <c r="N1026">
        <v>0</v>
      </c>
      <c r="O1026">
        <v>1.6806333333333301</v>
      </c>
      <c r="P1026">
        <v>58.637666666666703</v>
      </c>
      <c r="Q1026">
        <v>300.125333333333</v>
      </c>
      <c r="R1026">
        <v>58.631999999999998</v>
      </c>
      <c r="S1026">
        <v>465.67200000000003</v>
      </c>
      <c r="T1026">
        <v>431.39723333333302</v>
      </c>
      <c r="U1026">
        <v>18.9783333333333</v>
      </c>
      <c r="V1026">
        <v>18.437666666666701</v>
      </c>
      <c r="W1026">
        <v>150.09843533333299</v>
      </c>
      <c r="X1026">
        <v>92.148482333333305</v>
      </c>
      <c r="Y1026">
        <v>0</v>
      </c>
      <c r="Z1026">
        <v>6.6594570000000006E-2</v>
      </c>
      <c r="AA1026">
        <v>5.3733309159999999E-2</v>
      </c>
      <c r="AB1026">
        <v>-0.28514666666666699</v>
      </c>
    </row>
    <row r="1027" spans="1:28" x14ac:dyDescent="0.35">
      <c r="A1027" t="s">
        <v>49</v>
      </c>
      <c r="B1027" s="2">
        <f t="shared" si="17"/>
        <v>223</v>
      </c>
      <c r="C1027">
        <v>1683</v>
      </c>
      <c r="D1027" s="2">
        <v>201808101436.66699</v>
      </c>
      <c r="E1027" s="2">
        <v>2018</v>
      </c>
      <c r="F1027">
        <v>-1.3632428181818199</v>
      </c>
      <c r="G1027" s="3">
        <v>2.3179857575757601</v>
      </c>
      <c r="H1027" s="3">
        <v>3.09941682281818</v>
      </c>
      <c r="I1027">
        <v>23.3921212121212</v>
      </c>
      <c r="J1027">
        <v>352.82090909090903</v>
      </c>
      <c r="K1027">
        <v>362.31272727272699</v>
      </c>
      <c r="L1027">
        <v>9.5162121212121207</v>
      </c>
      <c r="M1027">
        <v>101.261212121212</v>
      </c>
      <c r="N1027">
        <v>0</v>
      </c>
      <c r="O1027">
        <v>1.81624242424242</v>
      </c>
      <c r="P1027">
        <v>69.511212121212097</v>
      </c>
      <c r="Q1027">
        <v>222.86484848484801</v>
      </c>
      <c r="R1027">
        <v>47.780606060606097</v>
      </c>
      <c r="S1027">
        <v>444.488181818182</v>
      </c>
      <c r="T1027">
        <v>426.81887878787899</v>
      </c>
      <c r="U1027">
        <v>18.983333333333299</v>
      </c>
      <c r="V1027">
        <v>18.513030303030298</v>
      </c>
      <c r="W1027">
        <v>103.92740739393901</v>
      </c>
      <c r="X1027">
        <v>80.004337393939394</v>
      </c>
      <c r="Y1027">
        <v>0</v>
      </c>
      <c r="Z1027">
        <v>5.9046172727272701E-2</v>
      </c>
      <c r="AA1027">
        <v>4.1612830059393903E-2</v>
      </c>
      <c r="AB1027">
        <v>-0.28808181818181799</v>
      </c>
    </row>
    <row r="1028" spans="1:28" x14ac:dyDescent="0.35">
      <c r="A1028" t="s">
        <v>49</v>
      </c>
      <c r="B1028" s="2">
        <f t="shared" si="17"/>
        <v>224</v>
      </c>
      <c r="C1028">
        <v>1684</v>
      </c>
      <c r="D1028" s="2">
        <v>201808111165</v>
      </c>
      <c r="E1028" s="2">
        <v>2018</v>
      </c>
      <c r="F1028">
        <v>0.33887322916666701</v>
      </c>
      <c r="G1028" s="3">
        <v>1.94584104166667</v>
      </c>
      <c r="H1028" s="3">
        <v>1.87259140897917</v>
      </c>
      <c r="I1028">
        <v>18.2245833333333</v>
      </c>
      <c r="J1028">
        <v>150.5325</v>
      </c>
      <c r="K1028">
        <v>372.89604166666697</v>
      </c>
      <c r="L1028">
        <v>3.39116666666667</v>
      </c>
      <c r="M1028">
        <v>101.649583333333</v>
      </c>
      <c r="N1028">
        <v>3.9583333333333297E-2</v>
      </c>
      <c r="O1028">
        <v>2.4276875000000002</v>
      </c>
      <c r="P1028">
        <v>84.665416666666701</v>
      </c>
      <c r="Q1028">
        <v>93.111249999999998</v>
      </c>
      <c r="R1028">
        <v>20.140208333333302</v>
      </c>
      <c r="S1028">
        <v>410.17708333333297</v>
      </c>
      <c r="T1028">
        <v>413.20179166666702</v>
      </c>
      <c r="U1028">
        <v>18.708749999999998</v>
      </c>
      <c r="V1028">
        <v>18.408333333333299</v>
      </c>
      <c r="W1028">
        <v>33.768093041666702</v>
      </c>
      <c r="X1028">
        <v>32.179656250000001</v>
      </c>
      <c r="Y1028">
        <v>0</v>
      </c>
      <c r="Z1028">
        <v>6.3685454166666697E-2</v>
      </c>
      <c r="AA1028">
        <v>2.8899506170208301E-2</v>
      </c>
      <c r="AB1028">
        <v>-0.28864583333333299</v>
      </c>
    </row>
    <row r="1029" spans="1:28" x14ac:dyDescent="0.35">
      <c r="A1029" t="s">
        <v>49</v>
      </c>
      <c r="B1029" s="2">
        <f t="shared" si="17"/>
        <v>225</v>
      </c>
      <c r="C1029">
        <v>1685</v>
      </c>
      <c r="D1029" s="2">
        <v>201808120985</v>
      </c>
      <c r="E1029" s="2">
        <v>2018</v>
      </c>
      <c r="F1029">
        <v>4.8187725000000001E-2</v>
      </c>
      <c r="G1029" s="3">
        <v>1.8350347499999999</v>
      </c>
      <c r="H1029" s="3">
        <v>2.0146840625000002</v>
      </c>
      <c r="I1029">
        <v>17.558250000000001</v>
      </c>
      <c r="J1029">
        <v>164.5505</v>
      </c>
      <c r="K1029">
        <v>371.62650000000002</v>
      </c>
      <c r="L1029">
        <v>3.11795</v>
      </c>
      <c r="M1029">
        <v>102.08374999999999</v>
      </c>
      <c r="N1029">
        <v>0</v>
      </c>
      <c r="O1029">
        <v>1.5630999999999999</v>
      </c>
      <c r="P1029">
        <v>86.189750000000004</v>
      </c>
      <c r="Q1029">
        <v>104.0955</v>
      </c>
      <c r="R1029">
        <v>22.165500000000002</v>
      </c>
      <c r="S1029">
        <v>409.916</v>
      </c>
      <c r="T1029">
        <v>419.27962500000001</v>
      </c>
      <c r="U1029">
        <v>18.292999999999999</v>
      </c>
      <c r="V1029">
        <v>18.061250000000001</v>
      </c>
      <c r="W1029">
        <v>42.5285419</v>
      </c>
      <c r="X1029">
        <v>35.774384449999999</v>
      </c>
      <c r="Y1029">
        <v>0</v>
      </c>
      <c r="Z1029">
        <v>6.6948245000000003E-2</v>
      </c>
      <c r="AA1029">
        <v>3.4068676644999997E-2</v>
      </c>
      <c r="AB1029">
        <v>-0.28716999999999998</v>
      </c>
    </row>
    <row r="1030" spans="1:28" x14ac:dyDescent="0.35">
      <c r="A1030" t="s">
        <v>49</v>
      </c>
      <c r="B1030" s="2">
        <f t="shared" si="17"/>
        <v>226</v>
      </c>
      <c r="C1030">
        <v>1686</v>
      </c>
      <c r="D1030" s="2">
        <v>201808131370.69</v>
      </c>
      <c r="E1030" s="2">
        <v>2018</v>
      </c>
      <c r="F1030">
        <v>-2.17530051724138</v>
      </c>
      <c r="G1030" s="3">
        <v>1.8917903448275899</v>
      </c>
      <c r="H1030" s="3">
        <v>2.6904059599310299</v>
      </c>
      <c r="I1030">
        <v>20.278620689655199</v>
      </c>
      <c r="J1030">
        <v>272.71448275862099</v>
      </c>
      <c r="K1030">
        <v>351.03793103448299</v>
      </c>
      <c r="L1030">
        <v>5.3745172413793103</v>
      </c>
      <c r="M1030">
        <v>101.76724137930999</v>
      </c>
      <c r="N1030">
        <v>0</v>
      </c>
      <c r="O1030">
        <v>1.7101724137931</v>
      </c>
      <c r="P1030">
        <v>80.112758620689704</v>
      </c>
      <c r="Q1030">
        <v>158.60310344827599</v>
      </c>
      <c r="R1030">
        <v>39.278965517241403</v>
      </c>
      <c r="S1030">
        <v>425.870344827586</v>
      </c>
      <c r="T1030">
        <v>451.89496551724102</v>
      </c>
      <c r="U1030">
        <v>17.948620689655201</v>
      </c>
      <c r="V1030">
        <v>17.668275862068999</v>
      </c>
      <c r="W1030">
        <v>59.962067931034497</v>
      </c>
      <c r="X1030">
        <v>46.649919379310298</v>
      </c>
      <c r="Y1030">
        <v>0</v>
      </c>
      <c r="Z1030">
        <v>5.5545144827586199E-2</v>
      </c>
      <c r="AA1030">
        <v>3.46285801931034E-2</v>
      </c>
      <c r="AB1030">
        <v>-0.29108275862069</v>
      </c>
    </row>
    <row r="1031" spans="1:28" x14ac:dyDescent="0.35">
      <c r="A1031" t="s">
        <v>49</v>
      </c>
      <c r="B1031" s="2">
        <f t="shared" si="17"/>
        <v>227</v>
      </c>
      <c r="C1031">
        <v>1687</v>
      </c>
      <c r="D1031" s="2">
        <v>201808141230.37</v>
      </c>
      <c r="E1031" s="2">
        <v>2018</v>
      </c>
      <c r="F1031">
        <v>-1.4100212111111099</v>
      </c>
      <c r="G1031" s="3">
        <v>1.8479940740740699</v>
      </c>
      <c r="H1031" s="3">
        <v>2.7758567877037001</v>
      </c>
      <c r="I1031">
        <v>21.9655555555556</v>
      </c>
      <c r="J1031">
        <v>317.60740740740698</v>
      </c>
      <c r="K1031">
        <v>359.96481481481499</v>
      </c>
      <c r="L1031">
        <v>7.2828518518518504</v>
      </c>
      <c r="M1031">
        <v>101.28370370370401</v>
      </c>
      <c r="N1031">
        <v>0</v>
      </c>
      <c r="O1031">
        <v>1.1880740740740701</v>
      </c>
      <c r="P1031">
        <v>77.318518518518502</v>
      </c>
      <c r="Q1031">
        <v>195.102592592593</v>
      </c>
      <c r="R1031">
        <v>43.170370370370399</v>
      </c>
      <c r="S1031">
        <v>439.29925925925897</v>
      </c>
      <c r="T1031">
        <v>448.46840740740703</v>
      </c>
      <c r="U1031">
        <v>18.084444444444401</v>
      </c>
      <c r="V1031">
        <v>17.701851851851899</v>
      </c>
      <c r="W1031">
        <v>82.534559296296294</v>
      </c>
      <c r="X1031">
        <v>58.057620999999997</v>
      </c>
      <c r="Y1031">
        <v>0</v>
      </c>
      <c r="Z1031">
        <v>4.4286174074074099E-2</v>
      </c>
      <c r="AA1031">
        <v>2.9029929470370398E-2</v>
      </c>
      <c r="AB1031">
        <v>-0.29398888888888902</v>
      </c>
    </row>
    <row r="1032" spans="1:28" x14ac:dyDescent="0.35">
      <c r="A1032" t="s">
        <v>49</v>
      </c>
      <c r="B1032" s="2">
        <f t="shared" si="17"/>
        <v>228</v>
      </c>
      <c r="C1032">
        <v>1688</v>
      </c>
      <c r="D1032" s="2">
        <v>201808151333.18201</v>
      </c>
      <c r="E1032" s="2">
        <v>2018</v>
      </c>
      <c r="F1032">
        <v>-0.71761649999999999</v>
      </c>
      <c r="G1032" s="3">
        <v>2.1827718181818199</v>
      </c>
      <c r="H1032" s="3">
        <v>3.9018318181818201</v>
      </c>
      <c r="I1032">
        <v>24.7218181818182</v>
      </c>
      <c r="J1032">
        <v>459.49772727272699</v>
      </c>
      <c r="K1032">
        <v>362.065</v>
      </c>
      <c r="L1032">
        <v>10.5655454545455</v>
      </c>
      <c r="M1032">
        <v>101.285454545455</v>
      </c>
      <c r="N1032">
        <v>0</v>
      </c>
      <c r="O1032">
        <v>1.0952272727272701</v>
      </c>
      <c r="P1032">
        <v>68.006363636363602</v>
      </c>
      <c r="Q1032">
        <v>299.73727272727302</v>
      </c>
      <c r="R1032">
        <v>58.725909090909099</v>
      </c>
      <c r="S1032">
        <v>463.09954545454502</v>
      </c>
      <c r="T1032">
        <v>424.86995454545502</v>
      </c>
      <c r="U1032">
        <v>18.042272727272699</v>
      </c>
      <c r="V1032">
        <v>17.7022727272727</v>
      </c>
      <c r="W1032">
        <v>123.72637545454501</v>
      </c>
      <c r="X1032">
        <v>93.911444545454501</v>
      </c>
      <c r="Y1032">
        <v>0</v>
      </c>
      <c r="Z1032">
        <v>4.67513954545455E-2</v>
      </c>
      <c r="AA1032">
        <v>4.5524104545454497E-2</v>
      </c>
      <c r="AB1032">
        <v>-0.29819545454545499</v>
      </c>
    </row>
    <row r="1033" spans="1:28" x14ac:dyDescent="0.35">
      <c r="A1033" t="s">
        <v>49</v>
      </c>
      <c r="B1033" s="2">
        <f t="shared" si="17"/>
        <v>229</v>
      </c>
      <c r="C1033">
        <v>1689</v>
      </c>
      <c r="D1033" s="2">
        <v>201808161320.41699</v>
      </c>
      <c r="E1033" s="2">
        <v>2018</v>
      </c>
      <c r="F1033">
        <v>-1.5457698333333301</v>
      </c>
      <c r="G1033" s="3">
        <v>2.2047495833333302</v>
      </c>
      <c r="H1033" s="3">
        <v>3.8894941666666698</v>
      </c>
      <c r="I1033">
        <v>19.7158333333333</v>
      </c>
      <c r="J1033">
        <v>426.97708333333298</v>
      </c>
      <c r="K1033">
        <v>340.17750000000001</v>
      </c>
      <c r="L1033">
        <v>5.4367916666666698</v>
      </c>
      <c r="M1033">
        <v>101.77958333333299</v>
      </c>
      <c r="N1033">
        <v>0</v>
      </c>
      <c r="O1033">
        <v>2.0853333333333302</v>
      </c>
      <c r="P1033">
        <v>78.8</v>
      </c>
      <c r="Q1033">
        <v>278.11958333333303</v>
      </c>
      <c r="R1033">
        <v>56.321666666666701</v>
      </c>
      <c r="S1033">
        <v>432.71333333333303</v>
      </c>
      <c r="T1033">
        <v>408.89816666666701</v>
      </c>
      <c r="U1033">
        <v>18.081250000000001</v>
      </c>
      <c r="V1033">
        <v>17.72</v>
      </c>
      <c r="W1033">
        <v>88.204010791666704</v>
      </c>
      <c r="X1033">
        <v>115.845706958333</v>
      </c>
      <c r="Y1033">
        <v>0</v>
      </c>
      <c r="Z1033">
        <v>9.8102837499999998E-2</v>
      </c>
      <c r="AA1033">
        <v>8.1031937499999998E-2</v>
      </c>
      <c r="AB1033">
        <v>-0.30228333333333302</v>
      </c>
    </row>
    <row r="1034" spans="1:28" x14ac:dyDescent="0.35">
      <c r="A1034" t="s">
        <v>49</v>
      </c>
      <c r="B1034" s="2">
        <f t="shared" ref="B1034:B1097" si="18">C1034-1460</f>
        <v>230</v>
      </c>
      <c r="C1034">
        <v>1690</v>
      </c>
      <c r="D1034" s="2">
        <v>201808171239.60001</v>
      </c>
      <c r="E1034" s="2">
        <v>2018</v>
      </c>
      <c r="F1034">
        <v>-1.7988526680000001</v>
      </c>
      <c r="G1034" s="3">
        <v>2.1601471999999999</v>
      </c>
      <c r="H1034" s="3">
        <v>3.9445508</v>
      </c>
      <c r="I1034">
        <v>18.715599999999998</v>
      </c>
      <c r="J1034">
        <v>354.28320000000002</v>
      </c>
      <c r="K1034">
        <v>361.47320000000002</v>
      </c>
      <c r="L1034">
        <v>4.9887199999999998</v>
      </c>
      <c r="M1034">
        <v>102.306</v>
      </c>
      <c r="N1034">
        <v>0</v>
      </c>
      <c r="O1034">
        <v>2.0441199999999999</v>
      </c>
      <c r="P1034">
        <v>79.115600000000001</v>
      </c>
      <c r="Q1034">
        <v>242.4716</v>
      </c>
      <c r="R1034">
        <v>47.0032</v>
      </c>
      <c r="S1034">
        <v>426.28160000000003</v>
      </c>
      <c r="T1034">
        <v>397.73223999999999</v>
      </c>
      <c r="U1034">
        <v>17.522400000000001</v>
      </c>
      <c r="V1034">
        <v>17.338799999999999</v>
      </c>
      <c r="W1034">
        <v>68.433844399999998</v>
      </c>
      <c r="X1034">
        <v>100.9129684</v>
      </c>
      <c r="Y1034">
        <v>0</v>
      </c>
      <c r="Z1034">
        <v>0.103680588</v>
      </c>
      <c r="AA1034">
        <v>9.3696576000000004E-2</v>
      </c>
      <c r="AB1034">
        <v>-0.30529600000000001</v>
      </c>
    </row>
    <row r="1035" spans="1:28" x14ac:dyDescent="0.35">
      <c r="A1035" t="s">
        <v>49</v>
      </c>
      <c r="B1035" s="2">
        <f t="shared" si="18"/>
        <v>231</v>
      </c>
      <c r="C1035">
        <v>1691</v>
      </c>
      <c r="D1035" s="2">
        <v>201808181247.61899</v>
      </c>
      <c r="E1035" s="2">
        <v>2018</v>
      </c>
      <c r="F1035">
        <v>-1.76014991904762</v>
      </c>
      <c r="G1035" s="3">
        <v>1.95681095238095</v>
      </c>
      <c r="H1035" s="3">
        <v>3.0849836609999999</v>
      </c>
      <c r="I1035">
        <v>19.160476190476199</v>
      </c>
      <c r="J1035">
        <v>267.91952380952398</v>
      </c>
      <c r="K1035">
        <v>349.42095238095197</v>
      </c>
      <c r="L1035">
        <v>5.79657142857143</v>
      </c>
      <c r="M1035">
        <v>102.190952380952</v>
      </c>
      <c r="N1035">
        <v>0</v>
      </c>
      <c r="O1035">
        <v>1.3196190476190499</v>
      </c>
      <c r="P1035">
        <v>77.151428571428596</v>
      </c>
      <c r="Q1035">
        <v>153.84523809523799</v>
      </c>
      <c r="R1035">
        <v>40.967619047619003</v>
      </c>
      <c r="S1035">
        <v>422.527619047619</v>
      </c>
      <c r="T1035">
        <v>435.447571428571</v>
      </c>
      <c r="U1035">
        <v>17.207142857142902</v>
      </c>
      <c r="V1035">
        <v>17.029523809523798</v>
      </c>
      <c r="W1035">
        <v>59.445986857142898</v>
      </c>
      <c r="X1035">
        <v>49.477201095238101</v>
      </c>
      <c r="Y1035">
        <v>0</v>
      </c>
      <c r="Z1035">
        <v>6.9868942857142902E-2</v>
      </c>
      <c r="AA1035">
        <v>5.0412041459047603E-2</v>
      </c>
      <c r="AB1035">
        <v>-0.30724285714285698</v>
      </c>
    </row>
    <row r="1036" spans="1:28" x14ac:dyDescent="0.35">
      <c r="A1036" t="s">
        <v>49</v>
      </c>
      <c r="B1036" s="2">
        <f t="shared" si="18"/>
        <v>232</v>
      </c>
      <c r="C1036">
        <v>1692</v>
      </c>
      <c r="D1036" s="2">
        <v>201808191492.27301</v>
      </c>
      <c r="E1036" s="2">
        <v>2018</v>
      </c>
      <c r="F1036">
        <v>-1.02733090909091</v>
      </c>
      <c r="G1036" s="3">
        <v>1.6425227272727301</v>
      </c>
      <c r="H1036" s="3">
        <v>2.71998322727273</v>
      </c>
      <c r="I1036">
        <v>20.301818181818199</v>
      </c>
      <c r="J1036">
        <v>249.381363636364</v>
      </c>
      <c r="K1036">
        <v>350.62363636363602</v>
      </c>
      <c r="L1036">
        <v>4.8451363636363602</v>
      </c>
      <c r="M1036">
        <v>101.751818181818</v>
      </c>
      <c r="N1036">
        <v>0</v>
      </c>
      <c r="O1036">
        <v>1.46936363636364</v>
      </c>
      <c r="P1036">
        <v>80.784545454545494</v>
      </c>
      <c r="Q1036">
        <v>135.56</v>
      </c>
      <c r="R1036">
        <v>39.186818181818197</v>
      </c>
      <c r="S1036">
        <v>425.25818181818198</v>
      </c>
      <c r="T1036">
        <v>413.39299999999997</v>
      </c>
      <c r="U1036">
        <v>17.091363636363599</v>
      </c>
      <c r="V1036">
        <v>16.847272727272699</v>
      </c>
      <c r="W1036">
        <v>46.3840195454545</v>
      </c>
      <c r="X1036">
        <v>40.507895136363601</v>
      </c>
      <c r="Y1036">
        <v>0</v>
      </c>
      <c r="Z1036">
        <v>4.7027959090909101E-2</v>
      </c>
      <c r="AA1036">
        <v>3.72350636363636E-2</v>
      </c>
      <c r="AB1036">
        <v>-0.307718181818182</v>
      </c>
    </row>
    <row r="1037" spans="1:28" x14ac:dyDescent="0.35">
      <c r="A1037" t="s">
        <v>49</v>
      </c>
      <c r="B1037" s="2">
        <f t="shared" si="18"/>
        <v>233</v>
      </c>
      <c r="C1037">
        <v>1693</v>
      </c>
      <c r="D1037" s="2">
        <v>201808201297.08301</v>
      </c>
      <c r="E1037" s="2">
        <v>2018</v>
      </c>
      <c r="F1037">
        <v>-2.7011319999999999</v>
      </c>
      <c r="G1037" s="3">
        <v>1.34064220833333</v>
      </c>
      <c r="H1037" s="3">
        <v>2.6709810755416701</v>
      </c>
      <c r="I1037">
        <v>22.745833333333302</v>
      </c>
      <c r="J1037">
        <v>361.39291666666702</v>
      </c>
      <c r="K1037">
        <v>348.45416666666699</v>
      </c>
      <c r="L1037">
        <v>11.6125833333333</v>
      </c>
      <c r="M1037">
        <v>101.692083333333</v>
      </c>
      <c r="N1037">
        <v>0</v>
      </c>
      <c r="O1037">
        <v>1.8938333333333299</v>
      </c>
      <c r="P1037">
        <v>65.642499999999998</v>
      </c>
      <c r="Q1037">
        <v>220.433333333333</v>
      </c>
      <c r="R1037">
        <v>51.297916666666701</v>
      </c>
      <c r="S1037">
        <v>438.115833333333</v>
      </c>
      <c r="T1037">
        <v>436.54829166666701</v>
      </c>
      <c r="U1037">
        <v>17.0975</v>
      </c>
      <c r="V1037">
        <v>16.811250000000001</v>
      </c>
      <c r="W1037">
        <v>89.082184041666693</v>
      </c>
      <c r="X1037">
        <v>53.482168791666702</v>
      </c>
      <c r="Y1037">
        <v>0</v>
      </c>
      <c r="Z1037">
        <v>3.14280458333333E-2</v>
      </c>
      <c r="AA1037">
        <v>2.20597245258333E-2</v>
      </c>
      <c r="AB1037">
        <v>-0.31107916666666702</v>
      </c>
    </row>
    <row r="1038" spans="1:28" x14ac:dyDescent="0.35">
      <c r="A1038" t="s">
        <v>49</v>
      </c>
      <c r="B1038" s="2">
        <f t="shared" si="18"/>
        <v>234</v>
      </c>
      <c r="C1038">
        <v>1694</v>
      </c>
      <c r="D1038" s="2">
        <v>201808211229.71399</v>
      </c>
      <c r="E1038" s="2">
        <v>2018</v>
      </c>
      <c r="F1038">
        <v>-0.84887493142857096</v>
      </c>
      <c r="G1038" s="3">
        <v>1.0759359714285699</v>
      </c>
      <c r="H1038" s="3">
        <v>1.94863801668571</v>
      </c>
      <c r="I1038">
        <v>22.186</v>
      </c>
      <c r="J1038">
        <v>315.67599999999999</v>
      </c>
      <c r="K1038">
        <v>346.81885714285698</v>
      </c>
      <c r="L1038">
        <v>12.7446571428571</v>
      </c>
      <c r="M1038">
        <v>101.70314285714301</v>
      </c>
      <c r="N1038">
        <v>0</v>
      </c>
      <c r="O1038">
        <v>0.96565714285714299</v>
      </c>
      <c r="P1038">
        <v>65.399428571428601</v>
      </c>
      <c r="Q1038">
        <v>183.39599999999999</v>
      </c>
      <c r="R1038">
        <v>43.025142857142903</v>
      </c>
      <c r="S1038">
        <v>436.073714285714</v>
      </c>
      <c r="T1038">
        <v>460.69814285714301</v>
      </c>
      <c r="U1038">
        <v>17.262571428571398</v>
      </c>
      <c r="V1038">
        <v>16.9542857142857</v>
      </c>
      <c r="W1038">
        <v>82.277509142857099</v>
      </c>
      <c r="X1038">
        <v>46.069877742857102</v>
      </c>
      <c r="Y1038">
        <v>0</v>
      </c>
      <c r="Z1038">
        <v>3.02757885714286E-2</v>
      </c>
      <c r="AA1038">
        <v>1.7479850586857099E-2</v>
      </c>
      <c r="AB1038">
        <v>-0.31538857142857102</v>
      </c>
    </row>
    <row r="1039" spans="1:28" x14ac:dyDescent="0.35">
      <c r="A1039" t="s">
        <v>49</v>
      </c>
      <c r="B1039" s="2">
        <f t="shared" si="18"/>
        <v>235</v>
      </c>
      <c r="C1039">
        <v>1695</v>
      </c>
      <c r="D1039" s="2">
        <v>201808221135.556</v>
      </c>
      <c r="E1039" s="2">
        <v>2018</v>
      </c>
      <c r="F1039">
        <v>-2.1559815000000002</v>
      </c>
      <c r="G1039" s="3">
        <v>1.023873</v>
      </c>
      <c r="H1039" s="3">
        <v>2.40060953733333</v>
      </c>
      <c r="I1039">
        <v>22.219444444444399</v>
      </c>
      <c r="J1039">
        <v>343.40666666666698</v>
      </c>
      <c r="K1039">
        <v>355.61944444444401</v>
      </c>
      <c r="L1039">
        <v>10.3846666666667</v>
      </c>
      <c r="M1039">
        <v>101.30500000000001</v>
      </c>
      <c r="N1039">
        <v>0</v>
      </c>
      <c r="O1039">
        <v>1.18333333333333</v>
      </c>
      <c r="P1039">
        <v>66.511666666666699</v>
      </c>
      <c r="Q1039">
        <v>205.46611111111099</v>
      </c>
      <c r="R1039">
        <v>50.375</v>
      </c>
      <c r="S1039">
        <v>443.185</v>
      </c>
      <c r="T1039">
        <v>461.502833333333</v>
      </c>
      <c r="U1039">
        <v>17.2016666666667</v>
      </c>
      <c r="V1039">
        <v>16.938888888888901</v>
      </c>
      <c r="W1039">
        <v>89.627149388888895</v>
      </c>
      <c r="X1039">
        <v>62.383221611111097</v>
      </c>
      <c r="Y1039">
        <v>0</v>
      </c>
      <c r="Z1039">
        <v>3.9014822222222197E-2</v>
      </c>
      <c r="AA1039">
        <v>3.4772152639999998E-2</v>
      </c>
      <c r="AB1039">
        <v>-0.31749444444444402</v>
      </c>
    </row>
    <row r="1040" spans="1:28" x14ac:dyDescent="0.35">
      <c r="A1040" t="s">
        <v>49</v>
      </c>
      <c r="B1040" s="2">
        <f t="shared" si="18"/>
        <v>236</v>
      </c>
      <c r="C1040">
        <v>1696</v>
      </c>
      <c r="D1040" s="2">
        <v>201808231062.36801</v>
      </c>
      <c r="E1040" s="2">
        <v>2018</v>
      </c>
      <c r="F1040">
        <v>-0.318022078947368</v>
      </c>
      <c r="G1040" s="3">
        <v>0.81794415789473696</v>
      </c>
      <c r="H1040" s="3">
        <v>1.19423050263158</v>
      </c>
      <c r="I1040">
        <v>16.116052631578899</v>
      </c>
      <c r="J1040">
        <v>148.991578947368</v>
      </c>
      <c r="K1040">
        <v>355.85631578947402</v>
      </c>
      <c r="L1040">
        <v>2.9269736842105298</v>
      </c>
      <c r="M1040">
        <v>101.567105263158</v>
      </c>
      <c r="N1040">
        <v>0</v>
      </c>
      <c r="O1040">
        <v>2.2667368421052601</v>
      </c>
      <c r="P1040">
        <v>85.428947368421007</v>
      </c>
      <c r="Q1040">
        <v>85.283947368421096</v>
      </c>
      <c r="R1040">
        <v>21.074736842105299</v>
      </c>
      <c r="S1040">
        <v>398.48921052631601</v>
      </c>
      <c r="T1040">
        <v>408.12494736842098</v>
      </c>
      <c r="U1040">
        <v>17.003421052631602</v>
      </c>
      <c r="V1040">
        <v>16.898684210526302</v>
      </c>
      <c r="W1040">
        <v>30.334790315789501</v>
      </c>
      <c r="X1040">
        <v>33.705127894736798</v>
      </c>
      <c r="Y1040">
        <v>0</v>
      </c>
      <c r="Z1040">
        <v>4.6799536842105298E-2</v>
      </c>
      <c r="AA1040">
        <v>2.7243399078947399E-2</v>
      </c>
      <c r="AB1040">
        <v>-0.31841578947368399</v>
      </c>
    </row>
    <row r="1041" spans="1:28" x14ac:dyDescent="0.35">
      <c r="A1041" t="s">
        <v>49</v>
      </c>
      <c r="B1041" s="2">
        <f t="shared" si="18"/>
        <v>237</v>
      </c>
      <c r="C1041">
        <v>1697</v>
      </c>
      <c r="D1041" s="2">
        <v>201808241268.84601</v>
      </c>
      <c r="E1041" s="2">
        <v>2018</v>
      </c>
      <c r="F1041">
        <v>-1.7253788588461501</v>
      </c>
      <c r="G1041" s="3">
        <v>0.94337138461538494</v>
      </c>
      <c r="H1041" s="3">
        <v>2.1480038624615401</v>
      </c>
      <c r="I1041">
        <v>17.987692307692299</v>
      </c>
      <c r="J1041">
        <v>303.37692307692299</v>
      </c>
      <c r="K1041">
        <v>348.71576923076901</v>
      </c>
      <c r="L1041">
        <v>6.2381538461538497</v>
      </c>
      <c r="M1041">
        <v>101.803076923077</v>
      </c>
      <c r="N1041">
        <v>0</v>
      </c>
      <c r="O1041">
        <v>1.3726153846153799</v>
      </c>
      <c r="P1041">
        <v>73.528846153846104</v>
      </c>
      <c r="Q1041">
        <v>193.117307692308</v>
      </c>
      <c r="R1041">
        <v>40.8776923076923</v>
      </c>
      <c r="S1041">
        <v>418.097692307692</v>
      </c>
      <c r="T1041">
        <v>404.14930769230801</v>
      </c>
      <c r="U1041">
        <v>16.4853846153846</v>
      </c>
      <c r="V1041">
        <v>16.390384615384601</v>
      </c>
      <c r="W1041">
        <v>62.026440076923102</v>
      </c>
      <c r="X1041">
        <v>72.010552653846105</v>
      </c>
      <c r="Y1041">
        <v>0</v>
      </c>
      <c r="Z1041">
        <v>5.9865069230769202E-2</v>
      </c>
      <c r="AA1041">
        <v>5.16328557307692E-2</v>
      </c>
      <c r="AB1041">
        <v>-0.321784615384615</v>
      </c>
    </row>
    <row r="1042" spans="1:28" x14ac:dyDescent="0.35">
      <c r="A1042" t="s">
        <v>49</v>
      </c>
      <c r="B1042" s="2">
        <f t="shared" si="18"/>
        <v>238</v>
      </c>
      <c r="C1042">
        <v>1698</v>
      </c>
      <c r="D1042" s="2">
        <v>201808251365</v>
      </c>
      <c r="E1042" s="2">
        <v>2018</v>
      </c>
      <c r="F1042">
        <v>-6.4911905555555593E-2</v>
      </c>
      <c r="G1042" s="3">
        <v>1.11062722222222</v>
      </c>
      <c r="H1042" s="3">
        <v>1.40657655555556</v>
      </c>
      <c r="I1042">
        <v>14.591666666666701</v>
      </c>
      <c r="J1042">
        <v>82.202222222222204</v>
      </c>
      <c r="K1042">
        <v>378.62111111111102</v>
      </c>
      <c r="L1042">
        <v>1.2391111111111099</v>
      </c>
      <c r="M1042">
        <v>101.772777777778</v>
      </c>
      <c r="N1042">
        <v>5.5555555555555601E-2</v>
      </c>
      <c r="O1042">
        <v>1.67655555555556</v>
      </c>
      <c r="P1042">
        <v>92.623333333333306</v>
      </c>
      <c r="Q1042">
        <v>62.4716666666667</v>
      </c>
      <c r="R1042">
        <v>8.9866666666666699</v>
      </c>
      <c r="S1042">
        <v>389.36500000000001</v>
      </c>
      <c r="T1042">
        <v>395.550833333333</v>
      </c>
      <c r="U1042">
        <v>15.845000000000001</v>
      </c>
      <c r="V1042">
        <v>15.9105555555556</v>
      </c>
      <c r="W1042">
        <v>5.5308937222222196</v>
      </c>
      <c r="X1042">
        <v>13.1634081666667</v>
      </c>
      <c r="Y1042">
        <v>0</v>
      </c>
      <c r="Z1042">
        <v>6.3468761111111105E-2</v>
      </c>
      <c r="AA1042">
        <v>5.1891016666666699E-2</v>
      </c>
      <c r="AB1042">
        <v>-0.31403888888888898</v>
      </c>
    </row>
    <row r="1043" spans="1:28" x14ac:dyDescent="0.35">
      <c r="A1043" t="s">
        <v>49</v>
      </c>
      <c r="B1043" s="2">
        <f t="shared" si="18"/>
        <v>239</v>
      </c>
      <c r="C1043">
        <v>1699</v>
      </c>
      <c r="D1043" s="2">
        <v>201808261199.33301</v>
      </c>
      <c r="E1043" s="2">
        <v>2018</v>
      </c>
      <c r="F1043">
        <v>-0.9500132</v>
      </c>
      <c r="G1043" s="3">
        <v>1.61952933333333</v>
      </c>
      <c r="H1043" s="3">
        <v>2.01616997866667</v>
      </c>
      <c r="I1043">
        <v>15.632666666666699</v>
      </c>
      <c r="J1043">
        <v>124.193</v>
      </c>
      <c r="K1043">
        <v>374.41566666666699</v>
      </c>
      <c r="L1043">
        <v>1.9125000000000001</v>
      </c>
      <c r="M1043">
        <v>101.491</v>
      </c>
      <c r="N1043">
        <v>0.01</v>
      </c>
      <c r="O1043">
        <v>1.7578</v>
      </c>
      <c r="P1043">
        <v>89.625</v>
      </c>
      <c r="Q1043">
        <v>87.365333333333297</v>
      </c>
      <c r="R1043">
        <v>14.1046666666667</v>
      </c>
      <c r="S1043">
        <v>397.13866666666701</v>
      </c>
      <c r="T1043">
        <v>401.73309999999998</v>
      </c>
      <c r="U1043">
        <v>15.9066666666667</v>
      </c>
      <c r="V1043">
        <v>15.863</v>
      </c>
      <c r="W1043">
        <v>18.961588933333299</v>
      </c>
      <c r="X1043">
        <v>28.8116080333333</v>
      </c>
      <c r="Y1043">
        <v>0</v>
      </c>
      <c r="Z1043">
        <v>8.0404233333333297E-2</v>
      </c>
      <c r="AA1043">
        <v>6.2029953766666701E-2</v>
      </c>
      <c r="AB1043">
        <v>-0.31491000000000002</v>
      </c>
    </row>
    <row r="1044" spans="1:28" x14ac:dyDescent="0.35">
      <c r="A1044" t="s">
        <v>49</v>
      </c>
      <c r="B1044" s="2">
        <f t="shared" si="18"/>
        <v>240</v>
      </c>
      <c r="C1044">
        <v>1700</v>
      </c>
      <c r="D1044" s="2">
        <v>201808271183.75</v>
      </c>
      <c r="E1044" s="2">
        <v>2018</v>
      </c>
      <c r="F1044">
        <v>-1.3540198562500001</v>
      </c>
      <c r="G1044" s="3">
        <v>2.1030687499999998</v>
      </c>
      <c r="H1044" s="3">
        <v>2.820651731875</v>
      </c>
      <c r="I1044">
        <v>18.676562499999999</v>
      </c>
      <c r="J1044">
        <v>378.69593750000001</v>
      </c>
      <c r="K1044">
        <v>331.81937499999998</v>
      </c>
      <c r="L1044">
        <v>8.2441562499999996</v>
      </c>
      <c r="M1044">
        <v>101.925</v>
      </c>
      <c r="N1044">
        <v>0</v>
      </c>
      <c r="O1044">
        <v>1.1012187499999999</v>
      </c>
      <c r="P1044">
        <v>70.107812499999994</v>
      </c>
      <c r="Q1044">
        <v>239.7396875</v>
      </c>
      <c r="R1044">
        <v>47.234375</v>
      </c>
      <c r="S1044">
        <v>423.54124999999999</v>
      </c>
      <c r="T1044">
        <v>424.10893750000002</v>
      </c>
      <c r="U1044">
        <v>15.719374999999999</v>
      </c>
      <c r="V1044">
        <v>15.626875</v>
      </c>
      <c r="W1044">
        <v>86.109758093750003</v>
      </c>
      <c r="X1044">
        <v>89.497480937500001</v>
      </c>
      <c r="Y1044">
        <v>0</v>
      </c>
      <c r="Z1044">
        <v>9.9043624999999996E-2</v>
      </c>
      <c r="AA1044">
        <v>7.1957485062500007E-2</v>
      </c>
      <c r="AB1044">
        <v>-0.32185000000000002</v>
      </c>
    </row>
    <row r="1045" spans="1:28" x14ac:dyDescent="0.35">
      <c r="A1045" t="s">
        <v>49</v>
      </c>
      <c r="B1045" s="2">
        <f t="shared" si="18"/>
        <v>241</v>
      </c>
      <c r="C1045">
        <v>1701</v>
      </c>
      <c r="D1045" s="2">
        <v>201808281384.815</v>
      </c>
      <c r="E1045" s="2">
        <v>2018</v>
      </c>
      <c r="F1045">
        <v>0.10141062962963</v>
      </c>
      <c r="G1045" s="3">
        <v>2.1979000000000002</v>
      </c>
      <c r="H1045" s="3">
        <v>2.8244714153333299</v>
      </c>
      <c r="I1045">
        <v>19.642222222222198</v>
      </c>
      <c r="J1045">
        <v>380.40074074074101</v>
      </c>
      <c r="K1045">
        <v>338.60740740740698</v>
      </c>
      <c r="L1045">
        <v>8.9271111111111097</v>
      </c>
      <c r="M1045">
        <v>101.691111111111</v>
      </c>
      <c r="N1045">
        <v>0</v>
      </c>
      <c r="O1045">
        <v>1.16422222222222</v>
      </c>
      <c r="P1045">
        <v>66.890740740740696</v>
      </c>
      <c r="Q1045">
        <v>240.55962962963</v>
      </c>
      <c r="R1045">
        <v>47.641481481481499</v>
      </c>
      <c r="S1045">
        <v>430.80703703703699</v>
      </c>
      <c r="T1045">
        <v>438.10681481481498</v>
      </c>
      <c r="U1045">
        <v>15.924444444444401</v>
      </c>
      <c r="V1045">
        <v>15.747407407407399</v>
      </c>
      <c r="W1045">
        <v>88.589031481481499</v>
      </c>
      <c r="X1045">
        <v>95.853567777777798</v>
      </c>
      <c r="Y1045">
        <v>0</v>
      </c>
      <c r="Z1045">
        <v>0.13596151851851901</v>
      </c>
      <c r="AA1045">
        <v>9.9981686111111107E-2</v>
      </c>
      <c r="AB1045">
        <v>-0.326744444444444</v>
      </c>
    </row>
    <row r="1046" spans="1:28" x14ac:dyDescent="0.35">
      <c r="A1046" t="s">
        <v>49</v>
      </c>
      <c r="B1046" s="2">
        <f t="shared" si="18"/>
        <v>242</v>
      </c>
      <c r="C1046">
        <v>1702</v>
      </c>
      <c r="D1046" s="2">
        <v>201808291299.60001</v>
      </c>
      <c r="E1046" s="2">
        <v>2018</v>
      </c>
      <c r="F1046">
        <v>-1.2509981720000001</v>
      </c>
      <c r="G1046" s="3">
        <v>2.6590636000000001</v>
      </c>
      <c r="H1046" s="3">
        <v>3.1866953715999999</v>
      </c>
      <c r="I1046">
        <v>17.447600000000001</v>
      </c>
      <c r="J1046">
        <v>238.80959999999999</v>
      </c>
      <c r="K1046">
        <v>356.23559999999998</v>
      </c>
      <c r="L1046">
        <v>3.7968799999999998</v>
      </c>
      <c r="M1046">
        <v>101.188</v>
      </c>
      <c r="N1046">
        <v>8.0000000000000002E-3</v>
      </c>
      <c r="O1046">
        <v>1.54348</v>
      </c>
      <c r="P1046">
        <v>82.641999999999996</v>
      </c>
      <c r="Q1046">
        <v>152.72</v>
      </c>
      <c r="R1046">
        <v>30.683199999999999</v>
      </c>
      <c r="S1046">
        <v>411.642</v>
      </c>
      <c r="T1046">
        <v>421.03924000000001</v>
      </c>
      <c r="U1046">
        <v>16.121600000000001</v>
      </c>
      <c r="V1046">
        <v>15.9132</v>
      </c>
      <c r="W1046">
        <v>51.610407360000004</v>
      </c>
      <c r="X1046">
        <v>58.635761240000001</v>
      </c>
      <c r="Y1046">
        <v>0</v>
      </c>
      <c r="Z1046">
        <v>0.12220912</v>
      </c>
      <c r="AA1046">
        <v>0.1024489218</v>
      </c>
      <c r="AB1046">
        <v>-0.32318400000000003</v>
      </c>
    </row>
    <row r="1047" spans="1:28" x14ac:dyDescent="0.35">
      <c r="A1047" t="s">
        <v>49</v>
      </c>
      <c r="B1047" s="2">
        <f t="shared" si="18"/>
        <v>243</v>
      </c>
      <c r="C1047">
        <v>1703</v>
      </c>
      <c r="D1047" s="2">
        <v>201808301229.259</v>
      </c>
      <c r="E1047" s="2">
        <v>2018</v>
      </c>
      <c r="F1047">
        <v>-0.82964003703703704</v>
      </c>
      <c r="G1047" s="3">
        <v>3.8647559259259299</v>
      </c>
      <c r="H1047" s="3">
        <v>4.5868112088888902</v>
      </c>
      <c r="I1047">
        <v>18.422592592592601</v>
      </c>
      <c r="J1047">
        <v>364.03111111111099</v>
      </c>
      <c r="K1047">
        <v>347.89629629629599</v>
      </c>
      <c r="L1047">
        <v>4.6263703703703696</v>
      </c>
      <c r="M1047">
        <v>101.63296296296301</v>
      </c>
      <c r="N1047">
        <v>0</v>
      </c>
      <c r="O1047">
        <v>2.0516296296296299</v>
      </c>
      <c r="P1047">
        <v>79.700370370370393</v>
      </c>
      <c r="Q1047">
        <v>241.04148148148099</v>
      </c>
      <c r="R1047">
        <v>46.734074074074101</v>
      </c>
      <c r="S1047">
        <v>424.15185185185197</v>
      </c>
      <c r="T1047">
        <v>403.37200000000001</v>
      </c>
      <c r="U1047">
        <v>16.2451851851852</v>
      </c>
      <c r="V1047">
        <v>15.9618518518519</v>
      </c>
      <c r="W1047">
        <v>71.002409222222198</v>
      </c>
      <c r="X1047">
        <v>109.936057259259</v>
      </c>
      <c r="Y1047">
        <v>0</v>
      </c>
      <c r="Z1047">
        <v>0.115209407407407</v>
      </c>
      <c r="AA1047">
        <v>0.101263999222222</v>
      </c>
      <c r="AB1047">
        <v>-0.32851111111111098</v>
      </c>
    </row>
    <row r="1048" spans="1:28" x14ac:dyDescent="0.35">
      <c r="A1048" t="s">
        <v>49</v>
      </c>
      <c r="B1048" s="2">
        <f t="shared" si="18"/>
        <v>244</v>
      </c>
      <c r="C1048">
        <v>1704</v>
      </c>
      <c r="D1048" s="2">
        <v>201808311360</v>
      </c>
      <c r="E1048" s="2">
        <v>2018</v>
      </c>
      <c r="F1048">
        <v>-0.38075417499999997</v>
      </c>
      <c r="G1048" s="3">
        <v>3.39533</v>
      </c>
      <c r="H1048" s="3">
        <v>3.1996243528499999</v>
      </c>
      <c r="I1048">
        <v>16.794699999999999</v>
      </c>
      <c r="J1048">
        <v>265.66199999999998</v>
      </c>
      <c r="K1048">
        <v>346.96832499999999</v>
      </c>
      <c r="L1048">
        <v>4.5755249999999998</v>
      </c>
      <c r="M1048">
        <v>101.92175</v>
      </c>
      <c r="N1048">
        <v>0</v>
      </c>
      <c r="O1048">
        <v>2.4259249999999999</v>
      </c>
      <c r="P1048">
        <v>77.834646649999996</v>
      </c>
      <c r="Q1048">
        <v>171.14615860000001</v>
      </c>
      <c r="R1048">
        <v>34.967304224999999</v>
      </c>
      <c r="S1048">
        <v>406.51685744999997</v>
      </c>
      <c r="T1048">
        <v>406.68745000000001</v>
      </c>
      <c r="U1048">
        <v>16.164650000000002</v>
      </c>
      <c r="V1048">
        <v>15.978475</v>
      </c>
      <c r="W1048">
        <v>49.326963274999997</v>
      </c>
      <c r="X1048">
        <v>74.778047749999999</v>
      </c>
      <c r="Y1048">
        <v>0</v>
      </c>
      <c r="Z1048">
        <v>9.9041795000000002E-2</v>
      </c>
      <c r="AA1048">
        <v>6.7047782717500004E-2</v>
      </c>
      <c r="AB1048">
        <v>-0.33244295754999997</v>
      </c>
    </row>
    <row r="1049" spans="1:28" x14ac:dyDescent="0.35">
      <c r="A1049" t="s">
        <v>49</v>
      </c>
      <c r="B1049" s="2">
        <f t="shared" si="18"/>
        <v>245</v>
      </c>
      <c r="C1049">
        <v>1705</v>
      </c>
      <c r="D1049" s="2">
        <v>201809010998.33301</v>
      </c>
      <c r="E1049" s="2">
        <v>2018</v>
      </c>
      <c r="F1049">
        <v>-1.4119743333333299</v>
      </c>
      <c r="G1049" s="3">
        <v>2.360039</v>
      </c>
      <c r="H1049" s="3">
        <v>2.8745938643333302</v>
      </c>
      <c r="I1049">
        <v>17.368866666666701</v>
      </c>
      <c r="J1049">
        <v>361.75833333333298</v>
      </c>
      <c r="K1049">
        <v>334.809233333333</v>
      </c>
      <c r="L1049">
        <v>5.6740666666666701</v>
      </c>
      <c r="M1049">
        <v>101.998366666667</v>
      </c>
      <c r="N1049">
        <v>0</v>
      </c>
      <c r="O1049">
        <v>1.8676999999999999</v>
      </c>
      <c r="P1049">
        <v>74.169458933333303</v>
      </c>
      <c r="Q1049">
        <v>231.11508219999999</v>
      </c>
      <c r="R1049">
        <v>48.349387933333297</v>
      </c>
      <c r="S1049">
        <v>417.10307929999999</v>
      </c>
      <c r="T1049">
        <v>401.57696666666698</v>
      </c>
      <c r="U1049">
        <v>16.094466666666701</v>
      </c>
      <c r="V1049">
        <v>15.9085</v>
      </c>
      <c r="W1049">
        <v>72.8433572666667</v>
      </c>
      <c r="X1049">
        <v>109.127165333333</v>
      </c>
      <c r="Y1049">
        <v>0</v>
      </c>
      <c r="Z1049">
        <v>5.6223283333333297E-2</v>
      </c>
      <c r="AA1049">
        <v>4.0304526459999997E-2</v>
      </c>
      <c r="AB1049">
        <v>-0.33523140273333302</v>
      </c>
    </row>
    <row r="1050" spans="1:28" x14ac:dyDescent="0.35">
      <c r="A1050" t="s">
        <v>49</v>
      </c>
      <c r="B1050" s="2">
        <f t="shared" si="18"/>
        <v>246</v>
      </c>
      <c r="C1050">
        <v>1706</v>
      </c>
      <c r="D1050" s="2">
        <v>201809021539.69699</v>
      </c>
      <c r="E1050" s="2">
        <v>2018</v>
      </c>
      <c r="F1050">
        <v>-1.19938424242424</v>
      </c>
      <c r="G1050" s="3">
        <v>1.3078962121212101</v>
      </c>
      <c r="H1050" s="3">
        <v>1.7393269062121199</v>
      </c>
      <c r="I1050">
        <v>18.163606060606099</v>
      </c>
      <c r="J1050">
        <v>322.61487878787898</v>
      </c>
      <c r="K1050">
        <v>349.19678787878797</v>
      </c>
      <c r="L1050">
        <v>5.8095454545454501</v>
      </c>
      <c r="M1050">
        <v>101.812090909091</v>
      </c>
      <c r="N1050">
        <v>0</v>
      </c>
      <c r="O1050">
        <v>1.56012121212121</v>
      </c>
      <c r="P1050">
        <v>74.394126787878804</v>
      </c>
      <c r="Q1050">
        <v>211.676636090909</v>
      </c>
      <c r="R1050">
        <v>39.663571727272704</v>
      </c>
      <c r="S1050">
        <v>420.47148645454502</v>
      </c>
      <c r="T1050">
        <v>404.22242424242398</v>
      </c>
      <c r="U1050">
        <v>15.983454545454499</v>
      </c>
      <c r="V1050">
        <v>15.7627272727273</v>
      </c>
      <c r="W1050">
        <v>66.578023969697</v>
      </c>
      <c r="X1050">
        <v>96.212193333333303</v>
      </c>
      <c r="Y1050">
        <v>0</v>
      </c>
      <c r="Z1050">
        <v>3.4188563636363599E-2</v>
      </c>
      <c r="AA1050">
        <v>2.7207754646969701E-2</v>
      </c>
      <c r="AB1050">
        <v>-0.338499533030303</v>
      </c>
    </row>
    <row r="1051" spans="1:28" x14ac:dyDescent="0.35">
      <c r="A1051" t="s">
        <v>49</v>
      </c>
      <c r="B1051" s="2">
        <f t="shared" si="18"/>
        <v>247</v>
      </c>
      <c r="C1051">
        <v>1707</v>
      </c>
      <c r="D1051" s="2">
        <v>201809030972.5</v>
      </c>
      <c r="E1051" s="2">
        <v>2018</v>
      </c>
      <c r="F1051">
        <v>-0.27852090000000002</v>
      </c>
      <c r="G1051" s="3">
        <v>0.82061764999999998</v>
      </c>
      <c r="H1051" s="3">
        <v>1.1725084461574999</v>
      </c>
      <c r="I1051">
        <v>17.8249</v>
      </c>
      <c r="J1051">
        <v>285.13249999999999</v>
      </c>
      <c r="K1051">
        <v>336.11430000000001</v>
      </c>
      <c r="L1051">
        <v>6.5286249999999999</v>
      </c>
      <c r="M1051">
        <v>101.960725</v>
      </c>
      <c r="N1051">
        <v>0</v>
      </c>
      <c r="O1051">
        <v>2.6401249999999998</v>
      </c>
      <c r="P1051">
        <v>70.197282174999998</v>
      </c>
      <c r="Q1051">
        <v>169.58987902499999</v>
      </c>
      <c r="R1051">
        <v>38.681748175000003</v>
      </c>
      <c r="S1051">
        <v>412.97527235000001</v>
      </c>
      <c r="T1051">
        <v>400.50432499999999</v>
      </c>
      <c r="U1051">
        <v>16.385425000000001</v>
      </c>
      <c r="V1051">
        <v>16.095424999999999</v>
      </c>
      <c r="W1051">
        <v>55.205197075000001</v>
      </c>
      <c r="X1051">
        <v>65.432891749999996</v>
      </c>
      <c r="Y1051">
        <v>0</v>
      </c>
      <c r="Z1051">
        <v>2.308665E-2</v>
      </c>
      <c r="AA1051">
        <v>1.6929601388250001E-2</v>
      </c>
      <c r="AB1051">
        <v>-0.34098454247499999</v>
      </c>
    </row>
    <row r="1052" spans="1:28" x14ac:dyDescent="0.35">
      <c r="A1052" t="s">
        <v>49</v>
      </c>
      <c r="B1052" s="2">
        <f t="shared" si="18"/>
        <v>248</v>
      </c>
      <c r="C1052">
        <v>1708</v>
      </c>
      <c r="D1052" s="2">
        <v>201809041376.19</v>
      </c>
      <c r="E1052" s="2">
        <v>2018</v>
      </c>
      <c r="F1052">
        <v>-1.3573737142857101</v>
      </c>
      <c r="G1052" s="3">
        <v>0.94263666666666701</v>
      </c>
      <c r="H1052" s="3">
        <v>1.8245721047618999</v>
      </c>
      <c r="I1052">
        <v>21.3189047619048</v>
      </c>
      <c r="J1052">
        <v>454.75880952380999</v>
      </c>
      <c r="K1052">
        <v>323.45052380952399</v>
      </c>
      <c r="L1052">
        <v>11.1634285714286</v>
      </c>
      <c r="M1052">
        <v>101.891523809524</v>
      </c>
      <c r="N1052">
        <v>0</v>
      </c>
      <c r="O1052">
        <v>2.4026190476190501</v>
      </c>
      <c r="P1052">
        <v>57.425360571428598</v>
      </c>
      <c r="Q1052">
        <v>279.62731838095198</v>
      </c>
      <c r="R1052">
        <v>61.716468476190499</v>
      </c>
      <c r="S1052">
        <v>436.86543485714299</v>
      </c>
      <c r="T1052">
        <v>404.25538095238102</v>
      </c>
      <c r="U1052">
        <v>15.673380952381001</v>
      </c>
      <c r="V1052">
        <v>15.549333333333299</v>
      </c>
      <c r="W1052">
        <v>87.326002904761907</v>
      </c>
      <c r="X1052">
        <v>104.81281952381001</v>
      </c>
      <c r="Y1052">
        <v>0</v>
      </c>
      <c r="Z1052">
        <v>3.8174161904761902E-2</v>
      </c>
      <c r="AA1052">
        <v>3.57924495238095E-2</v>
      </c>
      <c r="AB1052">
        <v>-0.34507743695238102</v>
      </c>
    </row>
    <row r="1053" spans="1:28" x14ac:dyDescent="0.35">
      <c r="A1053" t="s">
        <v>49</v>
      </c>
      <c r="B1053" s="2">
        <f t="shared" si="18"/>
        <v>249</v>
      </c>
      <c r="C1053">
        <v>1709</v>
      </c>
      <c r="D1053" s="2">
        <v>201809051370</v>
      </c>
      <c r="E1053" s="2">
        <v>2018</v>
      </c>
      <c r="F1053">
        <v>-1.36984941515</v>
      </c>
      <c r="G1053" s="3">
        <v>1.6393141</v>
      </c>
      <c r="H1053" s="3">
        <v>2.4183175000000001</v>
      </c>
      <c r="I1053">
        <v>22.00085</v>
      </c>
      <c r="J1053">
        <v>454.73219999999998</v>
      </c>
      <c r="K1053">
        <v>333.1771</v>
      </c>
      <c r="L1053">
        <v>13.157500000000001</v>
      </c>
      <c r="M1053">
        <v>101.59910000000001</v>
      </c>
      <c r="N1053">
        <v>0</v>
      </c>
      <c r="O1053">
        <v>1.5981000000000001</v>
      </c>
      <c r="P1053">
        <v>55.999837100000001</v>
      </c>
      <c r="Q1053">
        <v>285.77421184999997</v>
      </c>
      <c r="R1053">
        <v>59.131139050000002</v>
      </c>
      <c r="S1053">
        <v>443.00397955</v>
      </c>
      <c r="T1053">
        <v>425.96719999999999</v>
      </c>
      <c r="U1053">
        <v>15.35735</v>
      </c>
      <c r="V1053">
        <v>15.3026</v>
      </c>
      <c r="W1053">
        <v>96.9671235</v>
      </c>
      <c r="X1053">
        <v>101.86623059999999</v>
      </c>
      <c r="Y1053">
        <v>0</v>
      </c>
      <c r="Z1053">
        <v>7.0685730000000002E-2</v>
      </c>
      <c r="AA1053">
        <v>6.4543934999999997E-2</v>
      </c>
      <c r="AB1053">
        <v>-0.34715905149999998</v>
      </c>
    </row>
    <row r="1054" spans="1:28" x14ac:dyDescent="0.35">
      <c r="A1054" t="s">
        <v>49</v>
      </c>
      <c r="B1054" s="2">
        <f t="shared" si="18"/>
        <v>250</v>
      </c>
      <c r="C1054">
        <v>1710</v>
      </c>
      <c r="D1054" s="2">
        <v>201809061402.39999</v>
      </c>
      <c r="E1054" s="2">
        <v>2018</v>
      </c>
      <c r="F1054">
        <v>-0.95432293199999996</v>
      </c>
      <c r="G1054" s="3">
        <v>2.1851150399999999</v>
      </c>
      <c r="H1054" s="3">
        <v>2.5499196663679999</v>
      </c>
      <c r="I1054">
        <v>21.878599999999999</v>
      </c>
      <c r="J1054">
        <v>405.78796</v>
      </c>
      <c r="K1054">
        <v>337.23595999999998</v>
      </c>
      <c r="L1054">
        <v>13.5588</v>
      </c>
      <c r="M1054">
        <v>101.66231999999999</v>
      </c>
      <c r="N1054">
        <v>0</v>
      </c>
      <c r="O1054">
        <v>1.51552</v>
      </c>
      <c r="P1054">
        <v>55.745606279999997</v>
      </c>
      <c r="Q1054">
        <v>248.30762908</v>
      </c>
      <c r="R1054">
        <v>54.08793464</v>
      </c>
      <c r="S1054">
        <v>440.62827019999997</v>
      </c>
      <c r="T1054">
        <v>425.02616</v>
      </c>
      <c r="U1054">
        <v>15.64592</v>
      </c>
      <c r="V1054">
        <v>15.41464</v>
      </c>
      <c r="W1054">
        <v>96.273746720000005</v>
      </c>
      <c r="X1054">
        <v>102.37102520000001</v>
      </c>
      <c r="Y1054">
        <v>0</v>
      </c>
      <c r="Z1054">
        <v>7.2537928000000002E-2</v>
      </c>
      <c r="AA1054">
        <v>5.7329948884800003E-2</v>
      </c>
      <c r="AB1054">
        <v>-0.35006301880000001</v>
      </c>
    </row>
    <row r="1055" spans="1:28" x14ac:dyDescent="0.35">
      <c r="A1055" t="s">
        <v>49</v>
      </c>
      <c r="B1055" s="2">
        <f t="shared" si="18"/>
        <v>251</v>
      </c>
      <c r="C1055">
        <v>1711</v>
      </c>
      <c r="D1055" s="2">
        <v>201809071051.36401</v>
      </c>
      <c r="E1055" s="2">
        <v>2018</v>
      </c>
      <c r="F1055">
        <v>-0.29846604545454503</v>
      </c>
      <c r="G1055" s="3">
        <v>1.80697818181818</v>
      </c>
      <c r="H1055" s="3">
        <v>2.3570587406818202</v>
      </c>
      <c r="I1055">
        <v>16.3793636363636</v>
      </c>
      <c r="J1055">
        <v>205.61477272727299</v>
      </c>
      <c r="K1055">
        <v>363.93218181818202</v>
      </c>
      <c r="L1055">
        <v>3.3542272727272699</v>
      </c>
      <c r="M1055">
        <v>101.794090909091</v>
      </c>
      <c r="N1055">
        <v>0.118181818181818</v>
      </c>
      <c r="O1055">
        <v>1.55654545454545</v>
      </c>
      <c r="P1055">
        <v>83.061796318181806</v>
      </c>
      <c r="Q1055">
        <v>138.66266450000001</v>
      </c>
      <c r="R1055">
        <v>25.591173090909098</v>
      </c>
      <c r="S1055">
        <v>405.29321159090898</v>
      </c>
      <c r="T1055">
        <v>410.08481818181798</v>
      </c>
      <c r="U1055">
        <v>15.6872272727273</v>
      </c>
      <c r="V1055">
        <v>15.5397727272727</v>
      </c>
      <c r="W1055">
        <v>38.232953454545502</v>
      </c>
      <c r="X1055">
        <v>52.087391954545502</v>
      </c>
      <c r="Y1055">
        <v>0</v>
      </c>
      <c r="Z1055">
        <v>6.52861E-2</v>
      </c>
      <c r="AA1055">
        <v>4.9351315399999998E-2</v>
      </c>
      <c r="AB1055">
        <v>-0.34734791572727303</v>
      </c>
    </row>
    <row r="1056" spans="1:28" x14ac:dyDescent="0.35">
      <c r="A1056" t="s">
        <v>49</v>
      </c>
      <c r="B1056" s="2">
        <f t="shared" si="18"/>
        <v>252</v>
      </c>
      <c r="C1056">
        <v>1712</v>
      </c>
      <c r="D1056" s="2">
        <v>201809081569.375</v>
      </c>
      <c r="E1056" s="2">
        <v>2018</v>
      </c>
      <c r="F1056">
        <v>-4.1518624562499999</v>
      </c>
      <c r="G1056" s="3">
        <v>1.848435625</v>
      </c>
      <c r="H1056" s="3">
        <v>2.6669748750000002</v>
      </c>
      <c r="I1056">
        <v>17.343875000000001</v>
      </c>
      <c r="J1056">
        <v>205.02081250000001</v>
      </c>
      <c r="K1056">
        <v>371.32381249999997</v>
      </c>
      <c r="L1056">
        <v>2.6476875</v>
      </c>
      <c r="M1056">
        <v>101.7846875</v>
      </c>
      <c r="N1056">
        <v>1.8749999999999999E-2</v>
      </c>
      <c r="O1056">
        <v>2.0291874999999999</v>
      </c>
      <c r="P1056">
        <v>87.104039749999998</v>
      </c>
      <c r="Q1056">
        <v>141.32393268749999</v>
      </c>
      <c r="R1056">
        <v>25.4488260625</v>
      </c>
      <c r="S1056">
        <v>409.57189931250002</v>
      </c>
      <c r="T1056">
        <v>325.24631249999999</v>
      </c>
      <c r="U1056">
        <v>16.065312500000001</v>
      </c>
      <c r="V1056">
        <v>15.693625000000001</v>
      </c>
      <c r="W1056">
        <v>23.58769375</v>
      </c>
      <c r="X1056">
        <v>56.318955437500001</v>
      </c>
      <c r="Y1056">
        <v>0</v>
      </c>
      <c r="Z1056">
        <v>4.3736537499999999E-2</v>
      </c>
      <c r="AA1056">
        <v>3.3304681250000003E-2</v>
      </c>
      <c r="AB1056">
        <v>-0.34082122481249999</v>
      </c>
    </row>
    <row r="1057" spans="1:28" x14ac:dyDescent="0.35">
      <c r="A1057" t="s">
        <v>49</v>
      </c>
      <c r="B1057" s="2">
        <f t="shared" si="18"/>
        <v>253</v>
      </c>
      <c r="C1057">
        <v>1713</v>
      </c>
      <c r="D1057" s="2">
        <v>201809090565</v>
      </c>
      <c r="E1057" s="2">
        <v>2018</v>
      </c>
      <c r="F1057">
        <v>0.39026125</v>
      </c>
      <c r="G1057" s="3">
        <v>1.4350087499999999</v>
      </c>
      <c r="H1057" s="3">
        <v>1.2540172143333299</v>
      </c>
      <c r="I1057">
        <v>15.4572083333333</v>
      </c>
      <c r="J1057">
        <v>53.79025</v>
      </c>
      <c r="K1057">
        <v>369.56012500000003</v>
      </c>
      <c r="L1057">
        <v>1.3102499999999999</v>
      </c>
      <c r="M1057">
        <v>101.525416666667</v>
      </c>
      <c r="N1057">
        <v>2.0833333333333301E-2</v>
      </c>
      <c r="O1057">
        <v>1.6305000000000001</v>
      </c>
      <c r="P1057">
        <v>92.882070499999998</v>
      </c>
      <c r="Q1057">
        <v>27.141692375000002</v>
      </c>
      <c r="R1057">
        <v>7.2313207916666702</v>
      </c>
      <c r="S1057">
        <v>388.97733429166698</v>
      </c>
      <c r="T1057">
        <v>327.449833333333</v>
      </c>
      <c r="U1057">
        <v>15.917875</v>
      </c>
      <c r="V1057">
        <v>15.702249999999999</v>
      </c>
      <c r="W1057">
        <v>5.3351280833333297</v>
      </c>
      <c r="X1057">
        <v>-1.05710516666667</v>
      </c>
      <c r="Y1057">
        <v>0</v>
      </c>
      <c r="Z1057">
        <v>3.6877775000000002E-2</v>
      </c>
      <c r="AA1057">
        <v>1.430864555E-2</v>
      </c>
      <c r="AB1057">
        <v>-0.33847711945833298</v>
      </c>
    </row>
    <row r="1058" spans="1:28" x14ac:dyDescent="0.35">
      <c r="A1058" t="s">
        <v>49</v>
      </c>
      <c r="B1058" s="2">
        <f t="shared" si="18"/>
        <v>254</v>
      </c>
      <c r="C1058">
        <v>1714</v>
      </c>
      <c r="D1058" s="2">
        <v>201809101938</v>
      </c>
      <c r="E1058" s="2">
        <v>2018</v>
      </c>
      <c r="F1058">
        <v>2.2158495999999999</v>
      </c>
      <c r="G1058" s="3">
        <v>1.2283820000000001</v>
      </c>
      <c r="H1058" s="3">
        <v>1.7715476E-3</v>
      </c>
      <c r="I1058">
        <v>14.193199999999999</v>
      </c>
      <c r="J1058">
        <v>5.5599999999999997E-2</v>
      </c>
      <c r="K1058">
        <v>356.36660000000001</v>
      </c>
      <c r="L1058">
        <v>0.70620000000000005</v>
      </c>
      <c r="M1058">
        <v>101.3908</v>
      </c>
      <c r="N1058">
        <v>0.02</v>
      </c>
      <c r="O1058">
        <v>0.92259999999999998</v>
      </c>
      <c r="P1058">
        <v>95.675442599999997</v>
      </c>
      <c r="Q1058">
        <v>-25.2277244</v>
      </c>
      <c r="R1058">
        <v>1.6869212</v>
      </c>
      <c r="S1058">
        <v>379.9630616</v>
      </c>
      <c r="T1058">
        <v>370.01819999999998</v>
      </c>
      <c r="U1058">
        <v>15.762600000000001</v>
      </c>
      <c r="V1058">
        <v>15.4718</v>
      </c>
      <c r="W1058">
        <v>0.24542278000000001</v>
      </c>
      <c r="X1058">
        <v>-4.3970880000000001</v>
      </c>
      <c r="Y1058">
        <v>0</v>
      </c>
      <c r="Z1058">
        <v>2.9035700000000001E-2</v>
      </c>
      <c r="AA1058" s="1" t="s">
        <v>38</v>
      </c>
      <c r="AB1058">
        <v>-0.30815720559999998</v>
      </c>
    </row>
    <row r="1059" spans="1:28" x14ac:dyDescent="0.35">
      <c r="A1059" t="s">
        <v>49</v>
      </c>
      <c r="B1059" s="2">
        <f t="shared" si="18"/>
        <v>256</v>
      </c>
      <c r="C1059">
        <v>1716</v>
      </c>
      <c r="D1059" s="2">
        <v>201809121490.76901</v>
      </c>
      <c r="E1059" s="2">
        <v>2018</v>
      </c>
      <c r="F1059">
        <v>-1.0290786153846201</v>
      </c>
      <c r="G1059" s="3">
        <v>1.85071692307692</v>
      </c>
      <c r="H1059" s="3">
        <v>2.8144022307692298</v>
      </c>
      <c r="I1059">
        <v>17.196230769230802</v>
      </c>
      <c r="J1059">
        <v>251.82499999999999</v>
      </c>
      <c r="K1059">
        <v>351.95515384615402</v>
      </c>
      <c r="L1059">
        <v>4.6936153846153799</v>
      </c>
      <c r="M1059">
        <v>101.30538461538499</v>
      </c>
      <c r="N1059">
        <v>0</v>
      </c>
      <c r="O1059">
        <v>1.3399230769230801</v>
      </c>
      <c r="P1059">
        <v>76.768040461538504</v>
      </c>
      <c r="Q1059">
        <v>156.108382538462</v>
      </c>
      <c r="R1059">
        <v>34.457691692307698</v>
      </c>
      <c r="S1059">
        <v>413.21413723076898</v>
      </c>
      <c r="T1059">
        <v>370.50915384615399</v>
      </c>
      <c r="U1059">
        <v>15.8460769230769</v>
      </c>
      <c r="V1059">
        <v>15.4769230769231</v>
      </c>
      <c r="W1059">
        <v>43.4155953076923</v>
      </c>
      <c r="X1059">
        <v>71.656939230769197</v>
      </c>
      <c r="Y1059">
        <v>0</v>
      </c>
      <c r="Z1059">
        <v>5.5445376923076897E-2</v>
      </c>
      <c r="AA1059">
        <v>4.8108115384615402E-2</v>
      </c>
      <c r="AB1059">
        <v>-0.310573915076923</v>
      </c>
    </row>
    <row r="1060" spans="1:28" x14ac:dyDescent="0.35">
      <c r="A1060" t="s">
        <v>49</v>
      </c>
      <c r="B1060" s="2">
        <f t="shared" si="18"/>
        <v>257</v>
      </c>
      <c r="C1060">
        <v>1717</v>
      </c>
      <c r="D1060" s="2">
        <v>201809131115.48401</v>
      </c>
      <c r="E1060" s="2">
        <v>2018</v>
      </c>
      <c r="F1060">
        <v>-1.17173835580645</v>
      </c>
      <c r="G1060" s="3">
        <v>1.65354516129032</v>
      </c>
      <c r="H1060" s="3">
        <v>2.3905274959677398</v>
      </c>
      <c r="I1060">
        <v>15.0055483870968</v>
      </c>
      <c r="J1060">
        <v>218.686483870968</v>
      </c>
      <c r="K1060">
        <v>350.84858064516101</v>
      </c>
      <c r="L1060">
        <v>3.1172580645161299</v>
      </c>
      <c r="M1060">
        <v>101.43458064516101</v>
      </c>
      <c r="N1060">
        <v>0</v>
      </c>
      <c r="O1060">
        <v>1.91954838709677</v>
      </c>
      <c r="P1060">
        <v>83.215046580645193</v>
      </c>
      <c r="Q1060">
        <v>144.238920870968</v>
      </c>
      <c r="R1060">
        <v>27.160066</v>
      </c>
      <c r="S1060">
        <v>398.13611929032299</v>
      </c>
      <c r="T1060">
        <v>373.280483870968</v>
      </c>
      <c r="U1060">
        <v>15.5491935483871</v>
      </c>
      <c r="V1060">
        <v>15.3494516129032</v>
      </c>
      <c r="W1060">
        <v>37.999661516129002</v>
      </c>
      <c r="X1060">
        <v>63.981942419354802</v>
      </c>
      <c r="Y1060">
        <v>0</v>
      </c>
      <c r="Z1060">
        <v>4.6768651612903202E-2</v>
      </c>
      <c r="AA1060">
        <v>3.45608693387097E-2</v>
      </c>
      <c r="AB1060">
        <v>-0.31414850506451603</v>
      </c>
    </row>
    <row r="1061" spans="1:28" x14ac:dyDescent="0.35">
      <c r="A1061" t="s">
        <v>49</v>
      </c>
      <c r="B1061" s="2">
        <f t="shared" si="18"/>
        <v>258</v>
      </c>
      <c r="C1061">
        <v>1718</v>
      </c>
      <c r="D1061" s="2">
        <v>201809141139.06201</v>
      </c>
      <c r="E1061" s="2">
        <v>2018</v>
      </c>
      <c r="F1061">
        <v>-0.72740703124999995</v>
      </c>
      <c r="G1061" s="3">
        <v>1.949318125</v>
      </c>
      <c r="H1061" s="3">
        <v>2.40689662465625</v>
      </c>
      <c r="I1061">
        <v>14.93984375</v>
      </c>
      <c r="J1061">
        <v>222.704125</v>
      </c>
      <c r="K1061">
        <v>351.22265625</v>
      </c>
      <c r="L1061">
        <v>3.1836875</v>
      </c>
      <c r="M1061">
        <v>101.448875</v>
      </c>
      <c r="N1061">
        <v>1.5625E-2</v>
      </c>
      <c r="O1061">
        <v>1.9593125</v>
      </c>
      <c r="P1061">
        <v>82.620650874999995</v>
      </c>
      <c r="Q1061">
        <v>147.39410253125001</v>
      </c>
      <c r="R1061">
        <v>28.098315031249999</v>
      </c>
      <c r="S1061">
        <v>398.43446159374997</v>
      </c>
      <c r="T1061">
        <v>370.72874999999999</v>
      </c>
      <c r="U1061">
        <v>15.372406249999999</v>
      </c>
      <c r="V1061">
        <v>15.1829375</v>
      </c>
      <c r="W1061">
        <v>40.659454687500002</v>
      </c>
      <c r="X1061">
        <v>63.083911874999998</v>
      </c>
      <c r="Y1061">
        <v>0</v>
      </c>
      <c r="Z1061">
        <v>5.2376312500000001E-2</v>
      </c>
      <c r="AA1061">
        <v>3.6247497330312503E-2</v>
      </c>
      <c r="AB1061">
        <v>-0.31733680287499999</v>
      </c>
    </row>
    <row r="1062" spans="1:28" x14ac:dyDescent="0.35">
      <c r="A1062" t="s">
        <v>49</v>
      </c>
      <c r="B1062" s="2">
        <f t="shared" si="18"/>
        <v>259</v>
      </c>
      <c r="C1062">
        <v>1719</v>
      </c>
      <c r="D1062" s="2">
        <v>201809152042.5</v>
      </c>
      <c r="E1062" s="2">
        <v>2018</v>
      </c>
      <c r="F1062">
        <v>11.385282</v>
      </c>
      <c r="G1062" s="3">
        <v>2.35702583333333</v>
      </c>
      <c r="H1062" s="3">
        <v>0.40449637249999998</v>
      </c>
      <c r="I1062">
        <v>13.4684166666667</v>
      </c>
      <c r="J1062">
        <v>14.68075</v>
      </c>
      <c r="K1062">
        <v>360.01766666666703</v>
      </c>
      <c r="L1062">
        <v>1.3483333333333301</v>
      </c>
      <c r="M1062">
        <v>101.044</v>
      </c>
      <c r="N1062">
        <v>4.1666666666666699E-2</v>
      </c>
      <c r="O1062">
        <v>1.82416666666667</v>
      </c>
      <c r="P1062">
        <v>91.646083083333295</v>
      </c>
      <c r="Q1062">
        <v>-7.983873</v>
      </c>
      <c r="R1062">
        <v>3.8159626666666702</v>
      </c>
      <c r="S1062">
        <v>378.86625149999998</v>
      </c>
      <c r="T1062">
        <v>363.63708333333301</v>
      </c>
      <c r="U1062">
        <v>15.4814166666667</v>
      </c>
      <c r="V1062">
        <v>15.185916666666699</v>
      </c>
      <c r="W1062">
        <v>12.377679666666699</v>
      </c>
      <c r="X1062">
        <v>-6.8217266666666703</v>
      </c>
      <c r="Y1062">
        <v>0</v>
      </c>
      <c r="Z1062">
        <v>0.106891741666667</v>
      </c>
      <c r="AA1062">
        <v>1.6280333708333299E-2</v>
      </c>
      <c r="AB1062">
        <v>-0.30438604949999998</v>
      </c>
    </row>
    <row r="1063" spans="1:28" x14ac:dyDescent="0.35">
      <c r="A1063" t="s">
        <v>49</v>
      </c>
      <c r="B1063" s="2">
        <f t="shared" si="18"/>
        <v>260</v>
      </c>
      <c r="C1063">
        <v>1720</v>
      </c>
      <c r="D1063" s="2">
        <v>201809160757.85699</v>
      </c>
      <c r="E1063" s="2">
        <v>2018</v>
      </c>
      <c r="F1063">
        <v>1.3635923571428601</v>
      </c>
      <c r="G1063" s="3">
        <v>2.27711714285714</v>
      </c>
      <c r="H1063" s="3">
        <v>0.74186371914285698</v>
      </c>
      <c r="I1063">
        <v>12.895428571428599</v>
      </c>
      <c r="J1063">
        <v>40.32</v>
      </c>
      <c r="K1063">
        <v>363.65085714285698</v>
      </c>
      <c r="L1063">
        <v>0.95364285714285701</v>
      </c>
      <c r="M1063">
        <v>101.142857142857</v>
      </c>
      <c r="N1063">
        <v>5.7142857142857099E-2</v>
      </c>
      <c r="O1063">
        <v>2.1959285714285701</v>
      </c>
      <c r="P1063">
        <v>93.788921357142897</v>
      </c>
      <c r="Q1063">
        <v>20.865950785714301</v>
      </c>
      <c r="R1063">
        <v>6.2974821428571399</v>
      </c>
      <c r="S1063">
        <v>376.80741457142898</v>
      </c>
      <c r="T1063">
        <v>421.95378571428603</v>
      </c>
      <c r="U1063">
        <v>15.2607142857143</v>
      </c>
      <c r="V1063">
        <v>15.0554285714286</v>
      </c>
      <c r="W1063">
        <v>3.97966764285714</v>
      </c>
      <c r="X1063">
        <v>-0.37312499999999998</v>
      </c>
      <c r="Y1063">
        <v>0</v>
      </c>
      <c r="Z1063">
        <v>0.10970971428571399</v>
      </c>
      <c r="AA1063">
        <v>2.45590888857143E-2</v>
      </c>
      <c r="AB1063">
        <v>-0.297080978285714</v>
      </c>
    </row>
    <row r="1064" spans="1:28" x14ac:dyDescent="0.35">
      <c r="A1064" t="s">
        <v>49</v>
      </c>
      <c r="B1064" s="2">
        <f t="shared" si="18"/>
        <v>261</v>
      </c>
      <c r="C1064">
        <v>1721</v>
      </c>
      <c r="D1064" s="2">
        <v>201809171072.5</v>
      </c>
      <c r="E1064" s="2">
        <v>2018</v>
      </c>
      <c r="F1064">
        <v>0.23522950749999999</v>
      </c>
      <c r="G1064" s="3">
        <v>2.3670757500000001</v>
      </c>
      <c r="H1064" s="3">
        <v>2.1111715584500002</v>
      </c>
      <c r="I1064">
        <v>13.883374999999999</v>
      </c>
      <c r="J1064">
        <v>247.51275000000001</v>
      </c>
      <c r="K1064">
        <v>318.9828</v>
      </c>
      <c r="L1064">
        <v>3.7870750000000002</v>
      </c>
      <c r="M1064">
        <v>102.0257</v>
      </c>
      <c r="N1064">
        <v>0</v>
      </c>
      <c r="O1064">
        <v>1.3141750000000001</v>
      </c>
      <c r="P1064">
        <v>79.304434474999994</v>
      </c>
      <c r="Q1064">
        <v>142.71670072500001</v>
      </c>
      <c r="R1064">
        <v>32.179417225000002</v>
      </c>
      <c r="S1064">
        <v>391.59940725000001</v>
      </c>
      <c r="T1064">
        <v>388.10607499999998</v>
      </c>
      <c r="U1064">
        <v>15.028650000000001</v>
      </c>
      <c r="V1064">
        <v>14.807475</v>
      </c>
      <c r="W1064">
        <v>50.5706658</v>
      </c>
      <c r="X1064">
        <v>65.830519574999997</v>
      </c>
      <c r="Y1064">
        <v>0</v>
      </c>
      <c r="Z1064">
        <v>9.5443402499999996E-2</v>
      </c>
      <c r="AA1064">
        <v>5.6502195927499999E-2</v>
      </c>
      <c r="AB1064">
        <v>-0.2929290336</v>
      </c>
    </row>
    <row r="1065" spans="1:28" x14ac:dyDescent="0.35">
      <c r="A1065" t="s">
        <v>49</v>
      </c>
      <c r="B1065" s="2">
        <f t="shared" si="18"/>
        <v>262</v>
      </c>
      <c r="C1065">
        <v>1722</v>
      </c>
      <c r="D1065" s="2">
        <v>201809181190</v>
      </c>
      <c r="E1065" s="2">
        <v>2018</v>
      </c>
      <c r="F1065">
        <v>-0.387586679166667</v>
      </c>
      <c r="G1065" s="3">
        <v>3.3246208333333298</v>
      </c>
      <c r="H1065" s="3">
        <v>3.68850019166667</v>
      </c>
      <c r="I1065">
        <v>14.868916666666699</v>
      </c>
      <c r="J1065">
        <v>327.94245833333298</v>
      </c>
      <c r="K1065">
        <v>322.99891666666701</v>
      </c>
      <c r="L1065">
        <v>4.5170000000000003</v>
      </c>
      <c r="M1065">
        <v>101.996083333333</v>
      </c>
      <c r="N1065">
        <v>4.1666666666666701E-3</v>
      </c>
      <c r="O1065">
        <v>1.4259583333333301</v>
      </c>
      <c r="P1065">
        <v>76.529900874999996</v>
      </c>
      <c r="Q1065">
        <v>205.54167683333301</v>
      </c>
      <c r="R1065">
        <v>43.221911458333302</v>
      </c>
      <c r="S1065">
        <v>402.17781316666702</v>
      </c>
      <c r="T1065">
        <v>375.68633333333298</v>
      </c>
      <c r="U1065">
        <v>14.330249999999999</v>
      </c>
      <c r="V1065">
        <v>14.345000000000001</v>
      </c>
      <c r="W1065">
        <v>55.388521166666699</v>
      </c>
      <c r="X1065">
        <v>90.436340416666695</v>
      </c>
      <c r="Y1065">
        <v>0</v>
      </c>
      <c r="Z1065">
        <v>0.1108188375</v>
      </c>
      <c r="AA1065">
        <v>9.69416820833333E-2</v>
      </c>
      <c r="AB1065">
        <v>-0.29961801191666698</v>
      </c>
    </row>
    <row r="1066" spans="1:28" x14ac:dyDescent="0.35">
      <c r="A1066" t="s">
        <v>49</v>
      </c>
      <c r="B1066" s="2">
        <f t="shared" si="18"/>
        <v>263</v>
      </c>
      <c r="C1066">
        <v>1723</v>
      </c>
      <c r="D1066" s="2">
        <v>201809191475.263</v>
      </c>
      <c r="E1066" s="2">
        <v>2018</v>
      </c>
      <c r="F1066">
        <v>0.51833234912263204</v>
      </c>
      <c r="G1066" s="3">
        <v>5.2588121052631598</v>
      </c>
      <c r="H1066" s="3">
        <v>4.8292060463157904</v>
      </c>
      <c r="I1066">
        <v>15.579631578947399</v>
      </c>
      <c r="J1066">
        <v>332.90210526315798</v>
      </c>
      <c r="K1066">
        <v>328.648631578947</v>
      </c>
      <c r="L1066">
        <v>4.6678947368421104</v>
      </c>
      <c r="M1066">
        <v>101.823421052632</v>
      </c>
      <c r="N1066">
        <v>0</v>
      </c>
      <c r="O1066">
        <v>1.73315789473684</v>
      </c>
      <c r="P1066">
        <v>75.237277000000006</v>
      </c>
      <c r="Q1066">
        <v>212.693391368421</v>
      </c>
      <c r="R1066">
        <v>42.538915210526298</v>
      </c>
      <c r="S1066">
        <v>406.31839147368402</v>
      </c>
      <c r="T1066">
        <v>383.44857894736799</v>
      </c>
      <c r="U1066">
        <v>14.074894736842101</v>
      </c>
      <c r="V1066">
        <v>13.9864210526316</v>
      </c>
      <c r="W1066">
        <v>55.9051231578947</v>
      </c>
      <c r="X1066">
        <v>100.249435315789</v>
      </c>
      <c r="Y1066">
        <v>0</v>
      </c>
      <c r="Z1066">
        <v>0.218226842105263</v>
      </c>
      <c r="AA1066">
        <v>0.16731157210526301</v>
      </c>
      <c r="AB1066">
        <v>-0.30363149784210502</v>
      </c>
    </row>
    <row r="1067" spans="1:28" x14ac:dyDescent="0.35">
      <c r="A1067" t="s">
        <v>49</v>
      </c>
      <c r="B1067" s="2">
        <f t="shared" si="18"/>
        <v>264</v>
      </c>
      <c r="C1067">
        <v>1724</v>
      </c>
      <c r="D1067" s="2">
        <v>201809200890.47601</v>
      </c>
      <c r="E1067" s="2">
        <v>2018</v>
      </c>
      <c r="F1067">
        <v>-0.35220455714285698</v>
      </c>
      <c r="G1067" s="3">
        <v>5.0275419047619003</v>
      </c>
      <c r="H1067" s="3">
        <v>4.3636945852857103</v>
      </c>
      <c r="I1067">
        <v>13.5184761904762</v>
      </c>
      <c r="J1067">
        <v>129.94790476190499</v>
      </c>
      <c r="K1067">
        <v>365.10276190476202</v>
      </c>
      <c r="L1067">
        <v>1.2037619047618999</v>
      </c>
      <c r="M1067">
        <v>102.013619047619</v>
      </c>
      <c r="N1067">
        <v>0.15238095238095201</v>
      </c>
      <c r="O1067">
        <v>1.4815238095238099</v>
      </c>
      <c r="P1067">
        <v>92.648314666666707</v>
      </c>
      <c r="Q1067">
        <v>94.640225809523798</v>
      </c>
      <c r="R1067">
        <v>15.151258333333301</v>
      </c>
      <c r="S1067">
        <v>385.259107238095</v>
      </c>
      <c r="T1067">
        <v>380.618857142857</v>
      </c>
      <c r="U1067">
        <v>14.400095238095201</v>
      </c>
      <c r="V1067">
        <v>14.2503333333333</v>
      </c>
      <c r="W1067">
        <v>16.872122952381002</v>
      </c>
      <c r="X1067">
        <v>25.701913285714301</v>
      </c>
      <c r="Y1067">
        <v>0</v>
      </c>
      <c r="Z1067">
        <v>0.21552171428571401</v>
      </c>
      <c r="AA1067">
        <v>0.17152636580047601</v>
      </c>
      <c r="AB1067">
        <v>-0.299441927</v>
      </c>
    </row>
    <row r="1068" spans="1:28" x14ac:dyDescent="0.35">
      <c r="A1068" t="s">
        <v>49</v>
      </c>
      <c r="B1068" s="2">
        <f t="shared" si="18"/>
        <v>265</v>
      </c>
      <c r="C1068">
        <v>1725</v>
      </c>
      <c r="D1068" s="2">
        <v>201809211566.66699</v>
      </c>
      <c r="E1068" s="2">
        <v>2018</v>
      </c>
      <c r="F1068">
        <v>13.954098666666701</v>
      </c>
      <c r="G1068" s="3">
        <v>6.0778066666666701</v>
      </c>
      <c r="H1068" s="3">
        <v>3.6727333333333299</v>
      </c>
      <c r="I1068">
        <v>15.749333333333301</v>
      </c>
      <c r="J1068">
        <v>62.956333333333298</v>
      </c>
      <c r="K1068">
        <v>384.74666666666701</v>
      </c>
      <c r="L1068">
        <v>1.4306666666666701</v>
      </c>
      <c r="M1068">
        <v>101.06166666666699</v>
      </c>
      <c r="N1068">
        <v>0.233333333333333</v>
      </c>
      <c r="O1068">
        <v>1.4346666666666701</v>
      </c>
      <c r="P1068">
        <v>92.037650999999997</v>
      </c>
      <c r="Q1068">
        <v>46.546579999999999</v>
      </c>
      <c r="R1068">
        <v>8.2623693333333303</v>
      </c>
      <c r="S1068">
        <v>392.894073666667</v>
      </c>
      <c r="T1068">
        <v>430.87966666666699</v>
      </c>
      <c r="U1068">
        <v>14.475</v>
      </c>
      <c r="V1068">
        <v>14.128</v>
      </c>
      <c r="W1068">
        <v>16.218163000000001</v>
      </c>
      <c r="X1068">
        <v>-0.26832</v>
      </c>
      <c r="Y1068">
        <v>0</v>
      </c>
      <c r="Z1068">
        <v>0.24933533333333299</v>
      </c>
      <c r="AA1068">
        <v>0.16290343333333299</v>
      </c>
      <c r="AB1068">
        <v>-0.243128381666667</v>
      </c>
    </row>
    <row r="1069" spans="1:28" x14ac:dyDescent="0.35">
      <c r="A1069" t="s">
        <v>49</v>
      </c>
      <c r="B1069" s="2">
        <f t="shared" si="18"/>
        <v>266</v>
      </c>
      <c r="C1069">
        <v>1726</v>
      </c>
      <c r="D1069" s="2">
        <v>201809221815</v>
      </c>
      <c r="E1069" s="2">
        <v>2018</v>
      </c>
      <c r="F1069">
        <v>0.50991322727272703</v>
      </c>
      <c r="G1069" s="3">
        <v>5.2097995454545503</v>
      </c>
      <c r="H1069" s="3">
        <v>2.6490316211818201</v>
      </c>
      <c r="I1069">
        <v>15.028499999999999</v>
      </c>
      <c r="J1069">
        <v>101.066318181818</v>
      </c>
      <c r="K1069">
        <v>366.01400000000001</v>
      </c>
      <c r="L1069">
        <v>1.6165</v>
      </c>
      <c r="M1069">
        <v>101.381272727273</v>
      </c>
      <c r="N1069">
        <v>0</v>
      </c>
      <c r="O1069">
        <v>1.8699090909090901</v>
      </c>
      <c r="P1069">
        <v>91.182744772727304</v>
      </c>
      <c r="Q1069">
        <v>61.363751363636403</v>
      </c>
      <c r="R1069">
        <v>11.8617933181818</v>
      </c>
      <c r="S1069">
        <v>393.85468913636402</v>
      </c>
      <c r="T1069">
        <v>371.68036363636401</v>
      </c>
      <c r="U1069">
        <v>15.559272727272701</v>
      </c>
      <c r="V1069">
        <v>14.8200454545455</v>
      </c>
      <c r="W1069">
        <v>24.3303708636364</v>
      </c>
      <c r="X1069">
        <v>30.421954136363599</v>
      </c>
      <c r="Y1069">
        <v>0</v>
      </c>
      <c r="Z1069">
        <v>0.21573363636363599</v>
      </c>
      <c r="AA1069">
        <v>9.1255163531818201E-2</v>
      </c>
      <c r="AB1069">
        <v>-0.217476402409091</v>
      </c>
    </row>
    <row r="1070" spans="1:28" x14ac:dyDescent="0.35">
      <c r="A1070" t="s">
        <v>49</v>
      </c>
      <c r="B1070" s="2">
        <f t="shared" si="18"/>
        <v>267</v>
      </c>
      <c r="C1070">
        <v>1727</v>
      </c>
      <c r="D1070" s="2">
        <v>201809230949.41199</v>
      </c>
      <c r="E1070" s="2">
        <v>2018</v>
      </c>
      <c r="F1070">
        <v>-0.41113164705882399</v>
      </c>
      <c r="G1070" s="3">
        <v>4.2366623529411802</v>
      </c>
      <c r="H1070" s="3">
        <v>3.2472735294117601</v>
      </c>
      <c r="I1070">
        <v>13.8154705882353</v>
      </c>
      <c r="J1070">
        <v>129.95599999999999</v>
      </c>
      <c r="K1070">
        <v>351.14294117647103</v>
      </c>
      <c r="L1070">
        <v>2.7704117647058801</v>
      </c>
      <c r="M1070">
        <v>102.008529411765</v>
      </c>
      <c r="N1070">
        <v>1.7647058823529401E-2</v>
      </c>
      <c r="O1070">
        <v>1.613</v>
      </c>
      <c r="P1070">
        <v>83.520010058823502</v>
      </c>
      <c r="Q1070">
        <v>74.857082647058803</v>
      </c>
      <c r="R1070">
        <v>17.762356411764699</v>
      </c>
      <c r="S1070">
        <v>388.47945264705902</v>
      </c>
      <c r="T1070">
        <v>367.21300000000002</v>
      </c>
      <c r="U1070">
        <v>15.181235294117601</v>
      </c>
      <c r="V1070">
        <v>14.8289411764706</v>
      </c>
      <c r="W1070">
        <v>31.141330235294099</v>
      </c>
      <c r="X1070">
        <v>36.7183379411765</v>
      </c>
      <c r="Y1070">
        <v>0</v>
      </c>
      <c r="Z1070">
        <v>0.175155058823529</v>
      </c>
      <c r="AA1070">
        <v>0.1039451</v>
      </c>
      <c r="AB1070">
        <v>-0.222861875411765</v>
      </c>
    </row>
    <row r="1071" spans="1:28" x14ac:dyDescent="0.35">
      <c r="A1071" t="s">
        <v>49</v>
      </c>
      <c r="B1071" s="2">
        <f t="shared" si="18"/>
        <v>268</v>
      </c>
      <c r="C1071">
        <v>1728</v>
      </c>
      <c r="D1071" s="2">
        <v>201809241270.556</v>
      </c>
      <c r="E1071" s="2">
        <v>2018</v>
      </c>
      <c r="F1071">
        <v>0.342052961111111</v>
      </c>
      <c r="G1071" s="3">
        <v>3.9439227777777801</v>
      </c>
      <c r="H1071" s="3">
        <v>5.2478699999999998</v>
      </c>
      <c r="I1071">
        <v>15.728388888888899</v>
      </c>
      <c r="J1071">
        <v>357.09094444444401</v>
      </c>
      <c r="K1071">
        <v>329.64833333333303</v>
      </c>
      <c r="L1071">
        <v>5.1626111111111097</v>
      </c>
      <c r="M1071">
        <v>102.569222222222</v>
      </c>
      <c r="N1071">
        <v>0</v>
      </c>
      <c r="O1071">
        <v>1.8576666666666699</v>
      </c>
      <c r="P1071">
        <v>72.946193722222205</v>
      </c>
      <c r="Q1071">
        <v>235.276495222222</v>
      </c>
      <c r="R1071">
        <v>46.488997333333302</v>
      </c>
      <c r="S1071">
        <v>404.97360916666702</v>
      </c>
      <c r="T1071">
        <v>381.54038888888903</v>
      </c>
      <c r="U1071">
        <v>13.7355</v>
      </c>
      <c r="V1071">
        <v>13.749333333333301</v>
      </c>
      <c r="W1071">
        <v>59.008056111111102</v>
      </c>
      <c r="X1071">
        <v>95.423022777777803</v>
      </c>
      <c r="Y1071">
        <v>0</v>
      </c>
      <c r="Z1071">
        <v>0.15389577777777799</v>
      </c>
      <c r="AA1071">
        <v>0.140733316666667</v>
      </c>
      <c r="AB1071">
        <v>-0.22986432544444399</v>
      </c>
    </row>
    <row r="1072" spans="1:28" x14ac:dyDescent="0.35">
      <c r="A1072" t="s">
        <v>49</v>
      </c>
      <c r="B1072" s="2">
        <f t="shared" si="18"/>
        <v>269</v>
      </c>
      <c r="C1072">
        <v>1729</v>
      </c>
      <c r="D1072" s="2">
        <v>201809251137.77802</v>
      </c>
      <c r="E1072" s="2">
        <v>2018</v>
      </c>
      <c r="F1072">
        <v>-0.21307877777777801</v>
      </c>
      <c r="G1072" s="3">
        <v>2.7602799999999998</v>
      </c>
      <c r="H1072" s="3">
        <v>3.2562930687777798</v>
      </c>
      <c r="I1072">
        <v>13.6407407407407</v>
      </c>
      <c r="J1072">
        <v>292.20477777777802</v>
      </c>
      <c r="K1072">
        <v>313.96651851851902</v>
      </c>
      <c r="L1072">
        <v>3.6683333333333299</v>
      </c>
      <c r="M1072">
        <v>102.56399999999999</v>
      </c>
      <c r="N1072">
        <v>0</v>
      </c>
      <c r="O1072">
        <v>1.8670740740740699</v>
      </c>
      <c r="P1072">
        <v>81.155827481481495</v>
      </c>
      <c r="Q1072">
        <v>176.56973329629599</v>
      </c>
      <c r="R1072">
        <v>39.2422594444444</v>
      </c>
      <c r="S1072">
        <v>390.35920092592602</v>
      </c>
      <c r="T1072">
        <v>413.20203703703697</v>
      </c>
      <c r="U1072">
        <v>13.3421111111111</v>
      </c>
      <c r="V1072">
        <v>13.372777777777801</v>
      </c>
      <c r="W1072">
        <v>42.081785074074098</v>
      </c>
      <c r="X1072">
        <v>75.024668481481498</v>
      </c>
      <c r="Y1072">
        <v>0</v>
      </c>
      <c r="Z1072">
        <v>0.116360077777778</v>
      </c>
      <c r="AA1072">
        <v>8.3860334255555599E-2</v>
      </c>
      <c r="AB1072">
        <v>-0.233965274925926</v>
      </c>
    </row>
    <row r="1073" spans="1:28" x14ac:dyDescent="0.35">
      <c r="A1073" t="s">
        <v>49</v>
      </c>
      <c r="B1073" s="2">
        <f t="shared" si="18"/>
        <v>270</v>
      </c>
      <c r="C1073">
        <v>1730</v>
      </c>
      <c r="D1073" s="2">
        <v>201809261321.5</v>
      </c>
      <c r="E1073" s="2">
        <v>2018</v>
      </c>
      <c r="F1073">
        <v>-1.18217675</v>
      </c>
      <c r="G1073" s="3">
        <v>2.3242655000000001</v>
      </c>
      <c r="H1073" s="3">
        <v>3.5752020500000001</v>
      </c>
      <c r="I1073">
        <v>16.313199999999998</v>
      </c>
      <c r="J1073">
        <v>362.03455000000002</v>
      </c>
      <c r="K1073">
        <v>328.60124999999999</v>
      </c>
      <c r="L1073">
        <v>4.2969499999999998</v>
      </c>
      <c r="M1073">
        <v>102.29875</v>
      </c>
      <c r="N1073">
        <v>0</v>
      </c>
      <c r="O1073">
        <v>1.3766</v>
      </c>
      <c r="P1073">
        <v>78.887200899999996</v>
      </c>
      <c r="Q1073">
        <v>233.3975212</v>
      </c>
      <c r="R1073">
        <v>45.561512200000003</v>
      </c>
      <c r="S1073">
        <v>411.67662804999998</v>
      </c>
      <c r="T1073">
        <v>386.49860000000001</v>
      </c>
      <c r="U1073">
        <v>13.257899999999999</v>
      </c>
      <c r="V1073">
        <v>13.1998</v>
      </c>
      <c r="W1073">
        <v>57.821931999999997</v>
      </c>
      <c r="X1073">
        <v>106.68979895</v>
      </c>
      <c r="Y1073">
        <v>0</v>
      </c>
      <c r="Z1073">
        <v>8.8760654999999994E-2</v>
      </c>
      <c r="AA1073">
        <v>8.3527105000000004E-2</v>
      </c>
      <c r="AB1073">
        <v>-0.2376119518</v>
      </c>
    </row>
    <row r="1074" spans="1:28" x14ac:dyDescent="0.35">
      <c r="A1074" t="s">
        <v>49</v>
      </c>
      <c r="B1074" s="2">
        <f t="shared" si="18"/>
        <v>271</v>
      </c>
      <c r="C1074">
        <v>1731</v>
      </c>
      <c r="D1074" s="2">
        <v>201809271466.29599</v>
      </c>
      <c r="E1074" s="2">
        <v>2018</v>
      </c>
      <c r="F1074">
        <v>-1.1613307407407401</v>
      </c>
      <c r="G1074" s="3">
        <v>1.3945391481481499</v>
      </c>
      <c r="H1074" s="3">
        <v>1.9935193025925899</v>
      </c>
      <c r="I1074">
        <v>15.951592592592601</v>
      </c>
      <c r="J1074">
        <v>258.331814814815</v>
      </c>
      <c r="K1074">
        <v>327.75992592592598</v>
      </c>
      <c r="L1074">
        <v>3.8865925925925899</v>
      </c>
      <c r="M1074">
        <v>101.670296296296</v>
      </c>
      <c r="N1074">
        <v>0</v>
      </c>
      <c r="O1074">
        <v>1.4544814814814799</v>
      </c>
      <c r="P1074">
        <v>81.459050185185205</v>
      </c>
      <c r="Q1074">
        <v>150.016336666667</v>
      </c>
      <c r="R1074">
        <v>34.442032888888903</v>
      </c>
      <c r="S1074">
        <v>401.63346118518501</v>
      </c>
      <c r="T1074">
        <v>399.76755555555599</v>
      </c>
      <c r="U1074">
        <v>13.674740740740701</v>
      </c>
      <c r="V1074">
        <v>13.428259259259301</v>
      </c>
      <c r="W1074">
        <v>38.529308962963</v>
      </c>
      <c r="X1074">
        <v>68.532702962963</v>
      </c>
      <c r="Y1074">
        <v>0</v>
      </c>
      <c r="Z1074">
        <v>4.4801322222222197E-2</v>
      </c>
      <c r="AA1074">
        <v>2.8953332340740701E-2</v>
      </c>
      <c r="AB1074">
        <v>-0.23969297918518501</v>
      </c>
    </row>
    <row r="1075" spans="1:28" x14ac:dyDescent="0.35">
      <c r="A1075" t="s">
        <v>49</v>
      </c>
      <c r="B1075" s="2">
        <f t="shared" si="18"/>
        <v>272</v>
      </c>
      <c r="C1075">
        <v>1732</v>
      </c>
      <c r="D1075" s="2">
        <v>201809281181.11099</v>
      </c>
      <c r="E1075" s="2">
        <v>2018</v>
      </c>
      <c r="F1075">
        <v>0.15737458037037</v>
      </c>
      <c r="G1075" s="3">
        <v>1.06958862962963</v>
      </c>
      <c r="H1075" s="3">
        <v>1.64499656674074</v>
      </c>
      <c r="I1075">
        <v>17.048777777777801</v>
      </c>
      <c r="J1075">
        <v>289.15088888888903</v>
      </c>
      <c r="K1075">
        <v>328.164148148148</v>
      </c>
      <c r="L1075">
        <v>6.9591481481481496</v>
      </c>
      <c r="M1075">
        <v>101.10262962963</v>
      </c>
      <c r="N1075">
        <v>0</v>
      </c>
      <c r="O1075">
        <v>1.6595185185185199</v>
      </c>
      <c r="P1075">
        <v>72.765296555555594</v>
      </c>
      <c r="Q1075">
        <v>171.85210937036999</v>
      </c>
      <c r="R1075">
        <v>39.042409518518497</v>
      </c>
      <c r="S1075">
        <v>406.42042485185198</v>
      </c>
      <c r="T1075">
        <v>410.35203703703701</v>
      </c>
      <c r="U1075">
        <v>13.7723333333333</v>
      </c>
      <c r="V1075">
        <v>13.551814814814801</v>
      </c>
      <c r="W1075">
        <v>48.237725444444401</v>
      </c>
      <c r="X1075">
        <v>69.6883969259259</v>
      </c>
      <c r="Y1075">
        <v>0</v>
      </c>
      <c r="Z1075">
        <v>4.0103081481481499E-2</v>
      </c>
      <c r="AA1075">
        <v>3.5505151862962998E-2</v>
      </c>
      <c r="AB1075">
        <v>-0.241330562185185</v>
      </c>
    </row>
    <row r="1076" spans="1:28" x14ac:dyDescent="0.35">
      <c r="A1076" t="s">
        <v>49</v>
      </c>
      <c r="B1076" s="2">
        <f t="shared" si="18"/>
        <v>273</v>
      </c>
      <c r="C1076">
        <v>1733</v>
      </c>
      <c r="D1076" s="2">
        <v>201809291570.323</v>
      </c>
      <c r="E1076" s="2">
        <v>2018</v>
      </c>
      <c r="F1076">
        <v>1.0487703096774199</v>
      </c>
      <c r="G1076" s="3">
        <v>0.85018803225806405</v>
      </c>
      <c r="H1076" s="3">
        <v>0.32231698106774198</v>
      </c>
      <c r="I1076">
        <v>17.659838709677398</v>
      </c>
      <c r="J1076">
        <v>29.492741935483899</v>
      </c>
      <c r="K1076">
        <v>375.75077419354801</v>
      </c>
      <c r="L1076">
        <v>10.8198064516129</v>
      </c>
      <c r="M1076">
        <v>100.965290322581</v>
      </c>
      <c r="N1076">
        <v>1.6129032258064498E-2</v>
      </c>
      <c r="O1076">
        <v>1.70732258064516</v>
      </c>
      <c r="P1076">
        <v>49.3626735806452</v>
      </c>
      <c r="Q1076">
        <v>11.0846728387097</v>
      </c>
      <c r="R1076">
        <v>4.18798322580645</v>
      </c>
      <c r="S1076">
        <v>389.97089412903199</v>
      </c>
      <c r="T1076">
        <v>374.91664516128998</v>
      </c>
      <c r="U1076">
        <v>13.5609032258065</v>
      </c>
      <c r="V1076">
        <v>13.4685806451613</v>
      </c>
      <c r="W1076">
        <v>27.568366129032299</v>
      </c>
      <c r="X1076">
        <v>-22.652221612903201</v>
      </c>
      <c r="Y1076">
        <v>0</v>
      </c>
      <c r="Z1076">
        <v>2.6778696774193499E-2</v>
      </c>
      <c r="AA1076">
        <v>1.13213751335484E-2</v>
      </c>
      <c r="AB1076">
        <v>-0.24299193745161299</v>
      </c>
    </row>
    <row r="1077" spans="1:28" x14ac:dyDescent="0.35">
      <c r="A1077" t="s">
        <v>49</v>
      </c>
      <c r="B1077" s="2">
        <f t="shared" si="18"/>
        <v>274</v>
      </c>
      <c r="C1077">
        <v>1734</v>
      </c>
      <c r="D1077" s="2">
        <v>201809300092</v>
      </c>
      <c r="E1077" s="2">
        <v>2018</v>
      </c>
      <c r="F1077">
        <v>-1.019703</v>
      </c>
      <c r="G1077" s="3">
        <v>0.56336839999999999</v>
      </c>
      <c r="H1077" s="3">
        <v>5.6544292399999998E-3</v>
      </c>
      <c r="I1077">
        <v>12.995799999999999</v>
      </c>
      <c r="J1077">
        <v>0.42320000000000002</v>
      </c>
      <c r="K1077">
        <v>369.09120000000001</v>
      </c>
      <c r="L1077">
        <v>2.2442000000000002</v>
      </c>
      <c r="M1077">
        <v>101.0988</v>
      </c>
      <c r="N1077">
        <v>0.18</v>
      </c>
      <c r="O1077">
        <v>2.0053999999999998</v>
      </c>
      <c r="P1077">
        <v>85.079559399999994</v>
      </c>
      <c r="Q1077">
        <v>-6.2452743999999996</v>
      </c>
      <c r="R1077">
        <v>3.9906404000000002</v>
      </c>
      <c r="S1077">
        <v>371.76962279999998</v>
      </c>
      <c r="T1077">
        <v>372.21159999999998</v>
      </c>
      <c r="U1077">
        <v>13.610799999999999</v>
      </c>
      <c r="V1077">
        <v>13.4358</v>
      </c>
      <c r="W1077">
        <v>6.5676800000000002</v>
      </c>
      <c r="X1077">
        <v>-21.882200000000001</v>
      </c>
      <c r="Y1077">
        <v>0</v>
      </c>
      <c r="Z1077">
        <v>2.7211519999999999E-2</v>
      </c>
      <c r="AA1077">
        <v>2.4696881199999998E-4</v>
      </c>
      <c r="AB1077">
        <v>-0.24085501419999999</v>
      </c>
    </row>
    <row r="1078" spans="1:28" x14ac:dyDescent="0.35">
      <c r="A1078" t="s">
        <v>49</v>
      </c>
      <c r="B1078" s="2">
        <f t="shared" si="18"/>
        <v>291</v>
      </c>
      <c r="C1078">
        <v>1751</v>
      </c>
      <c r="D1078" s="2">
        <v>201810171335</v>
      </c>
      <c r="E1078" s="2">
        <v>2018</v>
      </c>
      <c r="F1078">
        <v>-0.1046221</v>
      </c>
      <c r="G1078" s="3">
        <v>1.0803299</v>
      </c>
      <c r="H1078" s="3">
        <v>2.3737992999999999</v>
      </c>
      <c r="I1078">
        <v>18.961400000000001</v>
      </c>
      <c r="J1078">
        <v>360.80829999999997</v>
      </c>
      <c r="K1078">
        <v>309.0367</v>
      </c>
      <c r="L1078">
        <v>8.7895000000000003</v>
      </c>
      <c r="M1078">
        <v>102.0942</v>
      </c>
      <c r="N1078">
        <v>0</v>
      </c>
      <c r="O1078">
        <v>1.1373</v>
      </c>
      <c r="P1078">
        <v>60.010306100000001</v>
      </c>
      <c r="Q1078">
        <v>199.79491899999999</v>
      </c>
      <c r="R1078">
        <v>52.111888100000002</v>
      </c>
      <c r="S1078">
        <v>417.93839709999997</v>
      </c>
      <c r="T1078">
        <v>434.21170000000001</v>
      </c>
      <c r="U1078">
        <v>9.3772000000000002</v>
      </c>
      <c r="V1078">
        <v>9.5115999999999996</v>
      </c>
      <c r="W1078">
        <v>40.881689999999999</v>
      </c>
      <c r="X1078">
        <v>83.628659999999996</v>
      </c>
      <c r="Y1078">
        <v>0</v>
      </c>
      <c r="Z1078">
        <v>3.5045779999999999E-2</v>
      </c>
      <c r="AA1078">
        <v>2.8969290000000002E-2</v>
      </c>
      <c r="AB1078">
        <v>-0.21698526630000001</v>
      </c>
    </row>
    <row r="1079" spans="1:28" x14ac:dyDescent="0.35">
      <c r="A1079" t="s">
        <v>49</v>
      </c>
      <c r="B1079" s="2">
        <f t="shared" si="18"/>
        <v>292</v>
      </c>
      <c r="C1079">
        <v>1752</v>
      </c>
      <c r="D1079" s="2">
        <v>201810181183.91299</v>
      </c>
      <c r="E1079" s="2">
        <v>2018</v>
      </c>
      <c r="F1079">
        <v>-0.90338896956521697</v>
      </c>
      <c r="G1079" s="3">
        <v>0.758606608695652</v>
      </c>
      <c r="H1079" s="3">
        <v>1.51272164426087</v>
      </c>
      <c r="I1079">
        <v>12.632260869565201</v>
      </c>
      <c r="J1079">
        <v>221.45734782608699</v>
      </c>
      <c r="K1079">
        <v>317.07365217391299</v>
      </c>
      <c r="L1079">
        <v>4.3865652173912997</v>
      </c>
      <c r="M1079">
        <v>102.219434782609</v>
      </c>
      <c r="N1079">
        <v>0</v>
      </c>
      <c r="O1079">
        <v>0.680217391304348</v>
      </c>
      <c r="P1079">
        <v>77.815280086956506</v>
      </c>
      <c r="Q1079">
        <v>127.237425173913</v>
      </c>
      <c r="R1079">
        <v>31.093365347826101</v>
      </c>
      <c r="S1079">
        <v>380.20032804347801</v>
      </c>
      <c r="T1079">
        <v>477.24230434782601</v>
      </c>
      <c r="U1079">
        <v>9.5790869565217402</v>
      </c>
      <c r="V1079">
        <v>9.6739565217391306</v>
      </c>
      <c r="W1079">
        <v>23.880141304347799</v>
      </c>
      <c r="X1079">
        <v>49.092746086956502</v>
      </c>
      <c r="Y1079">
        <v>0</v>
      </c>
      <c r="Z1079">
        <v>2.5884478260869599E-2</v>
      </c>
      <c r="AA1079">
        <v>2.20471451991304E-2</v>
      </c>
      <c r="AB1079">
        <v>-0.21757855447826099</v>
      </c>
    </row>
    <row r="1080" spans="1:28" x14ac:dyDescent="0.35">
      <c r="A1080" t="s">
        <v>49</v>
      </c>
      <c r="B1080" s="2">
        <f t="shared" si="18"/>
        <v>293</v>
      </c>
      <c r="C1080">
        <v>1753</v>
      </c>
      <c r="D1080" s="2">
        <v>201810191323.125</v>
      </c>
      <c r="E1080" s="2">
        <v>2018</v>
      </c>
      <c r="F1080">
        <v>-0.62698464374999996</v>
      </c>
      <c r="G1080" s="3">
        <v>0.90595862500000002</v>
      </c>
      <c r="H1080" s="3">
        <v>2.16014975</v>
      </c>
      <c r="I1080">
        <v>15.727937499999999</v>
      </c>
      <c r="J1080">
        <v>339.89587499999999</v>
      </c>
      <c r="K1080">
        <v>301.92418750000002</v>
      </c>
      <c r="L1080">
        <v>5.6378750000000002</v>
      </c>
      <c r="M1080">
        <v>102.50425</v>
      </c>
      <c r="N1080">
        <v>0</v>
      </c>
      <c r="O1080">
        <v>1.1660625</v>
      </c>
      <c r="P1080">
        <v>69.851477250000002</v>
      </c>
      <c r="Q1080">
        <v>191.53982725</v>
      </c>
      <c r="R1080">
        <v>48.834147625</v>
      </c>
      <c r="S1080">
        <v>401.44606587499999</v>
      </c>
      <c r="T1080">
        <v>438.51237500000002</v>
      </c>
      <c r="U1080">
        <v>9.5720624999999995</v>
      </c>
      <c r="V1080">
        <v>9.6365625000000001</v>
      </c>
      <c r="W1080">
        <v>41.202938750000001</v>
      </c>
      <c r="X1080">
        <v>96.210588749999999</v>
      </c>
      <c r="Y1080">
        <v>0</v>
      </c>
      <c r="Z1080">
        <v>2.60872875E-2</v>
      </c>
      <c r="AA1080">
        <v>2.4960949999999999E-2</v>
      </c>
      <c r="AB1080">
        <v>-0.21945715631250001</v>
      </c>
    </row>
    <row r="1081" spans="1:28" x14ac:dyDescent="0.35">
      <c r="A1081" t="s">
        <v>49</v>
      </c>
      <c r="B1081" s="2">
        <f t="shared" si="18"/>
        <v>294</v>
      </c>
      <c r="C1081">
        <v>1754</v>
      </c>
      <c r="D1081" s="2">
        <v>201810201135.83301</v>
      </c>
      <c r="E1081" s="2">
        <v>2018</v>
      </c>
      <c r="F1081">
        <v>-0.66503213750000001</v>
      </c>
      <c r="G1081" s="3">
        <v>0.58792883333333301</v>
      </c>
      <c r="H1081" s="3">
        <v>1.11728315304167</v>
      </c>
      <c r="I1081">
        <v>8.9460416666666696</v>
      </c>
      <c r="J1081">
        <v>160.079375</v>
      </c>
      <c r="K1081">
        <v>322.21291666666701</v>
      </c>
      <c r="L1081">
        <v>1.3</v>
      </c>
      <c r="M1081">
        <v>102.23112500000001</v>
      </c>
      <c r="N1081">
        <v>4.1666666666666701E-3</v>
      </c>
      <c r="O1081">
        <v>0.79729166666666695</v>
      </c>
      <c r="P1081">
        <v>92.094447666666696</v>
      </c>
      <c r="Q1081">
        <v>98.813308500000005</v>
      </c>
      <c r="R1081">
        <v>22.739485625</v>
      </c>
      <c r="S1081">
        <v>360.739499416667</v>
      </c>
      <c r="T1081">
        <v>463.70291666666702</v>
      </c>
      <c r="U1081">
        <v>9.4048333333333307</v>
      </c>
      <c r="V1081">
        <v>9.5448749999999993</v>
      </c>
      <c r="W1081">
        <v>10.6680744375</v>
      </c>
      <c r="X1081">
        <v>41.093810124999997</v>
      </c>
      <c r="Y1081">
        <v>0</v>
      </c>
      <c r="Z1081">
        <v>2.1192562500000001E-2</v>
      </c>
      <c r="AA1081">
        <v>1.83230105E-2</v>
      </c>
      <c r="AB1081">
        <v>-0.21912842004166699</v>
      </c>
    </row>
    <row r="1082" spans="1:28" x14ac:dyDescent="0.35">
      <c r="A1082" t="s">
        <v>49</v>
      </c>
      <c r="B1082" s="2">
        <f t="shared" si="18"/>
        <v>295</v>
      </c>
      <c r="C1082">
        <v>1755</v>
      </c>
      <c r="D1082" s="2">
        <v>201810210652</v>
      </c>
      <c r="E1082" s="2">
        <v>2018</v>
      </c>
      <c r="F1082">
        <v>5.9731939999999997E-2</v>
      </c>
      <c r="G1082" s="3">
        <v>0.50895539999999995</v>
      </c>
      <c r="H1082" s="3">
        <v>1.3200460931</v>
      </c>
      <c r="I1082">
        <v>6.7591999999999999</v>
      </c>
      <c r="J1082">
        <v>208.1456</v>
      </c>
      <c r="K1082">
        <v>316.36939999999998</v>
      </c>
      <c r="L1082">
        <v>0.54459999999999997</v>
      </c>
      <c r="M1082">
        <v>101.7368</v>
      </c>
      <c r="N1082">
        <v>0.02</v>
      </c>
      <c r="O1082">
        <v>0.4294</v>
      </c>
      <c r="P1082">
        <v>96.477057000000002</v>
      </c>
      <c r="Q1082">
        <v>141.37822439999999</v>
      </c>
      <c r="R1082">
        <v>27.928650000000001</v>
      </c>
      <c r="S1082">
        <v>355.20823940000002</v>
      </c>
      <c r="T1082">
        <v>507.23939999999999</v>
      </c>
      <c r="U1082">
        <v>9.1831999999999994</v>
      </c>
      <c r="V1082">
        <v>9.4393999999999991</v>
      </c>
      <c r="W1082">
        <v>-2.017582</v>
      </c>
      <c r="X1082">
        <v>46.6565102</v>
      </c>
      <c r="Y1082">
        <v>0</v>
      </c>
      <c r="Z1082">
        <v>2.1483660000000002E-2</v>
      </c>
      <c r="AA1082">
        <v>1.6254748126000002E-2</v>
      </c>
      <c r="AB1082">
        <v>-0.21895004000000001</v>
      </c>
    </row>
    <row r="1083" spans="1:28" x14ac:dyDescent="0.35">
      <c r="A1083" t="s">
        <v>49</v>
      </c>
      <c r="B1083" s="2">
        <f t="shared" si="18"/>
        <v>296</v>
      </c>
      <c r="C1083">
        <v>1756</v>
      </c>
      <c r="D1083" s="2">
        <v>201810221192</v>
      </c>
      <c r="E1083" s="2">
        <v>2018</v>
      </c>
      <c r="F1083">
        <v>-2.112866E-2</v>
      </c>
      <c r="G1083" s="3">
        <v>0.7839566</v>
      </c>
      <c r="H1083" s="3">
        <v>1.9103552911999999</v>
      </c>
      <c r="I1083">
        <v>12.2964</v>
      </c>
      <c r="J1083">
        <v>303.49880000000002</v>
      </c>
      <c r="K1083">
        <v>301.7758</v>
      </c>
      <c r="L1083">
        <v>3.7136</v>
      </c>
      <c r="M1083">
        <v>101.40260000000001</v>
      </c>
      <c r="N1083">
        <v>0</v>
      </c>
      <c r="O1083">
        <v>1.6348</v>
      </c>
      <c r="P1083">
        <v>78.708967799999996</v>
      </c>
      <c r="Q1083">
        <v>174.72041200000001</v>
      </c>
      <c r="R1083">
        <v>44.408993199999998</v>
      </c>
      <c r="S1083">
        <v>386.1454286</v>
      </c>
      <c r="T1083">
        <v>562.76599999999996</v>
      </c>
      <c r="U1083">
        <v>9.1785999999999994</v>
      </c>
      <c r="V1083">
        <v>9.2927999999999997</v>
      </c>
      <c r="W1083">
        <v>2.21148E-2</v>
      </c>
      <c r="X1083">
        <v>80.619984000000002</v>
      </c>
      <c r="Y1083">
        <v>0</v>
      </c>
      <c r="Z1083">
        <v>2.485472E-2</v>
      </c>
      <c r="AA1083">
        <v>2.2733979540000001E-2</v>
      </c>
      <c r="AB1083">
        <v>-0.21985663320000001</v>
      </c>
    </row>
    <row r="1084" spans="1:28" x14ac:dyDescent="0.35">
      <c r="A1084" t="s">
        <v>49</v>
      </c>
      <c r="B1084" s="2">
        <f t="shared" si="18"/>
        <v>297</v>
      </c>
      <c r="C1084">
        <v>1757</v>
      </c>
      <c r="D1084" s="2">
        <v>201810230850</v>
      </c>
      <c r="E1084" s="2">
        <v>2018</v>
      </c>
      <c r="F1084">
        <v>1.680461</v>
      </c>
      <c r="G1084" s="3">
        <v>0.48295300000000002</v>
      </c>
      <c r="H1084" s="3">
        <v>0.93143900000000002</v>
      </c>
      <c r="I1084">
        <v>5.8935000000000004</v>
      </c>
      <c r="J1084">
        <v>122.62</v>
      </c>
      <c r="K1084">
        <v>324.20749999999998</v>
      </c>
      <c r="L1084">
        <v>0.28149999999999997</v>
      </c>
      <c r="M1084">
        <v>101.13849999999999</v>
      </c>
      <c r="N1084">
        <v>0.05</v>
      </c>
      <c r="O1084">
        <v>1.3194999999999999</v>
      </c>
      <c r="P1084">
        <v>97.732688999999993</v>
      </c>
      <c r="Q1084">
        <v>83.059294499999993</v>
      </c>
      <c r="R1084">
        <v>18.730841999999999</v>
      </c>
      <c r="S1084">
        <v>345.03738399999997</v>
      </c>
      <c r="T1084">
        <v>534.24850000000004</v>
      </c>
      <c r="U1084">
        <v>8.7844999999999995</v>
      </c>
      <c r="V1084">
        <v>9.1460000000000008</v>
      </c>
      <c r="W1084">
        <v>8.4087949999999996</v>
      </c>
      <c r="X1084">
        <v>55.101149999999997</v>
      </c>
      <c r="Y1084">
        <v>0</v>
      </c>
      <c r="Z1084">
        <v>2.0152799999999998E-2</v>
      </c>
      <c r="AA1084">
        <v>1.9798949999999999E-2</v>
      </c>
      <c r="AB1084">
        <v>-0.22002682300000001</v>
      </c>
    </row>
    <row r="1085" spans="1:28" x14ac:dyDescent="0.35">
      <c r="A1085" t="s">
        <v>49</v>
      </c>
      <c r="B1085" s="2">
        <f t="shared" si="18"/>
        <v>302</v>
      </c>
      <c r="C1085">
        <v>1762</v>
      </c>
      <c r="D1085" s="2">
        <v>201810281300</v>
      </c>
      <c r="E1085" s="2">
        <v>2018</v>
      </c>
      <c r="F1085">
        <v>-0.10281700000000001</v>
      </c>
      <c r="G1085" s="3">
        <v>0.71307500000000001</v>
      </c>
      <c r="H1085" s="3">
        <v>0.88001200000000002</v>
      </c>
      <c r="I1085">
        <v>10.836</v>
      </c>
      <c r="J1085">
        <v>115.428</v>
      </c>
      <c r="K1085">
        <v>350.358</v>
      </c>
      <c r="L1085">
        <v>0.82199999999999995</v>
      </c>
      <c r="M1085">
        <v>101.289</v>
      </c>
      <c r="N1085">
        <v>1</v>
      </c>
      <c r="O1085">
        <v>2.9820000000000002</v>
      </c>
      <c r="P1085">
        <v>93.672256000000004</v>
      </c>
      <c r="Q1085">
        <v>84.509502999999995</v>
      </c>
      <c r="R1085">
        <v>12.189899</v>
      </c>
      <c r="S1085">
        <v>369.086975</v>
      </c>
      <c r="T1085">
        <v>853.44399999999996</v>
      </c>
      <c r="U1085">
        <v>10.558</v>
      </c>
      <c r="V1085">
        <v>10.292999999999999</v>
      </c>
      <c r="W1085">
        <v>3.2901199999999999</v>
      </c>
      <c r="X1085">
        <v>-4.4855400000000003</v>
      </c>
      <c r="Y1085">
        <v>0</v>
      </c>
      <c r="Z1085">
        <v>1.51556E-2</v>
      </c>
      <c r="AA1085">
        <v>2.1068199999999999E-2</v>
      </c>
      <c r="AB1085">
        <v>-0.168090024</v>
      </c>
    </row>
    <row r="1086" spans="1:28" x14ac:dyDescent="0.35">
      <c r="A1086" t="s">
        <v>49</v>
      </c>
      <c r="B1086" s="2">
        <f t="shared" si="18"/>
        <v>335</v>
      </c>
      <c r="C1086">
        <v>1795</v>
      </c>
      <c r="D1086" s="2">
        <v>201811301794.737</v>
      </c>
      <c r="E1086" s="2">
        <v>2018</v>
      </c>
      <c r="F1086">
        <v>0.43629644210526303</v>
      </c>
      <c r="G1086" s="3">
        <v>0.67784489473684195</v>
      </c>
      <c r="H1086" s="3">
        <v>1.8160516105263199E-2</v>
      </c>
      <c r="I1086">
        <v>5.8087894736842101</v>
      </c>
      <c r="J1086">
        <v>4.75557894736842</v>
      </c>
      <c r="K1086">
        <v>323.34631578947398</v>
      </c>
      <c r="L1086">
        <v>0.40878947368421098</v>
      </c>
      <c r="M1086">
        <v>100.707631578947</v>
      </c>
      <c r="N1086">
        <v>0.105263157894737</v>
      </c>
      <c r="O1086">
        <v>1.60221052631579</v>
      </c>
      <c r="P1086">
        <v>95.570114421052594</v>
      </c>
      <c r="Q1086">
        <v>-13.536824526315799</v>
      </c>
      <c r="R1086">
        <v>1.0477794736842101</v>
      </c>
      <c r="S1086">
        <v>340.59095042105298</v>
      </c>
      <c r="T1086">
        <v>431.66199999999998</v>
      </c>
      <c r="U1086">
        <v>8.3073684210526295</v>
      </c>
      <c r="V1086">
        <v>8.0384210526315805</v>
      </c>
      <c r="W1086">
        <v>2.0429353684210501</v>
      </c>
      <c r="X1086">
        <v>-5.7070152631578903</v>
      </c>
      <c r="Y1086">
        <v>0</v>
      </c>
      <c r="Z1086">
        <v>6.6356110526315801E-3</v>
      </c>
      <c r="AA1086">
        <v>4.38592463684211E-4</v>
      </c>
      <c r="AB1086">
        <v>-3.9872864736842104E-3</v>
      </c>
    </row>
    <row r="1087" spans="1:28" x14ac:dyDescent="0.35">
      <c r="A1087" t="s">
        <v>49</v>
      </c>
      <c r="B1087" s="2">
        <f t="shared" si="18"/>
        <v>336</v>
      </c>
      <c r="C1087">
        <v>1796</v>
      </c>
      <c r="D1087" s="2">
        <v>201812011027.27301</v>
      </c>
      <c r="E1087" s="2">
        <v>2018</v>
      </c>
      <c r="F1087">
        <v>8.66365604545455E-2</v>
      </c>
      <c r="G1087" s="3">
        <v>0.62690163636363605</v>
      </c>
      <c r="H1087" s="3">
        <v>0.28387898772727299</v>
      </c>
      <c r="I1087">
        <v>6.8560909090909101</v>
      </c>
      <c r="J1087">
        <v>87.446318181818199</v>
      </c>
      <c r="K1087">
        <v>301.369636363636</v>
      </c>
      <c r="L1087">
        <v>1.00990909090909</v>
      </c>
      <c r="M1087">
        <v>101.134045454545</v>
      </c>
      <c r="N1087">
        <v>0.05</v>
      </c>
      <c r="O1087">
        <v>1.25409090909091</v>
      </c>
      <c r="P1087">
        <v>90.399708454545504</v>
      </c>
      <c r="Q1087">
        <v>30.270486227272698</v>
      </c>
      <c r="R1087">
        <v>12.608478318181801</v>
      </c>
      <c r="S1087">
        <v>345.936889590909</v>
      </c>
      <c r="T1087">
        <v>427.81886363636397</v>
      </c>
      <c r="U1087">
        <v>8.0493636363636405</v>
      </c>
      <c r="V1087">
        <v>7.8221818181818197</v>
      </c>
      <c r="W1087">
        <v>9.0214128181818207</v>
      </c>
      <c r="X1087">
        <v>8.2166530909090891</v>
      </c>
      <c r="Y1087">
        <v>0</v>
      </c>
      <c r="Z1087">
        <v>9.2068113636363594E-3</v>
      </c>
      <c r="AA1087">
        <v>7.0780160000000003E-3</v>
      </c>
      <c r="AB1087">
        <v>-5.3110940454545504E-3</v>
      </c>
    </row>
    <row r="1088" spans="1:28" x14ac:dyDescent="0.35">
      <c r="A1088" t="s">
        <v>49</v>
      </c>
      <c r="B1088" s="2">
        <f t="shared" si="18"/>
        <v>337</v>
      </c>
      <c r="C1088">
        <v>1797</v>
      </c>
      <c r="D1088" s="2">
        <v>201812021110.909</v>
      </c>
      <c r="E1088" s="2">
        <v>2018</v>
      </c>
      <c r="F1088">
        <v>-0.169865727272727</v>
      </c>
      <c r="G1088" s="3">
        <v>0.34037400000000001</v>
      </c>
      <c r="H1088" s="3">
        <v>0.37864495454545499</v>
      </c>
      <c r="I1088">
        <v>5.8032727272727298</v>
      </c>
      <c r="J1088">
        <v>159.21600000000001</v>
      </c>
      <c r="K1088">
        <v>271.36563636363599</v>
      </c>
      <c r="L1088">
        <v>1.75672727272727</v>
      </c>
      <c r="M1088">
        <v>102.096090909091</v>
      </c>
      <c r="N1088">
        <v>0</v>
      </c>
      <c r="O1088">
        <v>0.68936363636363596</v>
      </c>
      <c r="P1088">
        <v>83.162224454545495</v>
      </c>
      <c r="Q1088">
        <v>63.338230727272702</v>
      </c>
      <c r="R1088">
        <v>27.981020636363599</v>
      </c>
      <c r="S1088">
        <v>339.26237063636398</v>
      </c>
      <c r="T1088">
        <v>449.07445454545501</v>
      </c>
      <c r="U1088">
        <v>7.2143636363636396</v>
      </c>
      <c r="V1088">
        <v>7.2375454545454501</v>
      </c>
      <c r="W1088">
        <v>13.714526181818201</v>
      </c>
      <c r="X1088">
        <v>21.7179646363636</v>
      </c>
      <c r="Y1088">
        <v>0</v>
      </c>
      <c r="Z1088">
        <v>1.3987418181818201E-2</v>
      </c>
      <c r="AA1088">
        <v>1.12178009090909E-2</v>
      </c>
      <c r="AB1088">
        <v>-1.24748566363636E-2</v>
      </c>
    </row>
    <row r="1089" spans="1:28" x14ac:dyDescent="0.35">
      <c r="A1089" t="s">
        <v>49</v>
      </c>
      <c r="B1089" s="2">
        <f t="shared" si="18"/>
        <v>338</v>
      </c>
      <c r="C1089">
        <v>1798</v>
      </c>
      <c r="D1089" s="2">
        <v>201812031369.33301</v>
      </c>
      <c r="E1089" s="2">
        <v>2018</v>
      </c>
      <c r="F1089">
        <v>-0.26142540666666703</v>
      </c>
      <c r="G1089" s="3">
        <v>0.2203966</v>
      </c>
      <c r="H1089" s="3">
        <v>0.33024366666666699</v>
      </c>
      <c r="I1089">
        <v>5.9192</v>
      </c>
      <c r="J1089">
        <v>177.367533333333</v>
      </c>
      <c r="K1089">
        <v>255.216933333333</v>
      </c>
      <c r="L1089">
        <v>3.6998000000000002</v>
      </c>
      <c r="M1089">
        <v>102.900866666667</v>
      </c>
      <c r="N1089">
        <v>0</v>
      </c>
      <c r="O1089">
        <v>1.05266666666667</v>
      </c>
      <c r="P1089">
        <v>61.642415266666703</v>
      </c>
      <c r="Q1089">
        <v>70.955078666666694</v>
      </c>
      <c r="R1089">
        <v>29.825417533333301</v>
      </c>
      <c r="S1089">
        <v>331.80399979999999</v>
      </c>
      <c r="T1089">
        <v>439.58280000000002</v>
      </c>
      <c r="U1089">
        <v>6.1715999999999998</v>
      </c>
      <c r="V1089">
        <v>6.3779333333333303</v>
      </c>
      <c r="W1089">
        <v>19.964694000000001</v>
      </c>
      <c r="X1089">
        <v>9.2951926666666704</v>
      </c>
      <c r="Y1089">
        <v>0</v>
      </c>
      <c r="Z1089">
        <v>1.31258E-2</v>
      </c>
      <c r="AA1089">
        <v>9.3274753333333297E-3</v>
      </c>
      <c r="AB1089">
        <v>-1.77491157333333E-2</v>
      </c>
    </row>
    <row r="1090" spans="1:28" x14ac:dyDescent="0.35">
      <c r="A1090" t="s">
        <v>49</v>
      </c>
      <c r="B1090" s="2">
        <f t="shared" si="18"/>
        <v>339</v>
      </c>
      <c r="C1090">
        <v>1799</v>
      </c>
      <c r="D1090" s="2">
        <v>201812041522.66699</v>
      </c>
      <c r="E1090" s="2">
        <v>2018</v>
      </c>
      <c r="F1090">
        <v>-4.8838608866666702</v>
      </c>
      <c r="G1090" s="3">
        <v>0.16669365999999999</v>
      </c>
      <c r="H1090" s="3">
        <v>0.22289541333333299</v>
      </c>
      <c r="I1090">
        <v>2.11</v>
      </c>
      <c r="J1090">
        <v>130.69560000000001</v>
      </c>
      <c r="K1090">
        <v>254.00213333333301</v>
      </c>
      <c r="L1090">
        <v>2.1744666666666701</v>
      </c>
      <c r="M1090">
        <v>102.62246666666699</v>
      </c>
      <c r="N1090">
        <v>0</v>
      </c>
      <c r="O1090">
        <v>0.582666666666667</v>
      </c>
      <c r="P1090">
        <v>73.624483799999993</v>
      </c>
      <c r="Q1090">
        <v>45.210364266666701</v>
      </c>
      <c r="R1090">
        <v>21.9132839333333</v>
      </c>
      <c r="S1090">
        <v>317.57407039999998</v>
      </c>
      <c r="T1090">
        <v>508.66</v>
      </c>
      <c r="U1090">
        <v>5.4484000000000004</v>
      </c>
      <c r="V1090">
        <v>5.7757333333333296</v>
      </c>
      <c r="W1090">
        <v>14.398671333333301</v>
      </c>
      <c r="X1090">
        <v>14.4727836</v>
      </c>
      <c r="Y1090">
        <v>0</v>
      </c>
      <c r="Z1090">
        <v>1.420862E-2</v>
      </c>
      <c r="AA1090">
        <v>8.9426062666666702E-3</v>
      </c>
      <c r="AB1090">
        <v>-1.8064215200000001E-2</v>
      </c>
    </row>
    <row r="1091" spans="1:28" x14ac:dyDescent="0.35">
      <c r="A1091" t="s">
        <v>49</v>
      </c>
      <c r="B1091" s="2">
        <f t="shared" si="18"/>
        <v>340</v>
      </c>
      <c r="C1091">
        <v>1800</v>
      </c>
      <c r="D1091" s="2">
        <v>201812051214.34799</v>
      </c>
      <c r="E1091" s="2">
        <v>2018</v>
      </c>
      <c r="F1091">
        <v>0.504658826086957</v>
      </c>
      <c r="G1091" s="3">
        <v>0.14198883478260901</v>
      </c>
      <c r="H1091" s="3">
        <v>0.111955263913043</v>
      </c>
      <c r="I1091">
        <v>0.865869565217391</v>
      </c>
      <c r="J1091">
        <v>90.023913043478302</v>
      </c>
      <c r="K1091">
        <v>255.534217391304</v>
      </c>
      <c r="L1091">
        <v>1.42095652173913</v>
      </c>
      <c r="M1091">
        <v>102.25652173912999</v>
      </c>
      <c r="N1091">
        <v>0</v>
      </c>
      <c r="O1091">
        <v>0.72847826086956502</v>
      </c>
      <c r="P1091">
        <v>83.637967608695604</v>
      </c>
      <c r="Q1091">
        <v>12.384425652173899</v>
      </c>
      <c r="R1091">
        <v>22.107539869565201</v>
      </c>
      <c r="S1091">
        <v>311.06609834782603</v>
      </c>
      <c r="T1091">
        <v>478.16352173912998</v>
      </c>
      <c r="U1091">
        <v>4.9195652173913</v>
      </c>
      <c r="V1091">
        <v>5.2943478260869599</v>
      </c>
      <c r="W1091">
        <v>7.70354308695652</v>
      </c>
      <c r="X1091">
        <v>3.4716105217391302</v>
      </c>
      <c r="Y1091">
        <v>0</v>
      </c>
      <c r="Z1091">
        <v>1.23932391304348E-2</v>
      </c>
      <c r="AA1091">
        <v>6.4700465652173904E-3</v>
      </c>
      <c r="AB1091">
        <v>-1.9913612086956502E-2</v>
      </c>
    </row>
    <row r="1092" spans="1:28" x14ac:dyDescent="0.35">
      <c r="A1092" t="s">
        <v>49</v>
      </c>
      <c r="B1092" s="2">
        <f t="shared" si="18"/>
        <v>341</v>
      </c>
      <c r="C1092">
        <v>1801</v>
      </c>
      <c r="D1092" s="2">
        <v>201812061307.85699</v>
      </c>
      <c r="E1092" s="2">
        <v>2018</v>
      </c>
      <c r="F1092">
        <v>-0.40338395714285702</v>
      </c>
      <c r="G1092" s="3">
        <v>0.1069344</v>
      </c>
      <c r="H1092" s="3">
        <v>7.5394700347857099E-2</v>
      </c>
      <c r="I1092">
        <v>0.17021428571428601</v>
      </c>
      <c r="J1092">
        <v>141.819285714286</v>
      </c>
      <c r="K1092">
        <v>263.52714285714302</v>
      </c>
      <c r="L1092">
        <v>1.7958571428571399</v>
      </c>
      <c r="M1092">
        <v>102.113071428571</v>
      </c>
      <c r="N1092">
        <v>7.14285714285714E-3</v>
      </c>
      <c r="O1092">
        <v>0.46757142857142903</v>
      </c>
      <c r="P1092">
        <v>77.108640500000007</v>
      </c>
      <c r="Q1092">
        <v>66.907720142857102</v>
      </c>
      <c r="R1092">
        <v>26.570875999999998</v>
      </c>
      <c r="S1092">
        <v>311.86764735714303</v>
      </c>
      <c r="T1092">
        <v>490.38178571428602</v>
      </c>
      <c r="U1092">
        <v>4.4047142857142898</v>
      </c>
      <c r="V1092">
        <v>4.95057142857143</v>
      </c>
      <c r="W1092">
        <v>5.6851975000000001</v>
      </c>
      <c r="X1092">
        <v>11.237149785714299</v>
      </c>
      <c r="Y1092">
        <v>0</v>
      </c>
      <c r="Z1092">
        <v>8.8522842857142892E-3</v>
      </c>
      <c r="AA1092">
        <v>7.1996483145000002E-3</v>
      </c>
      <c r="AB1092">
        <v>-2.2774992714285701E-2</v>
      </c>
    </row>
    <row r="1093" spans="1:28" x14ac:dyDescent="0.35">
      <c r="A1093" t="s">
        <v>49</v>
      </c>
      <c r="B1093" s="2">
        <f t="shared" si="18"/>
        <v>342</v>
      </c>
      <c r="C1093">
        <v>1802</v>
      </c>
      <c r="D1093" s="2">
        <v>201812070987.33301</v>
      </c>
      <c r="E1093" s="2">
        <v>2018</v>
      </c>
      <c r="F1093">
        <v>0.19421053133333299</v>
      </c>
      <c r="G1093" s="3">
        <v>0.120897426666667</v>
      </c>
      <c r="H1093" s="3">
        <v>4.2160313400000003E-2</v>
      </c>
      <c r="I1093">
        <v>0.74760000000000004</v>
      </c>
      <c r="J1093">
        <v>151.106066666667</v>
      </c>
      <c r="K1093">
        <v>264.63113333333303</v>
      </c>
      <c r="L1093">
        <v>2.1140666666666701</v>
      </c>
      <c r="M1093">
        <v>102.079733333333</v>
      </c>
      <c r="N1093">
        <v>0</v>
      </c>
      <c r="O1093">
        <v>0.61846666666666705</v>
      </c>
      <c r="P1093">
        <v>74.301951933333299</v>
      </c>
      <c r="Q1093">
        <v>73.5768506</v>
      </c>
      <c r="R1093">
        <v>28.224994266666702</v>
      </c>
      <c r="S1093">
        <v>313.93532720000002</v>
      </c>
      <c r="T1093">
        <v>486.92206666666698</v>
      </c>
      <c r="U1093">
        <v>4.0382666666666696</v>
      </c>
      <c r="V1093">
        <v>4.6242000000000001</v>
      </c>
      <c r="W1093">
        <v>9.7926666666666708</v>
      </c>
      <c r="X1093">
        <v>13.097213333333301</v>
      </c>
      <c r="Y1093">
        <v>0</v>
      </c>
      <c r="Z1093">
        <v>8.3819759999999993E-3</v>
      </c>
      <c r="AA1093">
        <v>7.5940730199999997E-3</v>
      </c>
      <c r="AB1093">
        <v>-2.49629111333333E-2</v>
      </c>
    </row>
    <row r="1094" spans="1:28" x14ac:dyDescent="0.35">
      <c r="A1094" t="s">
        <v>49</v>
      </c>
      <c r="B1094" s="2">
        <f t="shared" si="18"/>
        <v>343</v>
      </c>
      <c r="C1094">
        <v>1803</v>
      </c>
      <c r="D1094" s="2">
        <v>201812081505.263</v>
      </c>
      <c r="E1094" s="2">
        <v>2018</v>
      </c>
      <c r="F1094">
        <v>0.169010980526316</v>
      </c>
      <c r="G1094" s="3">
        <v>0.21968721052631601</v>
      </c>
      <c r="H1094" s="3">
        <v>4.1791245629473703E-3</v>
      </c>
      <c r="I1094">
        <v>4.37705263157895</v>
      </c>
      <c r="J1094">
        <v>5.45478947368421</v>
      </c>
      <c r="K1094">
        <v>316.922315789474</v>
      </c>
      <c r="L1094">
        <v>0.89431578947368395</v>
      </c>
      <c r="M1094">
        <v>102.516894736842</v>
      </c>
      <c r="N1094">
        <v>1.05263157894737E-2</v>
      </c>
      <c r="O1094">
        <v>0.96868421052631604</v>
      </c>
      <c r="P1094">
        <v>89.023902368421005</v>
      </c>
      <c r="Q1094">
        <v>-2.88793773684211</v>
      </c>
      <c r="R1094">
        <v>0.95896215789473704</v>
      </c>
      <c r="S1094">
        <v>324.30608978947402</v>
      </c>
      <c r="T1094">
        <v>458.080578947368</v>
      </c>
      <c r="U1094">
        <v>3.75436842105263</v>
      </c>
      <c r="V1094">
        <v>4.3077368421052604</v>
      </c>
      <c r="W1094">
        <v>-3.14152631578949E-3</v>
      </c>
      <c r="X1094">
        <v>-10.744084736842099</v>
      </c>
      <c r="Y1094">
        <v>0</v>
      </c>
      <c r="Z1094">
        <v>9.6713773684210507E-3</v>
      </c>
      <c r="AA1094">
        <v>7.4368977231578995E-4</v>
      </c>
      <c r="AB1094">
        <v>-2.6453335105263199E-2</v>
      </c>
    </row>
    <row r="1095" spans="1:28" x14ac:dyDescent="0.35">
      <c r="A1095" t="s">
        <v>49</v>
      </c>
      <c r="B1095" s="2">
        <f t="shared" si="18"/>
        <v>344</v>
      </c>
      <c r="C1095">
        <v>1804</v>
      </c>
      <c r="D1095" s="2">
        <v>201812091281.66699</v>
      </c>
      <c r="E1095" s="2">
        <v>2018</v>
      </c>
      <c r="F1095">
        <v>0.24372242591666701</v>
      </c>
      <c r="G1095" s="3">
        <v>0.30747750000000001</v>
      </c>
      <c r="H1095" s="3">
        <v>3.6004931238888902E-3</v>
      </c>
      <c r="I1095">
        <v>5.8608333333333302</v>
      </c>
      <c r="J1095">
        <v>2.3198888888888902</v>
      </c>
      <c r="K1095">
        <v>331.79311111111099</v>
      </c>
      <c r="L1095">
        <v>0.59099999999999997</v>
      </c>
      <c r="M1095">
        <v>101.877083333333</v>
      </c>
      <c r="N1095">
        <v>0.32222222222222202</v>
      </c>
      <c r="O1095">
        <v>1.8279722222222199</v>
      </c>
      <c r="P1095">
        <v>93.590635750000004</v>
      </c>
      <c r="Q1095">
        <v>1.4549532222222199</v>
      </c>
      <c r="R1095">
        <v>0.84221486111111099</v>
      </c>
      <c r="S1095">
        <v>331.81591122222198</v>
      </c>
      <c r="T1095">
        <v>452.81019444444399</v>
      </c>
      <c r="U1095">
        <v>3.4554722222222201</v>
      </c>
      <c r="V1095">
        <v>3.98091666666667</v>
      </c>
      <c r="W1095">
        <v>0.463509</v>
      </c>
      <c r="X1095">
        <v>-17.468400694444401</v>
      </c>
      <c r="Y1095">
        <v>0</v>
      </c>
      <c r="Z1095">
        <v>1.0035230833333301E-2</v>
      </c>
      <c r="AA1095">
        <v>4.7980568725E-4</v>
      </c>
      <c r="AB1095">
        <v>-1.51581724166667E-2</v>
      </c>
    </row>
    <row r="1096" spans="1:28" x14ac:dyDescent="0.35">
      <c r="A1096" t="s">
        <v>49</v>
      </c>
      <c r="B1096" s="2">
        <f t="shared" si="18"/>
        <v>345</v>
      </c>
      <c r="C1096">
        <v>1805</v>
      </c>
      <c r="D1096" s="2">
        <v>201812101116.88901</v>
      </c>
      <c r="E1096" s="2">
        <v>2018</v>
      </c>
      <c r="F1096">
        <v>0.28111265266666702</v>
      </c>
      <c r="G1096" s="3">
        <v>0.41216386666666699</v>
      </c>
      <c r="H1096" s="3">
        <v>8.8644234825333304E-2</v>
      </c>
      <c r="I1096">
        <v>7.1683111111111097</v>
      </c>
      <c r="J1096">
        <v>52.323155555555601</v>
      </c>
      <c r="K1096">
        <v>316.611022222222</v>
      </c>
      <c r="L1096">
        <v>0.57006666666666705</v>
      </c>
      <c r="M1096">
        <v>102.142622222222</v>
      </c>
      <c r="N1096">
        <v>7.5555555555555598E-2</v>
      </c>
      <c r="O1096">
        <v>2.0363555555555601</v>
      </c>
      <c r="P1096">
        <v>94.562259111111103</v>
      </c>
      <c r="Q1096">
        <v>20.614944688888901</v>
      </c>
      <c r="R1096">
        <v>8.3833310888888892</v>
      </c>
      <c r="S1096">
        <v>339.93584659999999</v>
      </c>
      <c r="T1096">
        <v>451.274888888889</v>
      </c>
      <c r="U1096">
        <v>3.5779111111111099</v>
      </c>
      <c r="V1096">
        <v>3.82608888888889</v>
      </c>
      <c r="W1096">
        <v>1.7550387999999999</v>
      </c>
      <c r="X1096">
        <v>-9.5708433333333307</v>
      </c>
      <c r="Y1096">
        <v>0</v>
      </c>
      <c r="Z1096">
        <v>1.24868311111111E-2</v>
      </c>
      <c r="AA1096">
        <v>3.9238644107999999E-3</v>
      </c>
      <c r="AB1096">
        <v>-6.4219142666666696E-3</v>
      </c>
    </row>
    <row r="1097" spans="1:28" x14ac:dyDescent="0.35">
      <c r="A1097" t="s">
        <v>49</v>
      </c>
      <c r="B1097" s="2">
        <f t="shared" si="18"/>
        <v>346</v>
      </c>
      <c r="C1097">
        <v>1806</v>
      </c>
      <c r="D1097" s="2">
        <v>201812110390.58801</v>
      </c>
      <c r="E1097" s="2">
        <v>2018</v>
      </c>
      <c r="F1097">
        <v>0.22501615882352899</v>
      </c>
      <c r="G1097" s="3">
        <v>0.434529411764706</v>
      </c>
      <c r="H1097" s="3">
        <v>1.52271582352941E-3</v>
      </c>
      <c r="I1097">
        <v>6.69</v>
      </c>
      <c r="J1097">
        <v>0.51</v>
      </c>
      <c r="K1097">
        <v>339.82911764705898</v>
      </c>
      <c r="L1097">
        <v>0.66505882352941204</v>
      </c>
      <c r="M1097">
        <v>101.321588235294</v>
      </c>
      <c r="N1097">
        <v>0.47058823529411797</v>
      </c>
      <c r="O1097">
        <v>3.6124117647058802</v>
      </c>
      <c r="P1097">
        <v>93.325674058823495</v>
      </c>
      <c r="Q1097">
        <v>-1.4181076470588201</v>
      </c>
      <c r="R1097">
        <v>0.39656152941176498</v>
      </c>
      <c r="S1097">
        <v>341.36062088235298</v>
      </c>
      <c r="T1097">
        <v>447.19705882352901</v>
      </c>
      <c r="U1097">
        <v>4.33782352941176</v>
      </c>
      <c r="V1097">
        <v>4.3428235294117696</v>
      </c>
      <c r="W1097">
        <v>0.71484029411764705</v>
      </c>
      <c r="X1097">
        <v>-30.971959999999999</v>
      </c>
      <c r="Y1097">
        <v>0</v>
      </c>
      <c r="Z1097">
        <v>1.6102329411764701E-2</v>
      </c>
      <c r="AA1097">
        <v>1.7661529411764699E-4</v>
      </c>
      <c r="AB1097">
        <v>-1.1914774705882401E-3</v>
      </c>
    </row>
    <row r="1098" spans="1:28" x14ac:dyDescent="0.35">
      <c r="A1098" t="s">
        <v>49</v>
      </c>
      <c r="B1098" s="2">
        <f>C1098-1825</f>
        <v>9</v>
      </c>
      <c r="C1098">
        <v>1834</v>
      </c>
      <c r="D1098" s="2">
        <v>201901081665</v>
      </c>
      <c r="E1098" s="2">
        <v>2019</v>
      </c>
      <c r="F1098">
        <v>0.214742790416667</v>
      </c>
      <c r="G1098" s="3">
        <v>0.24489929166666699</v>
      </c>
      <c r="H1098" s="3">
        <v>0.129916278009583</v>
      </c>
      <c r="I1098">
        <v>4.3240833333333297</v>
      </c>
      <c r="J1098">
        <v>21.62425</v>
      </c>
      <c r="K1098">
        <v>327.42654166666699</v>
      </c>
      <c r="L1098">
        <v>1.53054166666667</v>
      </c>
      <c r="M1098">
        <v>101.20025</v>
      </c>
      <c r="N1098">
        <v>5.83333333333333E-2</v>
      </c>
      <c r="O1098">
        <v>2.0437500000000002</v>
      </c>
      <c r="P1098">
        <v>82.343947708333303</v>
      </c>
      <c r="Q1098">
        <v>17.590342625000002</v>
      </c>
      <c r="R1098">
        <v>2.8263273333333299</v>
      </c>
      <c r="S1098">
        <v>328.63404087499998</v>
      </c>
      <c r="T1098">
        <v>443.15949999999998</v>
      </c>
      <c r="U1098">
        <v>4.9754166666666704</v>
      </c>
      <c r="V1098">
        <v>5.2986666666666702</v>
      </c>
      <c r="W1098">
        <v>9.3185692083333294</v>
      </c>
      <c r="X1098">
        <v>-16.3889839166667</v>
      </c>
      <c r="Y1098">
        <v>0</v>
      </c>
      <c r="Z1098">
        <v>4.8691129166666697E-3</v>
      </c>
      <c r="AA1098">
        <v>1.114767884E-3</v>
      </c>
      <c r="AB1098">
        <v>6.3582547624999999E-2</v>
      </c>
    </row>
    <row r="1099" spans="1:28" x14ac:dyDescent="0.35">
      <c r="A1099" t="s">
        <v>49</v>
      </c>
      <c r="B1099" s="2">
        <f t="shared" ref="B1099:B1162" si="19">C1099-1825</f>
        <v>10</v>
      </c>
      <c r="C1099">
        <v>1835</v>
      </c>
      <c r="D1099" s="2">
        <v>201901091275</v>
      </c>
      <c r="E1099" s="2">
        <v>2019</v>
      </c>
      <c r="F1099">
        <v>0.220639215</v>
      </c>
      <c r="G1099" s="3">
        <v>0.3734865</v>
      </c>
      <c r="H1099" s="3">
        <v>0.12876309592499999</v>
      </c>
      <c r="I1099">
        <v>7.6702250000000003</v>
      </c>
      <c r="J1099">
        <v>18.272075000000001</v>
      </c>
      <c r="K1099">
        <v>339.25297499999999</v>
      </c>
      <c r="L1099">
        <v>1.0646500000000001</v>
      </c>
      <c r="M1099">
        <v>100.52764999999999</v>
      </c>
      <c r="N1099">
        <v>0.05</v>
      </c>
      <c r="O1099">
        <v>2.7331500000000002</v>
      </c>
      <c r="P1099">
        <v>90.894376475000001</v>
      </c>
      <c r="Q1099">
        <v>9.8888114250000001</v>
      </c>
      <c r="R1099">
        <v>2.4067623999999999</v>
      </c>
      <c r="S1099">
        <v>345.22951275000003</v>
      </c>
      <c r="T1099">
        <v>447.934775</v>
      </c>
      <c r="U1099">
        <v>5.0265000000000004</v>
      </c>
      <c r="V1099">
        <v>5.2058999999999997</v>
      </c>
      <c r="W1099">
        <v>3.620561275</v>
      </c>
      <c r="X1099">
        <v>-22.114504175</v>
      </c>
      <c r="Y1099">
        <v>0</v>
      </c>
      <c r="Z1099">
        <v>4.0045274999999996E-3</v>
      </c>
      <c r="AA1099">
        <v>8.8178826462499997E-4</v>
      </c>
      <c r="AB1099">
        <v>6.4100756800000006E-2</v>
      </c>
    </row>
    <row r="1100" spans="1:28" x14ac:dyDescent="0.35">
      <c r="A1100" t="s">
        <v>49</v>
      </c>
      <c r="B1100" s="2">
        <f t="shared" si="19"/>
        <v>11</v>
      </c>
      <c r="C1100">
        <v>1836</v>
      </c>
      <c r="D1100" s="2">
        <v>201901101165</v>
      </c>
      <c r="E1100" s="2">
        <v>2019</v>
      </c>
      <c r="F1100">
        <v>0.196269061041667</v>
      </c>
      <c r="G1100" s="3">
        <v>0.52704831249999995</v>
      </c>
      <c r="H1100" s="3">
        <v>0.18219818804166699</v>
      </c>
      <c r="I1100">
        <v>10.0525</v>
      </c>
      <c r="J1100">
        <v>35.140770833333299</v>
      </c>
      <c r="K1100">
        <v>336.32881250000003</v>
      </c>
      <c r="L1100">
        <v>1.2228333333333301</v>
      </c>
      <c r="M1100">
        <v>101.632354166667</v>
      </c>
      <c r="N1100">
        <v>2.0833333333333301E-2</v>
      </c>
      <c r="O1100">
        <v>2.574125</v>
      </c>
      <c r="P1100">
        <v>90.310909604166696</v>
      </c>
      <c r="Q1100">
        <v>9.9608577083333305</v>
      </c>
      <c r="R1100">
        <v>4.3070407083333304</v>
      </c>
      <c r="S1100">
        <v>357.201724333333</v>
      </c>
      <c r="T1100">
        <v>443.83068750000001</v>
      </c>
      <c r="U1100">
        <v>5.8696458333333297</v>
      </c>
      <c r="V1100">
        <v>5.7166666666666703</v>
      </c>
      <c r="W1100">
        <v>4.7089627500000004</v>
      </c>
      <c r="X1100">
        <v>-11.9703394791667</v>
      </c>
      <c r="Y1100">
        <v>0</v>
      </c>
      <c r="Z1100">
        <v>5.4118454166666701E-3</v>
      </c>
      <c r="AA1100">
        <v>1.8634014839375001E-3</v>
      </c>
      <c r="AB1100">
        <v>6.0466058770833303E-2</v>
      </c>
    </row>
    <row r="1101" spans="1:28" x14ac:dyDescent="0.35">
      <c r="A1101" t="s">
        <v>49</v>
      </c>
      <c r="B1101" s="2">
        <f t="shared" si="19"/>
        <v>12</v>
      </c>
      <c r="C1101">
        <v>1837</v>
      </c>
      <c r="D1101" s="2">
        <v>201901110961.17599</v>
      </c>
      <c r="E1101" s="2">
        <v>2019</v>
      </c>
      <c r="F1101">
        <v>0.455795311764706</v>
      </c>
      <c r="G1101" s="3">
        <v>0.60996935294117605</v>
      </c>
      <c r="H1101" s="3">
        <v>0.31541116004117598</v>
      </c>
      <c r="I1101">
        <v>7.9149411764705899</v>
      </c>
      <c r="J1101">
        <v>54.210235294117702</v>
      </c>
      <c r="K1101">
        <v>317.52941176470603</v>
      </c>
      <c r="L1101">
        <v>1.1665882352941199</v>
      </c>
      <c r="M1101">
        <v>101.624</v>
      </c>
      <c r="N1101">
        <v>0</v>
      </c>
      <c r="O1101">
        <v>0.68811764705882394</v>
      </c>
      <c r="P1101">
        <v>90.298018999999996</v>
      </c>
      <c r="Q1101">
        <v>16.567343882352901</v>
      </c>
      <c r="R1101">
        <v>6.98555617647059</v>
      </c>
      <c r="S1101">
        <v>348.18674064705903</v>
      </c>
      <c r="T1101">
        <v>472.40676470588198</v>
      </c>
      <c r="U1101">
        <v>6.5975882352941202</v>
      </c>
      <c r="V1101">
        <v>6.3519411764705902</v>
      </c>
      <c r="W1101">
        <v>4.8449645882352899</v>
      </c>
      <c r="X1101">
        <v>0.88059282352941204</v>
      </c>
      <c r="Y1101">
        <v>0</v>
      </c>
      <c r="Z1101">
        <v>1.37464635294118E-2</v>
      </c>
      <c r="AA1101">
        <v>7.3168795194117602E-3</v>
      </c>
      <c r="AB1101">
        <v>5.5534583294117597E-2</v>
      </c>
    </row>
    <row r="1102" spans="1:28" x14ac:dyDescent="0.35">
      <c r="A1102" t="s">
        <v>49</v>
      </c>
      <c r="B1102" s="2">
        <f t="shared" si="19"/>
        <v>13</v>
      </c>
      <c r="C1102">
        <v>1838</v>
      </c>
      <c r="D1102" s="2">
        <v>201901121168.82401</v>
      </c>
      <c r="E1102" s="2">
        <v>2019</v>
      </c>
      <c r="F1102">
        <v>3.1282999999999998E-2</v>
      </c>
      <c r="G1102" s="3">
        <v>0.72526447058823496</v>
      </c>
      <c r="H1102" s="3">
        <v>0.48660554764705899</v>
      </c>
      <c r="I1102">
        <v>4.3067058823529401</v>
      </c>
      <c r="J1102">
        <v>92.799176470588193</v>
      </c>
      <c r="K1102">
        <v>290.171588235294</v>
      </c>
      <c r="L1102">
        <v>1.46623529411765</v>
      </c>
      <c r="M1102">
        <v>101.65011764705901</v>
      </c>
      <c r="N1102">
        <v>0</v>
      </c>
      <c r="O1102">
        <v>0.31794117647058801</v>
      </c>
      <c r="P1102">
        <v>87.961254764705899</v>
      </c>
      <c r="Q1102">
        <v>36.150928941176502</v>
      </c>
      <c r="R1102">
        <v>14.526856764705901</v>
      </c>
      <c r="S1102">
        <v>332.29289164705898</v>
      </c>
      <c r="T1102">
        <v>503.98464705882401</v>
      </c>
      <c r="U1102">
        <v>6.1757647058823499</v>
      </c>
      <c r="V1102">
        <v>6.2297647058823502</v>
      </c>
      <c r="W1102">
        <v>9.3127148235294097</v>
      </c>
      <c r="X1102">
        <v>6.8567611176470598</v>
      </c>
      <c r="Y1102">
        <v>0</v>
      </c>
      <c r="Z1102">
        <v>3.2729300000000003E-2</v>
      </c>
      <c r="AA1102">
        <v>1.9557666705882399E-2</v>
      </c>
      <c r="AB1102">
        <v>5.0851216588235298E-2</v>
      </c>
    </row>
    <row r="1103" spans="1:28" x14ac:dyDescent="0.35">
      <c r="A1103" t="s">
        <v>49</v>
      </c>
      <c r="B1103" s="2">
        <f t="shared" si="19"/>
        <v>14</v>
      </c>
      <c r="C1103">
        <v>1839</v>
      </c>
      <c r="D1103" s="2">
        <v>201901131147.61899</v>
      </c>
      <c r="E1103" s="2">
        <v>2019</v>
      </c>
      <c r="F1103">
        <v>-1.7121412857142901E-2</v>
      </c>
      <c r="G1103" s="3">
        <v>0.81632204761904803</v>
      </c>
      <c r="H1103" s="3">
        <v>0.70921505371428595</v>
      </c>
      <c r="I1103">
        <v>5.5641428571428602</v>
      </c>
      <c r="J1103">
        <v>140.28409523809501</v>
      </c>
      <c r="K1103">
        <v>282.51204761904802</v>
      </c>
      <c r="L1103">
        <v>1.32271428571429</v>
      </c>
      <c r="M1103">
        <v>102.181238095238</v>
      </c>
      <c r="N1103">
        <v>0</v>
      </c>
      <c r="O1103">
        <v>0.72823809523809502</v>
      </c>
      <c r="P1103">
        <v>88.473389619047595</v>
      </c>
      <c r="Q1103">
        <v>60.986152952380998</v>
      </c>
      <c r="R1103">
        <v>23.9574034285714</v>
      </c>
      <c r="S1103">
        <v>337.85263495238098</v>
      </c>
      <c r="T1103">
        <v>490.74223809523801</v>
      </c>
      <c r="U1103">
        <v>5.6735238095238101</v>
      </c>
      <c r="V1103">
        <v>5.8726190476190503</v>
      </c>
      <c r="W1103">
        <v>12.2146995714286</v>
      </c>
      <c r="X1103">
        <v>21.475709476190499</v>
      </c>
      <c r="Y1103">
        <v>0</v>
      </c>
      <c r="Z1103">
        <v>4.0519214285714297E-2</v>
      </c>
      <c r="AA1103">
        <v>3.4374993633333302E-2</v>
      </c>
      <c r="AB1103">
        <v>4.6957370952380999E-2</v>
      </c>
    </row>
    <row r="1104" spans="1:28" x14ac:dyDescent="0.35">
      <c r="A1104" t="s">
        <v>49</v>
      </c>
      <c r="B1104" s="2">
        <f t="shared" si="19"/>
        <v>15</v>
      </c>
      <c r="C1104">
        <v>1840</v>
      </c>
      <c r="D1104" s="2">
        <v>201901141754.737</v>
      </c>
      <c r="E1104" s="2">
        <v>2019</v>
      </c>
      <c r="F1104">
        <v>-0.45759870526315799</v>
      </c>
      <c r="G1104" s="3">
        <v>0.40573589473684202</v>
      </c>
      <c r="H1104" s="3">
        <v>0.27515017842105299</v>
      </c>
      <c r="I1104">
        <v>2.55373684210526</v>
      </c>
      <c r="J1104">
        <v>26.871526315789499</v>
      </c>
      <c r="K1104">
        <v>321.83468421052601</v>
      </c>
      <c r="L1104">
        <v>2.8421052631578902E-3</v>
      </c>
      <c r="M1104">
        <v>101.539315789474</v>
      </c>
      <c r="N1104">
        <v>5.2631578947368403E-3</v>
      </c>
      <c r="O1104">
        <v>0.45978947368421103</v>
      </c>
      <c r="P1104">
        <v>99.9625151578947</v>
      </c>
      <c r="Q1104">
        <v>19.499043210526299</v>
      </c>
      <c r="R1104">
        <v>2.50274557894737</v>
      </c>
      <c r="S1104">
        <v>326.70440189473698</v>
      </c>
      <c r="T1104">
        <v>488.27836842105302</v>
      </c>
      <c r="U1104">
        <v>5.11773684210526</v>
      </c>
      <c r="V1104">
        <v>5.3867368421052602</v>
      </c>
      <c r="W1104">
        <v>-6.4043631578947394E-2</v>
      </c>
      <c r="X1104">
        <v>3.6412952105263199</v>
      </c>
      <c r="Y1104">
        <v>0</v>
      </c>
      <c r="Z1104">
        <v>2.7416236842105299E-2</v>
      </c>
      <c r="AA1104">
        <v>1.75972032631579E-2</v>
      </c>
      <c r="AB1104">
        <v>4.42011567368421E-2</v>
      </c>
    </row>
    <row r="1105" spans="1:28" x14ac:dyDescent="0.35">
      <c r="A1105" t="s">
        <v>49</v>
      </c>
      <c r="B1105" s="2">
        <f t="shared" si="19"/>
        <v>16</v>
      </c>
      <c r="C1105">
        <v>1841</v>
      </c>
      <c r="D1105" s="2">
        <v>201901151525</v>
      </c>
      <c r="E1105" s="2">
        <v>2019</v>
      </c>
      <c r="F1105">
        <v>-1.0668633300000001</v>
      </c>
      <c r="G1105" s="3">
        <v>0.40598309999999999</v>
      </c>
      <c r="H1105" s="3">
        <v>0.480340773</v>
      </c>
      <c r="I1105">
        <v>4.2812000000000001</v>
      </c>
      <c r="J1105">
        <v>114.49169999999999</v>
      </c>
      <c r="K1105">
        <v>271.06319999999999</v>
      </c>
      <c r="L1105">
        <v>0.87870000000000004</v>
      </c>
      <c r="M1105">
        <v>101.0261</v>
      </c>
      <c r="N1105">
        <v>0</v>
      </c>
      <c r="O1105">
        <v>0.71</v>
      </c>
      <c r="P1105">
        <v>90.992196699999994</v>
      </c>
      <c r="Q1105">
        <v>34.836951300000003</v>
      </c>
      <c r="R1105">
        <v>17.202366600000001</v>
      </c>
      <c r="S1105">
        <v>333.51569219999999</v>
      </c>
      <c r="T1105">
        <v>492.97280000000001</v>
      </c>
      <c r="U1105">
        <v>4.8947000000000003</v>
      </c>
      <c r="V1105">
        <v>5.1818999999999997</v>
      </c>
      <c r="W1105">
        <v>7.3678350999999997</v>
      </c>
      <c r="X1105">
        <v>9.1161510000000003</v>
      </c>
      <c r="Y1105">
        <v>0</v>
      </c>
      <c r="Z1105">
        <v>3.0036029999999998E-2</v>
      </c>
      <c r="AA1105">
        <v>3.18955353E-2</v>
      </c>
      <c r="AB1105">
        <v>4.2045419299999998E-2</v>
      </c>
    </row>
    <row r="1106" spans="1:28" x14ac:dyDescent="0.35">
      <c r="A1106" t="s">
        <v>49</v>
      </c>
      <c r="B1106" s="2">
        <f t="shared" si="19"/>
        <v>17</v>
      </c>
      <c r="C1106">
        <v>1842</v>
      </c>
      <c r="D1106" s="2">
        <v>201901161108.23499</v>
      </c>
      <c r="E1106" s="2">
        <v>2019</v>
      </c>
      <c r="F1106">
        <v>0.233458764705882</v>
      </c>
      <c r="G1106" s="3">
        <v>0.30440252941176499</v>
      </c>
      <c r="H1106" s="3">
        <v>0.33290818594117599</v>
      </c>
      <c r="I1106">
        <v>2.7520588235294099</v>
      </c>
      <c r="J1106">
        <v>92.820647058823496</v>
      </c>
      <c r="K1106">
        <v>292.28711764705901</v>
      </c>
      <c r="L1106">
        <v>1.42358823529412</v>
      </c>
      <c r="M1106">
        <v>100.75764705882401</v>
      </c>
      <c r="N1106">
        <v>0</v>
      </c>
      <c r="O1106">
        <v>0.38976470588235301</v>
      </c>
      <c r="P1106">
        <v>86.063093647058807</v>
      </c>
      <c r="Q1106">
        <v>47.703743705882403</v>
      </c>
      <c r="R1106">
        <v>12.134471176470599</v>
      </c>
      <c r="S1106">
        <v>325.26963547058801</v>
      </c>
      <c r="T1106">
        <v>534.68894117647096</v>
      </c>
      <c r="U1106">
        <v>4.6545882352941197</v>
      </c>
      <c r="V1106">
        <v>4.9600588235294101</v>
      </c>
      <c r="W1106">
        <v>8.4687561176470592</v>
      </c>
      <c r="X1106">
        <v>8.0235345882352895</v>
      </c>
      <c r="Y1106">
        <v>0</v>
      </c>
      <c r="Z1106">
        <v>2.5442917647058801E-2</v>
      </c>
      <c r="AA1106">
        <v>1.96789151117647E-2</v>
      </c>
      <c r="AB1106">
        <v>4.0377104294117602E-2</v>
      </c>
    </row>
    <row r="1107" spans="1:28" x14ac:dyDescent="0.35">
      <c r="A1107" t="s">
        <v>49</v>
      </c>
      <c r="B1107" s="2">
        <f t="shared" si="19"/>
        <v>18</v>
      </c>
      <c r="C1107">
        <v>1843</v>
      </c>
      <c r="D1107" s="2">
        <v>201901171369.23099</v>
      </c>
      <c r="E1107" s="2">
        <v>2019</v>
      </c>
      <c r="F1107">
        <v>0.157079687179487</v>
      </c>
      <c r="G1107" s="3">
        <v>0.35305341025641002</v>
      </c>
      <c r="H1107" s="3">
        <v>0.132147398923077</v>
      </c>
      <c r="I1107">
        <v>7.8320256410256404</v>
      </c>
      <c r="J1107">
        <v>30.307615384615399</v>
      </c>
      <c r="K1107">
        <v>335.00571794871797</v>
      </c>
      <c r="L1107">
        <v>1.57520512820513</v>
      </c>
      <c r="M1107">
        <v>100.073487179487</v>
      </c>
      <c r="N1107">
        <v>0.18461538461538499</v>
      </c>
      <c r="O1107">
        <v>2.58292307692308</v>
      </c>
      <c r="P1107">
        <v>85.948830410256406</v>
      </c>
      <c r="Q1107">
        <v>17.767375923076902</v>
      </c>
      <c r="R1107">
        <v>3.4796943333333301</v>
      </c>
      <c r="S1107">
        <v>344.06626307692301</v>
      </c>
      <c r="T1107">
        <v>462.34646153846199</v>
      </c>
      <c r="U1107">
        <v>4.5837179487179496</v>
      </c>
      <c r="V1107">
        <v>4.8135128205128197</v>
      </c>
      <c r="W1107">
        <v>9.8795917179487205</v>
      </c>
      <c r="X1107">
        <v>-22.068813333333299</v>
      </c>
      <c r="Y1107">
        <v>0</v>
      </c>
      <c r="Z1107">
        <v>2.6589125641025599E-2</v>
      </c>
      <c r="AA1107">
        <v>1.46667720871795E-2</v>
      </c>
      <c r="AB1107">
        <v>4.2280781871794897E-2</v>
      </c>
    </row>
    <row r="1108" spans="1:28" x14ac:dyDescent="0.35">
      <c r="A1108" t="s">
        <v>49</v>
      </c>
      <c r="B1108" s="2">
        <f t="shared" si="19"/>
        <v>19</v>
      </c>
      <c r="C1108">
        <v>1844</v>
      </c>
      <c r="D1108" s="2">
        <v>201901180715</v>
      </c>
      <c r="E1108" s="2">
        <v>2019</v>
      </c>
      <c r="F1108">
        <v>0.18776091</v>
      </c>
      <c r="G1108" s="3">
        <v>0.29672266666666702</v>
      </c>
      <c r="H1108" s="3">
        <v>9.0596949006666705E-2</v>
      </c>
      <c r="I1108">
        <v>8.9002999999999997</v>
      </c>
      <c r="J1108">
        <v>43.4003333333333</v>
      </c>
      <c r="K1108">
        <v>326.62490000000003</v>
      </c>
      <c r="L1108">
        <v>1.3259333333333301</v>
      </c>
      <c r="M1108">
        <v>101.53716666666701</v>
      </c>
      <c r="N1108">
        <v>2.66666666666667E-2</v>
      </c>
      <c r="O1108">
        <v>3.0186000000000002</v>
      </c>
      <c r="P1108">
        <v>88.688301899999999</v>
      </c>
      <c r="Q1108">
        <v>14.149053933333301</v>
      </c>
      <c r="R1108">
        <v>4.6371054000000003</v>
      </c>
      <c r="S1108">
        <v>351.23896793333302</v>
      </c>
      <c r="T1108">
        <v>446.02566666666701</v>
      </c>
      <c r="U1108">
        <v>5.2196666666666696</v>
      </c>
      <c r="V1108">
        <v>5.1448666666666698</v>
      </c>
      <c r="W1108">
        <v>9.1546432666666693</v>
      </c>
      <c r="X1108">
        <v>-18.090265333333299</v>
      </c>
      <c r="Y1108">
        <v>0</v>
      </c>
      <c r="Z1108">
        <v>1.4168403E-2</v>
      </c>
      <c r="AA1108">
        <v>5.3663843059999997E-3</v>
      </c>
      <c r="AB1108">
        <v>4.7144068033333299E-2</v>
      </c>
    </row>
    <row r="1109" spans="1:28" x14ac:dyDescent="0.35">
      <c r="A1109" t="s">
        <v>49</v>
      </c>
      <c r="B1109" s="2">
        <f t="shared" si="19"/>
        <v>22</v>
      </c>
      <c r="C1109">
        <v>1847</v>
      </c>
      <c r="D1109" s="2">
        <v>201901211731.66699</v>
      </c>
      <c r="E1109" s="2">
        <v>2019</v>
      </c>
      <c r="F1109">
        <v>-0.20147955000000001</v>
      </c>
      <c r="G1109" s="3">
        <v>0.61226700000000001</v>
      </c>
      <c r="H1109" s="3">
        <v>0.52995060833333296</v>
      </c>
      <c r="I1109">
        <v>5.6798333333333302</v>
      </c>
      <c r="J1109">
        <v>111.030666666667</v>
      </c>
      <c r="K1109">
        <v>270.97008333333298</v>
      </c>
      <c r="L1109">
        <v>2.1650833333333299</v>
      </c>
      <c r="M1109">
        <v>102.853416666667</v>
      </c>
      <c r="N1109">
        <v>0</v>
      </c>
      <c r="O1109">
        <v>1.6654166666666701</v>
      </c>
      <c r="P1109">
        <v>77.149701500000006</v>
      </c>
      <c r="Q1109">
        <v>26.561162249999999</v>
      </c>
      <c r="R1109">
        <v>18.526088916666701</v>
      </c>
      <c r="S1109">
        <v>336.91366325000001</v>
      </c>
      <c r="T1109">
        <v>450.589333333333</v>
      </c>
      <c r="U1109">
        <v>5.3427499999999997</v>
      </c>
      <c r="V1109">
        <v>5.4783333333333299</v>
      </c>
      <c r="W1109">
        <v>19.711585833333299</v>
      </c>
      <c r="X1109">
        <v>9.2824116666666701</v>
      </c>
      <c r="Y1109">
        <v>0</v>
      </c>
      <c r="Z1109">
        <v>5.5946808333333297E-3</v>
      </c>
      <c r="AA1109">
        <v>1.33239639166667E-2</v>
      </c>
      <c r="AB1109">
        <v>3.8712388E-2</v>
      </c>
    </row>
    <row r="1110" spans="1:28" x14ac:dyDescent="0.35">
      <c r="A1110" t="s">
        <v>49</v>
      </c>
      <c r="B1110" s="2">
        <f t="shared" si="19"/>
        <v>23</v>
      </c>
      <c r="C1110">
        <v>1848</v>
      </c>
      <c r="D1110" s="2">
        <v>201901221165</v>
      </c>
      <c r="E1110" s="2">
        <v>2019</v>
      </c>
      <c r="F1110">
        <v>0.28280587708333299</v>
      </c>
      <c r="G1110" s="3">
        <v>0.59903581250000004</v>
      </c>
      <c r="H1110" s="3">
        <v>0.112140166375</v>
      </c>
      <c r="I1110">
        <v>4.4425833333333298</v>
      </c>
      <c r="J1110">
        <v>9.5538958333333301</v>
      </c>
      <c r="K1110">
        <v>328.24085416666702</v>
      </c>
      <c r="L1110">
        <v>0.46554166666666702</v>
      </c>
      <c r="M1110">
        <v>102.304041666667</v>
      </c>
      <c r="N1110">
        <v>0.41666666666666702</v>
      </c>
      <c r="O1110">
        <v>2.6008749999999998</v>
      </c>
      <c r="P1110">
        <v>94.436339812499995</v>
      </c>
      <c r="Q1110">
        <v>4.1504309791666696</v>
      </c>
      <c r="R1110">
        <v>1.0074325416666701</v>
      </c>
      <c r="S1110">
        <v>332.63677270833301</v>
      </c>
      <c r="T1110">
        <v>452.32210416666697</v>
      </c>
      <c r="U1110">
        <v>5.3345416666666701</v>
      </c>
      <c r="V1110">
        <v>5.4133750000000003</v>
      </c>
      <c r="W1110">
        <v>1.3789819999999999</v>
      </c>
      <c r="X1110">
        <v>-7.5065923541666697</v>
      </c>
      <c r="Y1110">
        <v>0</v>
      </c>
      <c r="Z1110">
        <v>8.8370324999999996E-3</v>
      </c>
      <c r="AA1110">
        <v>2.7365685708333298E-3</v>
      </c>
      <c r="AB1110">
        <v>4.4600569583333298E-2</v>
      </c>
    </row>
    <row r="1111" spans="1:28" x14ac:dyDescent="0.35">
      <c r="A1111" t="s">
        <v>49</v>
      </c>
      <c r="B1111" s="2">
        <f t="shared" si="19"/>
        <v>24</v>
      </c>
      <c r="C1111">
        <v>1849</v>
      </c>
      <c r="D1111" s="2">
        <v>201901230807.03699</v>
      </c>
      <c r="E1111" s="2">
        <v>2019</v>
      </c>
      <c r="F1111">
        <v>-2.1888062962963002E-3</v>
      </c>
      <c r="G1111" s="3">
        <v>0.80469966666666704</v>
      </c>
      <c r="H1111" s="3">
        <v>0.41677153644444398</v>
      </c>
      <c r="I1111">
        <v>5.4690740740740704</v>
      </c>
      <c r="J1111">
        <v>36.103740740740697</v>
      </c>
      <c r="K1111">
        <v>322.81674074074101</v>
      </c>
      <c r="L1111">
        <v>0.389703703703704</v>
      </c>
      <c r="M1111">
        <v>102.151814814815</v>
      </c>
      <c r="N1111">
        <v>0.233333333333333</v>
      </c>
      <c r="O1111">
        <v>1.2647037037037001</v>
      </c>
      <c r="P1111">
        <v>95.798310999999998</v>
      </c>
      <c r="Q1111">
        <v>16.525086148148102</v>
      </c>
      <c r="R1111">
        <v>3.41322555555556</v>
      </c>
      <c r="S1111">
        <v>338.98212340740702</v>
      </c>
      <c r="T1111">
        <v>456.793185185185</v>
      </c>
      <c r="U1111">
        <v>5.3368518518518497</v>
      </c>
      <c r="V1111">
        <v>5.3728518518518502</v>
      </c>
      <c r="W1111">
        <v>2.6292265925925902</v>
      </c>
      <c r="X1111">
        <v>-0.66171400000000002</v>
      </c>
      <c r="Y1111">
        <v>0</v>
      </c>
      <c r="Z1111">
        <v>2.22034037037037E-2</v>
      </c>
      <c r="AA1111">
        <v>1.50251877851852E-2</v>
      </c>
      <c r="AB1111">
        <v>6.3414950740740703E-2</v>
      </c>
    </row>
    <row r="1112" spans="1:28" x14ac:dyDescent="0.35">
      <c r="A1112" t="s">
        <v>49</v>
      </c>
      <c r="B1112" s="2">
        <f t="shared" si="19"/>
        <v>25</v>
      </c>
      <c r="C1112">
        <v>1850</v>
      </c>
      <c r="D1112" s="2">
        <v>201901241304.54501</v>
      </c>
      <c r="E1112" s="2">
        <v>2019</v>
      </c>
      <c r="F1112">
        <v>0.56306472727272705</v>
      </c>
      <c r="G1112" s="3">
        <v>1.25878109090909</v>
      </c>
      <c r="H1112" s="3">
        <v>0.91581122590909103</v>
      </c>
      <c r="I1112">
        <v>6.9958181818181799</v>
      </c>
      <c r="J1112">
        <v>74.807727272727305</v>
      </c>
      <c r="K1112">
        <v>327.98890909090898</v>
      </c>
      <c r="L1112">
        <v>0.90472727272727305</v>
      </c>
      <c r="M1112">
        <v>103.28145454545501</v>
      </c>
      <c r="N1112">
        <v>0</v>
      </c>
      <c r="O1112">
        <v>0.57463636363636394</v>
      </c>
      <c r="P1112">
        <v>91.157740545454502</v>
      </c>
      <c r="Q1112">
        <v>46.9530926363636</v>
      </c>
      <c r="R1112">
        <v>5.9003877272727303</v>
      </c>
      <c r="S1112">
        <v>349.94321227272701</v>
      </c>
      <c r="T1112">
        <v>468.53881818181799</v>
      </c>
      <c r="U1112">
        <v>5.6189090909090904</v>
      </c>
      <c r="V1112">
        <v>5.5850909090909102</v>
      </c>
      <c r="W1112">
        <v>10.064601818181799</v>
      </c>
      <c r="X1112">
        <v>8.1583989090909093</v>
      </c>
      <c r="Y1112">
        <v>0</v>
      </c>
      <c r="Z1112">
        <v>7.5868518181818195E-2</v>
      </c>
      <c r="AA1112">
        <v>5.5546356999999998E-2</v>
      </c>
      <c r="AB1112">
        <v>5.4594868363636397E-2</v>
      </c>
    </row>
    <row r="1113" spans="1:28" x14ac:dyDescent="0.35">
      <c r="A1113" t="s">
        <v>49</v>
      </c>
      <c r="B1113" s="2">
        <f t="shared" si="19"/>
        <v>26</v>
      </c>
      <c r="C1113">
        <v>1851</v>
      </c>
      <c r="D1113" s="2">
        <v>201901251215</v>
      </c>
      <c r="E1113" s="2">
        <v>2019</v>
      </c>
      <c r="F1113">
        <v>-0.57716184999999998</v>
      </c>
      <c r="G1113" s="3">
        <v>1.32921</v>
      </c>
      <c r="H1113" s="3">
        <v>1.452145</v>
      </c>
      <c r="I1113">
        <v>7.4029999999999996</v>
      </c>
      <c r="J1113">
        <v>170.01349999999999</v>
      </c>
      <c r="K1113">
        <v>313.56549999999999</v>
      </c>
      <c r="L1113">
        <v>1.258</v>
      </c>
      <c r="M1113">
        <v>103.386</v>
      </c>
      <c r="N1113">
        <v>0</v>
      </c>
      <c r="O1113">
        <v>0.879</v>
      </c>
      <c r="P1113">
        <v>87.800376999999997</v>
      </c>
      <c r="Q1113">
        <v>113.6246465</v>
      </c>
      <c r="R1113">
        <v>15.302386</v>
      </c>
      <c r="S1113">
        <v>354.65196200000003</v>
      </c>
      <c r="T1113">
        <v>468.38499999999999</v>
      </c>
      <c r="U1113">
        <v>5.9314999999999998</v>
      </c>
      <c r="V1113">
        <v>5.8665000000000003</v>
      </c>
      <c r="W1113">
        <v>19.13495</v>
      </c>
      <c r="X1113">
        <v>24.390250000000002</v>
      </c>
      <c r="Y1113">
        <v>0</v>
      </c>
      <c r="Z1113">
        <v>9.1629799999999997E-2</v>
      </c>
      <c r="AA1113">
        <v>8.1077700000000003E-2</v>
      </c>
      <c r="AB1113">
        <v>5.0266277499999998E-2</v>
      </c>
    </row>
    <row r="1114" spans="1:28" x14ac:dyDescent="0.35">
      <c r="A1114" t="s">
        <v>49</v>
      </c>
      <c r="B1114" s="2">
        <f t="shared" si="19"/>
        <v>30</v>
      </c>
      <c r="C1114">
        <v>1855</v>
      </c>
      <c r="D1114" s="2">
        <v>201901291565</v>
      </c>
      <c r="E1114" s="2">
        <v>2019</v>
      </c>
      <c r="F1114">
        <v>1.2897500000000001E-3</v>
      </c>
      <c r="G1114" s="3">
        <v>0.62851250000000003</v>
      </c>
      <c r="H1114" s="3">
        <v>0.459123</v>
      </c>
      <c r="I1114">
        <v>7.9122500000000002</v>
      </c>
      <c r="J1114">
        <v>95.942499999999995</v>
      </c>
      <c r="K1114">
        <v>256.74074999999999</v>
      </c>
      <c r="L1114">
        <v>3.4215</v>
      </c>
      <c r="M1114">
        <v>101.93025</v>
      </c>
      <c r="N1114">
        <v>0</v>
      </c>
      <c r="O1114">
        <v>1.2382500000000001</v>
      </c>
      <c r="P1114">
        <v>68.207935250000006</v>
      </c>
      <c r="Q1114">
        <v>-5.4496485000000003</v>
      </c>
      <c r="R1114">
        <v>19.108840499999999</v>
      </c>
      <c r="S1114">
        <v>339.02435324999999</v>
      </c>
      <c r="T1114">
        <v>468.47025000000002</v>
      </c>
      <c r="U1114">
        <v>5.0717499999999998</v>
      </c>
      <c r="V1114">
        <v>5.3427499999999997</v>
      </c>
      <c r="W1114">
        <v>11.07986775</v>
      </c>
      <c r="X1114">
        <v>-0.88871224999999998</v>
      </c>
      <c r="Y1114">
        <v>0</v>
      </c>
      <c r="Z1114">
        <v>6.1325150000000002E-2</v>
      </c>
      <c r="AA1114">
        <v>6.0441624999999999E-2</v>
      </c>
      <c r="AB1114">
        <v>3.9025429E-2</v>
      </c>
    </row>
    <row r="1115" spans="1:28" x14ac:dyDescent="0.35">
      <c r="A1115" t="s">
        <v>49</v>
      </c>
      <c r="B1115" s="2">
        <f t="shared" si="19"/>
        <v>31</v>
      </c>
      <c r="C1115">
        <v>1856</v>
      </c>
      <c r="D1115" s="2">
        <v>201901301518</v>
      </c>
      <c r="E1115" s="2">
        <v>2019</v>
      </c>
      <c r="F1115">
        <v>9.6438899999999994E-2</v>
      </c>
      <c r="G1115" s="3">
        <v>0.40870620000000002</v>
      </c>
      <c r="H1115" s="3">
        <v>0.180166153</v>
      </c>
      <c r="I1115">
        <v>5.1958000000000002</v>
      </c>
      <c r="J1115">
        <v>38.457999999999998</v>
      </c>
      <c r="K1115">
        <v>318.55720000000002</v>
      </c>
      <c r="L1115">
        <v>1.3673999999999999</v>
      </c>
      <c r="M1115">
        <v>101.5091</v>
      </c>
      <c r="N1115">
        <v>0</v>
      </c>
      <c r="O1115">
        <v>0.4199</v>
      </c>
      <c r="P1115">
        <v>85.7395195</v>
      </c>
      <c r="Q1115">
        <v>17.478885200000001</v>
      </c>
      <c r="R1115">
        <v>3.0913008999999998</v>
      </c>
      <c r="S1115">
        <v>336.44502560000001</v>
      </c>
      <c r="T1115">
        <v>463.55860000000001</v>
      </c>
      <c r="U1115">
        <v>4.7511999999999999</v>
      </c>
      <c r="V1115">
        <v>5.0267999999999997</v>
      </c>
      <c r="W1115">
        <v>3.5054400000000001</v>
      </c>
      <c r="X1115">
        <v>0.45064530000000003</v>
      </c>
      <c r="Y1115">
        <v>0</v>
      </c>
      <c r="Z1115">
        <v>3.7532379999999997E-2</v>
      </c>
      <c r="AA1115">
        <v>2.5546653200000002E-2</v>
      </c>
      <c r="AB1115">
        <v>3.7857822200000002E-2</v>
      </c>
    </row>
    <row r="1116" spans="1:28" x14ac:dyDescent="0.35">
      <c r="A1116" t="s">
        <v>49</v>
      </c>
      <c r="B1116" s="2">
        <f t="shared" si="19"/>
        <v>32</v>
      </c>
      <c r="C1116">
        <v>1857</v>
      </c>
      <c r="D1116" s="2">
        <v>201901311632</v>
      </c>
      <c r="E1116" s="2">
        <v>2019</v>
      </c>
      <c r="F1116">
        <v>0.18306130000000001</v>
      </c>
      <c r="G1116" s="3">
        <v>0.37935000000000002</v>
      </c>
      <c r="H1116" s="3">
        <v>0.13983974800000001</v>
      </c>
      <c r="I1116">
        <v>7.2195999999999998</v>
      </c>
      <c r="J1116">
        <v>47.849600000000002</v>
      </c>
      <c r="K1116">
        <v>338.8125</v>
      </c>
      <c r="L1116">
        <v>1.8967000000000001</v>
      </c>
      <c r="M1116">
        <v>100.7559</v>
      </c>
      <c r="N1116">
        <v>0.06</v>
      </c>
      <c r="O1116">
        <v>0.7681</v>
      </c>
      <c r="P1116">
        <v>81.862129199999998</v>
      </c>
      <c r="Q1116">
        <v>36.293208300000003</v>
      </c>
      <c r="R1116">
        <v>4.2820856000000003</v>
      </c>
      <c r="S1116">
        <v>346.0867614</v>
      </c>
      <c r="T1116">
        <v>455.36610000000002</v>
      </c>
      <c r="U1116">
        <v>5.0410000000000004</v>
      </c>
      <c r="V1116">
        <v>5.1260000000000003</v>
      </c>
      <c r="W1116">
        <v>8.8286180999999999</v>
      </c>
      <c r="X1116">
        <v>1.538635</v>
      </c>
      <c r="Y1116">
        <v>0</v>
      </c>
      <c r="Z1116">
        <v>2.7475090000000001E-2</v>
      </c>
      <c r="AA1116">
        <v>2.03336891E-2</v>
      </c>
      <c r="AB1116">
        <v>3.65346322E-2</v>
      </c>
    </row>
    <row r="1117" spans="1:28" x14ac:dyDescent="0.35">
      <c r="A1117" t="s">
        <v>49</v>
      </c>
      <c r="B1117" s="2">
        <f t="shared" si="19"/>
        <v>33</v>
      </c>
      <c r="C1117">
        <v>1858</v>
      </c>
      <c r="D1117" s="2">
        <v>201902010997.561</v>
      </c>
      <c r="E1117" s="2">
        <v>2019</v>
      </c>
      <c r="F1117">
        <v>0.223448382926829</v>
      </c>
      <c r="G1117" s="3">
        <v>0.28817407317073201</v>
      </c>
      <c r="H1117" s="3">
        <v>3.3490312978048803E-2</v>
      </c>
      <c r="I1117">
        <v>7.2055853658536604</v>
      </c>
      <c r="J1117">
        <v>13.6331463414634</v>
      </c>
      <c r="K1117">
        <v>341.58085365853702</v>
      </c>
      <c r="L1117">
        <v>0.19839024390243901</v>
      </c>
      <c r="M1117">
        <v>100.155756097561</v>
      </c>
      <c r="N1117">
        <v>0.55853658536585404</v>
      </c>
      <c r="O1117">
        <v>1.93807317073171</v>
      </c>
      <c r="P1117">
        <v>98.034127414634099</v>
      </c>
      <c r="Q1117">
        <v>7.5829614390243902</v>
      </c>
      <c r="R1117">
        <v>1.45774831707317</v>
      </c>
      <c r="S1117">
        <v>346.17334053658499</v>
      </c>
      <c r="T1117">
        <v>426.59160975609802</v>
      </c>
      <c r="U1117">
        <v>5.4622682926829302</v>
      </c>
      <c r="V1117">
        <v>5.3872439024390202</v>
      </c>
      <c r="W1117">
        <v>-2.0473780487804901E-2</v>
      </c>
      <c r="X1117">
        <v>-6.0865692439024404</v>
      </c>
      <c r="Y1117">
        <v>0</v>
      </c>
      <c r="Z1117">
        <v>1.25446795121951E-2</v>
      </c>
      <c r="AA1117">
        <v>4.9761895048780497E-3</v>
      </c>
      <c r="AB1117">
        <v>5.3484072024390199E-2</v>
      </c>
    </row>
    <row r="1118" spans="1:28" x14ac:dyDescent="0.35">
      <c r="A1118" t="s">
        <v>49</v>
      </c>
      <c r="B1118" s="2">
        <f t="shared" si="19"/>
        <v>34</v>
      </c>
      <c r="C1118">
        <v>1859</v>
      </c>
      <c r="D1118" s="2">
        <v>201902021415</v>
      </c>
      <c r="E1118" s="2">
        <v>2019</v>
      </c>
      <c r="F1118">
        <v>6.9910507894736795E-2</v>
      </c>
      <c r="G1118" s="3">
        <v>0.191836578947368</v>
      </c>
      <c r="H1118" s="3">
        <v>1.32638062812632E-2</v>
      </c>
      <c r="I1118">
        <v>5.5792105263157898</v>
      </c>
      <c r="J1118">
        <v>83.27</v>
      </c>
      <c r="K1118">
        <v>304.92044736842098</v>
      </c>
      <c r="L1118">
        <v>2.2263157894736798</v>
      </c>
      <c r="M1118">
        <v>100.16800000000001</v>
      </c>
      <c r="N1118">
        <v>0</v>
      </c>
      <c r="O1118">
        <v>1.9957105263157899</v>
      </c>
      <c r="P1118">
        <v>75.923498447368402</v>
      </c>
      <c r="Q1118">
        <v>40.685750052631597</v>
      </c>
      <c r="R1118">
        <v>9.8428896842105296</v>
      </c>
      <c r="S1118">
        <v>337.66180902631601</v>
      </c>
      <c r="T1118">
        <v>417.74815789473701</v>
      </c>
      <c r="U1118">
        <v>5.6402894736842102</v>
      </c>
      <c r="V1118">
        <v>5.5900789473684203</v>
      </c>
      <c r="W1118">
        <v>19.012847894736801</v>
      </c>
      <c r="X1118">
        <v>-2.4911026842105302</v>
      </c>
      <c r="Y1118">
        <v>0</v>
      </c>
      <c r="Z1118">
        <v>4.5628049999999996E-3</v>
      </c>
      <c r="AA1118">
        <v>3.2349799095789502E-3</v>
      </c>
      <c r="AB1118">
        <v>5.5722315342105297E-2</v>
      </c>
    </row>
    <row r="1119" spans="1:28" x14ac:dyDescent="0.35">
      <c r="A1119" t="s">
        <v>49</v>
      </c>
      <c r="B1119" s="2">
        <f t="shared" si="19"/>
        <v>35</v>
      </c>
      <c r="C1119">
        <v>1860</v>
      </c>
      <c r="D1119" s="2">
        <v>201902031165</v>
      </c>
      <c r="E1119" s="2">
        <v>2019</v>
      </c>
      <c r="F1119">
        <v>0.15780970624999999</v>
      </c>
      <c r="G1119" s="3">
        <v>9.5405920833333296E-2</v>
      </c>
      <c r="H1119" s="3">
        <v>2.8780798798750001E-3</v>
      </c>
      <c r="I1119">
        <v>-1.28833333333333</v>
      </c>
      <c r="J1119">
        <v>24.932666666666702</v>
      </c>
      <c r="K1119">
        <v>291.395375</v>
      </c>
      <c r="L1119">
        <v>1.11714583333333</v>
      </c>
      <c r="M1119">
        <v>99.693458333333297</v>
      </c>
      <c r="N1119">
        <v>0</v>
      </c>
      <c r="O1119">
        <v>3.1516041666666701</v>
      </c>
      <c r="P1119">
        <v>80.880734145833301</v>
      </c>
      <c r="Q1119">
        <v>1.6268190416666699</v>
      </c>
      <c r="R1119">
        <v>3.08341439583333</v>
      </c>
      <c r="S1119">
        <v>311.61777812499997</v>
      </c>
      <c r="T1119">
        <v>420.72947916666698</v>
      </c>
      <c r="U1119">
        <v>5.3895833333333298</v>
      </c>
      <c r="V1119">
        <v>5.4588541666666703</v>
      </c>
      <c r="W1119">
        <v>9.3257575833333295</v>
      </c>
      <c r="X1119">
        <v>12.3033636041667</v>
      </c>
      <c r="Y1119">
        <v>0</v>
      </c>
      <c r="Z1119">
        <v>5.9315864583333296E-3</v>
      </c>
      <c r="AA1119">
        <v>8.3586245839583305E-4</v>
      </c>
      <c r="AB1119">
        <v>5.1866627583333297E-2</v>
      </c>
    </row>
    <row r="1120" spans="1:28" x14ac:dyDescent="0.35">
      <c r="A1120" t="s">
        <v>49</v>
      </c>
      <c r="B1120" s="2">
        <f t="shared" si="19"/>
        <v>36</v>
      </c>
      <c r="C1120">
        <v>1861</v>
      </c>
      <c r="D1120" s="2">
        <v>201902041115</v>
      </c>
      <c r="E1120" s="2">
        <v>2019</v>
      </c>
      <c r="F1120">
        <v>0.103574398478261</v>
      </c>
      <c r="G1120" s="3">
        <v>5.8242163043478297E-2</v>
      </c>
      <c r="H1120" s="3">
        <v>5.7887037391304297E-3</v>
      </c>
      <c r="I1120">
        <v>-4.3028043478260898</v>
      </c>
      <c r="J1120">
        <v>84.091173913043505</v>
      </c>
      <c r="K1120">
        <v>240.17776086956499</v>
      </c>
      <c r="L1120">
        <v>1.6775869565217401</v>
      </c>
      <c r="M1120">
        <v>100.675043478261</v>
      </c>
      <c r="N1120">
        <v>2.17391304347826E-3</v>
      </c>
      <c r="O1120">
        <v>1.4441739130434801</v>
      </c>
      <c r="P1120">
        <v>63.888167347826098</v>
      </c>
      <c r="Q1120">
        <v>7.3326546304347797</v>
      </c>
      <c r="R1120">
        <v>17.473020021739099</v>
      </c>
      <c r="S1120">
        <v>299.46333706521699</v>
      </c>
      <c r="T1120">
        <v>424.13182608695598</v>
      </c>
      <c r="U1120">
        <v>4.6752173913043498</v>
      </c>
      <c r="V1120">
        <v>4.9745869565217404</v>
      </c>
      <c r="W1120">
        <v>13.0539210869565</v>
      </c>
      <c r="X1120">
        <v>16.2280360869565</v>
      </c>
      <c r="Y1120">
        <v>0</v>
      </c>
      <c r="Z1120">
        <v>5.7120489130434802E-3</v>
      </c>
      <c r="AA1120">
        <v>1.75063849565217E-3</v>
      </c>
      <c r="AB1120">
        <v>4.6977182086956497E-2</v>
      </c>
    </row>
    <row r="1121" spans="1:28" x14ac:dyDescent="0.35">
      <c r="A1121" t="s">
        <v>49</v>
      </c>
      <c r="B1121" s="2">
        <f t="shared" si="19"/>
        <v>37</v>
      </c>
      <c r="C1121">
        <v>1862</v>
      </c>
      <c r="D1121" s="2">
        <v>201902051189.091</v>
      </c>
      <c r="E1121" s="2">
        <v>2019</v>
      </c>
      <c r="F1121">
        <v>-0.196212863636364</v>
      </c>
      <c r="G1121" s="3">
        <v>6.8883399999999997E-2</v>
      </c>
      <c r="H1121" s="3">
        <v>8.6919149999999997E-3</v>
      </c>
      <c r="I1121">
        <v>-1.9882272727272701</v>
      </c>
      <c r="J1121">
        <v>224.89904545454499</v>
      </c>
      <c r="K1121">
        <v>213.828272727273</v>
      </c>
      <c r="L1121">
        <v>2.1407727272727302</v>
      </c>
      <c r="M1121">
        <v>101.41840909090899</v>
      </c>
      <c r="N1121">
        <v>0</v>
      </c>
      <c r="O1121">
        <v>0.85559090909090896</v>
      </c>
      <c r="P1121">
        <v>62.048698045454501</v>
      </c>
      <c r="Q1121">
        <v>93.216276863636395</v>
      </c>
      <c r="R1121">
        <v>36.318353681818202</v>
      </c>
      <c r="S1121">
        <v>309.19270318181799</v>
      </c>
      <c r="T1121">
        <v>435.09236363636398</v>
      </c>
      <c r="U1121">
        <v>4.1884090909090901</v>
      </c>
      <c r="V1121">
        <v>4.5250454545454497</v>
      </c>
      <c r="W1121">
        <v>17.6347364545455</v>
      </c>
      <c r="X1121">
        <v>44.270668181818202</v>
      </c>
      <c r="Y1121">
        <v>0</v>
      </c>
      <c r="Z1121">
        <v>5.4978686363636401E-3</v>
      </c>
      <c r="AA1121">
        <v>3.1651190909090898E-3</v>
      </c>
      <c r="AB1121">
        <v>4.33362598636364E-2</v>
      </c>
    </row>
    <row r="1122" spans="1:28" x14ac:dyDescent="0.35">
      <c r="A1122" t="s">
        <v>49</v>
      </c>
      <c r="B1122" s="2">
        <f t="shared" si="19"/>
        <v>38</v>
      </c>
      <c r="C1122">
        <v>1863</v>
      </c>
      <c r="D1122" s="2">
        <v>201902061036.5</v>
      </c>
      <c r="E1122" s="2">
        <v>2019</v>
      </c>
      <c r="F1122">
        <v>-0.11894349999999999</v>
      </c>
      <c r="G1122" s="3">
        <v>6.4458625000000006E-2</v>
      </c>
      <c r="H1122" s="3">
        <v>3.6854398500000001E-3</v>
      </c>
      <c r="I1122">
        <v>-1.2377</v>
      </c>
      <c r="J1122">
        <v>205.88380000000001</v>
      </c>
      <c r="K1122">
        <v>218.20654999999999</v>
      </c>
      <c r="L1122">
        <v>2.2684000000000002</v>
      </c>
      <c r="M1122">
        <v>102.53874999999999</v>
      </c>
      <c r="N1122">
        <v>0</v>
      </c>
      <c r="O1122">
        <v>0.80674999999999997</v>
      </c>
      <c r="P1122">
        <v>62.127985000000002</v>
      </c>
      <c r="Q1122">
        <v>81.035206400000007</v>
      </c>
      <c r="R1122">
        <v>33.443017300000001</v>
      </c>
      <c r="S1122">
        <v>309.61212</v>
      </c>
      <c r="T1122">
        <v>438.10025000000002</v>
      </c>
      <c r="U1122">
        <v>3.8741500000000002</v>
      </c>
      <c r="V1122">
        <v>4.2387499999999996</v>
      </c>
      <c r="W1122">
        <v>18.335312550000001</v>
      </c>
      <c r="X1122">
        <v>31.27652745</v>
      </c>
      <c r="Y1122">
        <v>0</v>
      </c>
      <c r="Z1122">
        <v>5.0171905000000001E-3</v>
      </c>
      <c r="AA1122">
        <v>1.7291540499999999E-3</v>
      </c>
      <c r="AB1122">
        <v>4.0074464949999999E-2</v>
      </c>
    </row>
    <row r="1123" spans="1:28" x14ac:dyDescent="0.35">
      <c r="A1123" t="s">
        <v>49</v>
      </c>
      <c r="B1123" s="2">
        <f t="shared" si="19"/>
        <v>39</v>
      </c>
      <c r="C1123">
        <v>1864</v>
      </c>
      <c r="D1123" s="2">
        <v>201902071221.76501</v>
      </c>
      <c r="E1123" s="2">
        <v>2019</v>
      </c>
      <c r="F1123">
        <v>-0.100429976470588</v>
      </c>
      <c r="G1123" s="3">
        <v>6.0748535294117598E-2</v>
      </c>
      <c r="H1123" s="3">
        <v>8.9517234547058797E-4</v>
      </c>
      <c r="I1123">
        <v>-0.23129411764705901</v>
      </c>
      <c r="J1123">
        <v>154.886588235294</v>
      </c>
      <c r="K1123">
        <v>251.38835294117601</v>
      </c>
      <c r="L1123">
        <v>2.1105882352941201</v>
      </c>
      <c r="M1123">
        <v>102.806764705882</v>
      </c>
      <c r="N1123">
        <v>0</v>
      </c>
      <c r="O1123">
        <v>0.63411764705882401</v>
      </c>
      <c r="P1123">
        <v>67.574676529411803</v>
      </c>
      <c r="Q1123">
        <v>72.741534117647106</v>
      </c>
      <c r="R1123">
        <v>19.443604235294099</v>
      </c>
      <c r="S1123">
        <v>314.08968211764699</v>
      </c>
      <c r="T1123">
        <v>449.78841176470598</v>
      </c>
      <c r="U1123">
        <v>3.5851764705882401</v>
      </c>
      <c r="V1123">
        <v>3.968</v>
      </c>
      <c r="W1123">
        <v>12.960171882352901</v>
      </c>
      <c r="X1123">
        <v>16.583264117647101</v>
      </c>
      <c r="Y1123">
        <v>0</v>
      </c>
      <c r="Z1123">
        <v>4.2365976470588197E-3</v>
      </c>
      <c r="AA1123">
        <v>4.07885069588235E-4</v>
      </c>
      <c r="AB1123">
        <v>3.7018809352941197E-2</v>
      </c>
    </row>
    <row r="1124" spans="1:28" x14ac:dyDescent="0.35">
      <c r="A1124" t="s">
        <v>49</v>
      </c>
      <c r="B1124" s="2">
        <f t="shared" si="19"/>
        <v>40</v>
      </c>
      <c r="C1124">
        <v>1865</v>
      </c>
      <c r="D1124" s="2">
        <v>201902081254.186</v>
      </c>
      <c r="E1124" s="2">
        <v>2019</v>
      </c>
      <c r="F1124">
        <v>7.3891210930232598E-2</v>
      </c>
      <c r="G1124" s="3">
        <v>6.1060644186046502E-2</v>
      </c>
      <c r="H1124" s="4" t="s">
        <v>39</v>
      </c>
      <c r="I1124">
        <v>-0.191488372093023</v>
      </c>
      <c r="J1124">
        <v>40.4999302325581</v>
      </c>
      <c r="K1124">
        <v>281.17672093023299</v>
      </c>
      <c r="L1124">
        <v>2.2272790697674401</v>
      </c>
      <c r="M1124">
        <v>101.659325581395</v>
      </c>
      <c r="N1124">
        <v>0</v>
      </c>
      <c r="O1124">
        <v>2.8274883720930202</v>
      </c>
      <c r="P1124">
        <v>63.785895837209303</v>
      </c>
      <c r="Q1124">
        <v>5.1849473720930197</v>
      </c>
      <c r="R1124">
        <v>4.9196369069767396</v>
      </c>
      <c r="S1124">
        <v>311.57213072092998</v>
      </c>
      <c r="T1124">
        <v>438.631604651163</v>
      </c>
      <c r="U1124">
        <v>3.30493023255814</v>
      </c>
      <c r="V1124">
        <v>3.69237209302326</v>
      </c>
      <c r="W1124">
        <v>14.1546672093023</v>
      </c>
      <c r="X1124">
        <v>-6.88551</v>
      </c>
      <c r="Y1124">
        <v>0</v>
      </c>
      <c r="Z1124">
        <v>3.2441867441860501E-3</v>
      </c>
      <c r="AA1124" s="1" t="s">
        <v>40</v>
      </c>
      <c r="AB1124">
        <v>3.5973279023255797E-2</v>
      </c>
    </row>
    <row r="1125" spans="1:28" x14ac:dyDescent="0.35">
      <c r="A1125" t="s">
        <v>49</v>
      </c>
      <c r="B1125" s="2">
        <f t="shared" si="19"/>
        <v>41</v>
      </c>
      <c r="C1125">
        <v>1866</v>
      </c>
      <c r="D1125" s="2">
        <v>201902091165</v>
      </c>
      <c r="E1125" s="2">
        <v>2019</v>
      </c>
      <c r="F1125">
        <v>0.201160402152083</v>
      </c>
      <c r="G1125" s="3">
        <v>7.1806054166666702E-2</v>
      </c>
      <c r="H1125" s="4" t="s">
        <v>41</v>
      </c>
      <c r="I1125">
        <v>-0.32420833333333299</v>
      </c>
      <c r="J1125">
        <v>62.428541666666703</v>
      </c>
      <c r="K1125">
        <v>246.01804166666699</v>
      </c>
      <c r="L1125">
        <v>3.8088125000000002</v>
      </c>
      <c r="M1125">
        <v>101.11097916666699</v>
      </c>
      <c r="N1125">
        <v>0</v>
      </c>
      <c r="O1125">
        <v>4.1952499999999997</v>
      </c>
      <c r="P1125">
        <v>37.480549020833301</v>
      </c>
      <c r="Q1125">
        <v>-9.5084298124999993</v>
      </c>
      <c r="R1125">
        <v>10.914516916666701</v>
      </c>
      <c r="S1125">
        <v>307.040512083333</v>
      </c>
      <c r="T1125">
        <v>427.525354166667</v>
      </c>
      <c r="U1125">
        <v>3.10352083333333</v>
      </c>
      <c r="V1125">
        <v>3.4785833333333298</v>
      </c>
      <c r="W1125">
        <v>20.660889062500001</v>
      </c>
      <c r="X1125">
        <v>-5.0007575833333302</v>
      </c>
      <c r="Y1125">
        <v>0</v>
      </c>
      <c r="Z1125">
        <v>2.0233045833333301E-3</v>
      </c>
      <c r="AA1125" s="1" t="s">
        <v>42</v>
      </c>
      <c r="AB1125">
        <v>3.4064104645833301E-2</v>
      </c>
    </row>
    <row r="1126" spans="1:28" x14ac:dyDescent="0.35">
      <c r="A1126" t="s">
        <v>49</v>
      </c>
      <c r="B1126" s="2">
        <f t="shared" si="19"/>
        <v>42</v>
      </c>
      <c r="C1126">
        <v>1867</v>
      </c>
      <c r="D1126" s="2">
        <v>201902101328.20499</v>
      </c>
      <c r="E1126" s="2">
        <v>2019</v>
      </c>
      <c r="F1126">
        <v>5.2129268461538501E-2</v>
      </c>
      <c r="G1126" s="3">
        <v>6.2760146153846202E-2</v>
      </c>
      <c r="H1126" s="3">
        <v>0</v>
      </c>
      <c r="I1126">
        <v>-4.03920512820513</v>
      </c>
      <c r="J1126">
        <v>47.736179487179498</v>
      </c>
      <c r="K1126">
        <v>265.90802564102597</v>
      </c>
      <c r="L1126">
        <v>1.1166923076923101</v>
      </c>
      <c r="M1126">
        <v>100.69679487179501</v>
      </c>
      <c r="N1126">
        <v>0</v>
      </c>
      <c r="O1126">
        <v>2.3663076923076898</v>
      </c>
      <c r="P1126">
        <v>75.200979307692293</v>
      </c>
      <c r="Q1126">
        <v>6.3112753589743598</v>
      </c>
      <c r="R1126">
        <v>10.078880025641</v>
      </c>
      <c r="S1126">
        <v>297.25388741025603</v>
      </c>
      <c r="T1126">
        <v>435.82351282051297</v>
      </c>
      <c r="U1126">
        <v>2.8260769230769198</v>
      </c>
      <c r="V1126">
        <v>3.2153589743589701</v>
      </c>
      <c r="W1126">
        <v>5.1840666666666699</v>
      </c>
      <c r="X1126">
        <v>9.0732877948717992</v>
      </c>
      <c r="Y1126">
        <v>0</v>
      </c>
      <c r="Z1126">
        <v>1.58557666666667E-3</v>
      </c>
      <c r="AA1126">
        <v>0</v>
      </c>
      <c r="AB1126">
        <v>3.3325500435897402E-2</v>
      </c>
    </row>
    <row r="1127" spans="1:28" x14ac:dyDescent="0.35">
      <c r="A1127" t="s">
        <v>49</v>
      </c>
      <c r="B1127" s="2">
        <f t="shared" si="19"/>
        <v>43</v>
      </c>
      <c r="C1127">
        <v>1868</v>
      </c>
      <c r="D1127" s="2">
        <v>201902110690.345</v>
      </c>
      <c r="E1127" s="2">
        <v>2019</v>
      </c>
      <c r="F1127">
        <v>0.119230448275862</v>
      </c>
      <c r="G1127" s="3">
        <v>6.6846482758620707E-2</v>
      </c>
      <c r="H1127" s="3">
        <v>0</v>
      </c>
      <c r="I1127">
        <v>-5.4555517241379299</v>
      </c>
      <c r="J1127">
        <v>80.614896551724101</v>
      </c>
      <c r="K1127">
        <v>278.10065517241401</v>
      </c>
      <c r="L1127">
        <v>0.624068965517241</v>
      </c>
      <c r="M1127">
        <v>100.904137931034</v>
      </c>
      <c r="N1127">
        <v>3.7931034482758599E-2</v>
      </c>
      <c r="O1127">
        <v>2.0735862068965498</v>
      </c>
      <c r="P1127">
        <v>86.347361103448307</v>
      </c>
      <c r="Q1127">
        <v>8.4215333103448309</v>
      </c>
      <c r="R1127">
        <v>64.927789275862096</v>
      </c>
      <c r="S1127">
        <v>285.366155137931</v>
      </c>
      <c r="T1127">
        <v>435.31562068965502</v>
      </c>
      <c r="U1127">
        <v>2.7677586206896598</v>
      </c>
      <c r="V1127">
        <v>3.19086206896552</v>
      </c>
      <c r="W1127">
        <v>3.6590733793103398</v>
      </c>
      <c r="X1127">
        <v>-9.2328090344827594</v>
      </c>
      <c r="Y1127">
        <v>0</v>
      </c>
      <c r="Z1127">
        <v>1.7994121724137901E-3</v>
      </c>
      <c r="AA1127">
        <v>0</v>
      </c>
      <c r="AB1127">
        <v>3.6359494379310298E-2</v>
      </c>
    </row>
    <row r="1128" spans="1:28" x14ac:dyDescent="0.35">
      <c r="A1128" t="s">
        <v>49</v>
      </c>
      <c r="B1128" s="2">
        <f t="shared" si="19"/>
        <v>52</v>
      </c>
      <c r="C1128">
        <v>1877</v>
      </c>
      <c r="D1128" s="2">
        <v>201902201755.71399</v>
      </c>
      <c r="E1128" s="2">
        <v>2019</v>
      </c>
      <c r="F1128">
        <v>-0.12679177142857101</v>
      </c>
      <c r="G1128" s="3">
        <v>0.246199</v>
      </c>
      <c r="H1128" s="3">
        <v>1.2927609E-2</v>
      </c>
      <c r="I1128">
        <v>3.883</v>
      </c>
      <c r="J1128">
        <v>76.726142857142904</v>
      </c>
      <c r="K1128">
        <v>250.649</v>
      </c>
      <c r="L1128">
        <v>1.59357142857143</v>
      </c>
      <c r="M1128">
        <v>101.360142857143</v>
      </c>
      <c r="N1128">
        <v>0</v>
      </c>
      <c r="O1128">
        <v>2.1361428571428598</v>
      </c>
      <c r="P1128">
        <v>81.630409142857104</v>
      </c>
      <c r="Q1128">
        <v>-11.3289705714286</v>
      </c>
      <c r="R1128">
        <v>16.352111000000001</v>
      </c>
      <c r="S1128">
        <v>322.35229928571403</v>
      </c>
      <c r="T1128">
        <v>440.03085714285697</v>
      </c>
      <c r="U1128">
        <v>2.6498571428571398</v>
      </c>
      <c r="V1128">
        <v>2.6721428571428598</v>
      </c>
      <c r="W1128">
        <v>4.85487885714286</v>
      </c>
      <c r="X1128">
        <v>-13.1787814285714</v>
      </c>
      <c r="Y1128">
        <v>0</v>
      </c>
      <c r="Z1128">
        <v>2.6708757142857101E-3</v>
      </c>
      <c r="AA1128">
        <v>6.9779082857142902E-4</v>
      </c>
      <c r="AB1128">
        <v>6.3715602428571397E-2</v>
      </c>
    </row>
    <row r="1129" spans="1:28" x14ac:dyDescent="0.35">
      <c r="A1129" t="s">
        <v>49</v>
      </c>
      <c r="B1129" s="2">
        <f t="shared" si="19"/>
        <v>53</v>
      </c>
      <c r="C1129">
        <v>1878</v>
      </c>
      <c r="D1129" s="2">
        <v>201902211205</v>
      </c>
      <c r="E1129" s="2">
        <v>2019</v>
      </c>
      <c r="F1129">
        <v>2.754947E-2</v>
      </c>
      <c r="G1129" s="3">
        <v>0.257017</v>
      </c>
      <c r="H1129" s="3">
        <v>4.5436927868799999E-2</v>
      </c>
      <c r="I1129">
        <v>4.1093999999999999</v>
      </c>
      <c r="J1129">
        <v>245.09889999999999</v>
      </c>
      <c r="K1129">
        <v>259.4511</v>
      </c>
      <c r="L1129">
        <v>3.4228000000000001</v>
      </c>
      <c r="M1129">
        <v>102.0402</v>
      </c>
      <c r="N1129">
        <v>0</v>
      </c>
      <c r="O1129">
        <v>1.6153</v>
      </c>
      <c r="P1129">
        <v>63.226021500000002</v>
      </c>
      <c r="Q1129">
        <v>145.16998599999999</v>
      </c>
      <c r="R1129">
        <v>30.8444957</v>
      </c>
      <c r="S1129">
        <v>328.53530269999999</v>
      </c>
      <c r="T1129">
        <v>442.00700000000001</v>
      </c>
      <c r="U1129">
        <v>2.9106000000000001</v>
      </c>
      <c r="V1129">
        <v>2.9342999999999999</v>
      </c>
      <c r="W1129">
        <v>32.006597200000002</v>
      </c>
      <c r="X1129">
        <v>15.272576600000001</v>
      </c>
      <c r="Y1129">
        <v>0</v>
      </c>
      <c r="Z1129">
        <v>3.0812859999999999E-3</v>
      </c>
      <c r="AA1129">
        <v>2.4483509662059999E-3</v>
      </c>
      <c r="AB1129">
        <v>5.8853197000000003E-2</v>
      </c>
    </row>
    <row r="1130" spans="1:28" x14ac:dyDescent="0.35">
      <c r="A1130" t="s">
        <v>49</v>
      </c>
      <c r="B1130" s="2">
        <f t="shared" si="19"/>
        <v>54</v>
      </c>
      <c r="C1130">
        <v>1879</v>
      </c>
      <c r="D1130" s="2">
        <v>201902221129.25</v>
      </c>
      <c r="E1130" s="2">
        <v>2019</v>
      </c>
      <c r="F1130">
        <v>0.2419764925</v>
      </c>
      <c r="G1130" s="3">
        <v>0.20739645000000001</v>
      </c>
      <c r="H1130" s="3">
        <v>1.358919977985E-2</v>
      </c>
      <c r="I1130">
        <v>2.6144750000000001</v>
      </c>
      <c r="J1130">
        <v>61.895874999999997</v>
      </c>
      <c r="K1130">
        <v>298.618875</v>
      </c>
      <c r="L1130">
        <v>0.88815</v>
      </c>
      <c r="M1130">
        <v>101.353375</v>
      </c>
      <c r="N1130">
        <v>6.7500000000000004E-2</v>
      </c>
      <c r="O1130">
        <v>2.0951249999999999</v>
      </c>
      <c r="P1130">
        <v>88.075647774999993</v>
      </c>
      <c r="Q1130">
        <v>30.667795300000002</v>
      </c>
      <c r="R1130">
        <v>7.6994143250000002</v>
      </c>
      <c r="S1130">
        <v>322.14752122499999</v>
      </c>
      <c r="T1130">
        <v>450.74942499999997</v>
      </c>
      <c r="U1130">
        <v>3.1571500000000001</v>
      </c>
      <c r="V1130">
        <v>3.1623000000000001</v>
      </c>
      <c r="W1130">
        <v>2.3734660000000001</v>
      </c>
      <c r="X1130">
        <v>-5.0098640000000003</v>
      </c>
      <c r="Y1130">
        <v>0</v>
      </c>
      <c r="Z1130">
        <v>2.1626035000000001E-3</v>
      </c>
      <c r="AA1130">
        <v>7.3388598945749997E-4</v>
      </c>
      <c r="AB1130">
        <v>5.8672235849999997E-2</v>
      </c>
    </row>
    <row r="1131" spans="1:28" x14ac:dyDescent="0.35">
      <c r="A1131" t="s">
        <v>49</v>
      </c>
      <c r="B1131" s="2">
        <f t="shared" si="19"/>
        <v>55</v>
      </c>
      <c r="C1131">
        <v>1880</v>
      </c>
      <c r="D1131" s="2">
        <v>201902231189.78699</v>
      </c>
      <c r="E1131" s="2">
        <v>2019</v>
      </c>
      <c r="F1131">
        <v>0.20117651638297901</v>
      </c>
      <c r="G1131" s="3">
        <v>0.18796259574468099</v>
      </c>
      <c r="H1131" s="3">
        <v>1.4270229729766E-2</v>
      </c>
      <c r="I1131">
        <v>3.1806170212765998</v>
      </c>
      <c r="J1131">
        <v>49.173382978723403</v>
      </c>
      <c r="K1131">
        <v>303.69751063829801</v>
      </c>
      <c r="L1131">
        <v>0.66282978723404296</v>
      </c>
      <c r="M1131">
        <v>101.83014893617</v>
      </c>
      <c r="N1131">
        <v>4.6808510638297898E-2</v>
      </c>
      <c r="O1131">
        <v>2.1177659574468102</v>
      </c>
      <c r="P1131">
        <v>91.725047957446805</v>
      </c>
      <c r="Q1131">
        <v>22.015376765957399</v>
      </c>
      <c r="R1131">
        <v>4.8775259574468102</v>
      </c>
      <c r="S1131">
        <v>325.97802999999999</v>
      </c>
      <c r="T1131">
        <v>442.92453191489398</v>
      </c>
      <c r="U1131">
        <v>3.5012127659574501</v>
      </c>
      <c r="V1131">
        <v>3.4427021276595702</v>
      </c>
      <c r="W1131">
        <v>1.90201280851064</v>
      </c>
      <c r="X1131">
        <v>-5.93487446808511</v>
      </c>
      <c r="Y1131">
        <v>0</v>
      </c>
      <c r="Z1131">
        <v>3.7497357446808501E-3</v>
      </c>
      <c r="AA1131">
        <v>9.6236436018297899E-4</v>
      </c>
      <c r="AB1131">
        <v>5.8947982212766002E-2</v>
      </c>
    </row>
    <row r="1132" spans="1:28" x14ac:dyDescent="0.35">
      <c r="A1132" t="s">
        <v>49</v>
      </c>
      <c r="B1132" s="2">
        <f t="shared" si="19"/>
        <v>56</v>
      </c>
      <c r="C1132">
        <v>1881</v>
      </c>
      <c r="D1132" s="2">
        <v>201902241403.14301</v>
      </c>
      <c r="E1132" s="2">
        <v>2019</v>
      </c>
      <c r="F1132">
        <v>-3.2960734285714298E-2</v>
      </c>
      <c r="G1132" s="3">
        <v>0.17081768571428599</v>
      </c>
      <c r="H1132" s="3">
        <v>3.0121630203142898E-2</v>
      </c>
      <c r="I1132">
        <v>4.3956285714285697</v>
      </c>
      <c r="J1132">
        <v>112.93854285714301</v>
      </c>
      <c r="K1132">
        <v>259.26771428571402</v>
      </c>
      <c r="L1132">
        <v>3.0620571428571401</v>
      </c>
      <c r="M1132">
        <v>101.601371428571</v>
      </c>
      <c r="N1132">
        <v>0</v>
      </c>
      <c r="O1132">
        <v>1.5385428571428601</v>
      </c>
      <c r="P1132">
        <v>64.417758057142905</v>
      </c>
      <c r="Q1132">
        <v>29.787927028571399</v>
      </c>
      <c r="R1132">
        <v>13.3671252571429</v>
      </c>
      <c r="S1132">
        <v>329.051141257143</v>
      </c>
      <c r="T1132">
        <v>435.80500000000001</v>
      </c>
      <c r="U1132">
        <v>3.76322857142857</v>
      </c>
      <c r="V1132">
        <v>3.6887142857142901</v>
      </c>
      <c r="W1132">
        <v>19.0404751714286</v>
      </c>
      <c r="X1132">
        <v>-8.2309634285714299</v>
      </c>
      <c r="Y1132">
        <v>0</v>
      </c>
      <c r="Z1132">
        <v>4.0342462857142899E-3</v>
      </c>
      <c r="AA1132">
        <v>1.94135508048571E-3</v>
      </c>
      <c r="AB1132">
        <v>5.5786972485714299E-2</v>
      </c>
    </row>
    <row r="1133" spans="1:28" x14ac:dyDescent="0.35">
      <c r="A1133" t="s">
        <v>49</v>
      </c>
      <c r="B1133" s="2">
        <f t="shared" si="19"/>
        <v>57</v>
      </c>
      <c r="C1133">
        <v>1882</v>
      </c>
      <c r="D1133" s="2">
        <v>201902251115</v>
      </c>
      <c r="E1133" s="2">
        <v>2019</v>
      </c>
      <c r="F1133">
        <v>0.18486877391304299</v>
      </c>
      <c r="G1133" s="3">
        <v>0.115024789130435</v>
      </c>
      <c r="H1133" s="3">
        <v>2.9368927771739099E-2</v>
      </c>
      <c r="I1133">
        <v>2.0319565217391302</v>
      </c>
      <c r="J1133">
        <v>163.45034782608701</v>
      </c>
      <c r="K1133">
        <v>216.209543478261</v>
      </c>
      <c r="L1133">
        <v>4.2948913043478303</v>
      </c>
      <c r="M1133">
        <v>101.309369565217</v>
      </c>
      <c r="N1133">
        <v>0</v>
      </c>
      <c r="O1133">
        <v>3.3479347826087</v>
      </c>
      <c r="P1133">
        <v>40.570678326086998</v>
      </c>
      <c r="Q1133">
        <v>39.418094282608699</v>
      </c>
      <c r="R1133">
        <v>24.023121739130399</v>
      </c>
      <c r="S1133">
        <v>316.21853171739099</v>
      </c>
      <c r="T1133">
        <v>429.35397826087001</v>
      </c>
      <c r="U1133">
        <v>3.8791739130434801</v>
      </c>
      <c r="V1133">
        <v>3.8513913043478301</v>
      </c>
      <c r="W1133">
        <v>34.533090000000001</v>
      </c>
      <c r="X1133">
        <v>0.85789565217391295</v>
      </c>
      <c r="Y1133">
        <v>0</v>
      </c>
      <c r="Z1133">
        <v>4.3038536956521703E-3</v>
      </c>
      <c r="AA1133">
        <v>1.84808427804348E-3</v>
      </c>
      <c r="AB1133">
        <v>5.2721155978260902E-2</v>
      </c>
    </row>
    <row r="1134" spans="1:28" x14ac:dyDescent="0.35">
      <c r="A1134" t="s">
        <v>49</v>
      </c>
      <c r="B1134" s="2">
        <f t="shared" si="19"/>
        <v>58</v>
      </c>
      <c r="C1134">
        <v>1883</v>
      </c>
      <c r="D1134" s="2">
        <v>201902261246.81799</v>
      </c>
      <c r="E1134" s="2">
        <v>2019</v>
      </c>
      <c r="F1134">
        <v>0.15593467272727299</v>
      </c>
      <c r="G1134" s="3">
        <v>0.114368781818182</v>
      </c>
      <c r="H1134" s="3">
        <v>3.9337197602272701E-2</v>
      </c>
      <c r="I1134">
        <v>1.76877272727273</v>
      </c>
      <c r="J1134">
        <v>172.75777272727299</v>
      </c>
      <c r="K1134">
        <v>212.604568181818</v>
      </c>
      <c r="L1134">
        <v>4.7580454545454502</v>
      </c>
      <c r="M1134">
        <v>102.055227272727</v>
      </c>
      <c r="N1134">
        <v>0</v>
      </c>
      <c r="O1134">
        <v>3.48679545454545</v>
      </c>
      <c r="P1134">
        <v>34.235291409090898</v>
      </c>
      <c r="Q1134">
        <v>44.956636409090898</v>
      </c>
      <c r="R1134">
        <v>25.306006363636399</v>
      </c>
      <c r="S1134">
        <v>315.09968222727298</v>
      </c>
      <c r="T1134">
        <v>431.53788636363601</v>
      </c>
      <c r="U1134">
        <v>3.8066590909090898</v>
      </c>
      <c r="V1134">
        <v>3.8602500000000002</v>
      </c>
      <c r="W1134">
        <v>30.685772727272699</v>
      </c>
      <c r="X1134">
        <v>-2.07940445454545</v>
      </c>
      <c r="Y1134">
        <v>0</v>
      </c>
      <c r="Z1134">
        <v>4.2983990909090898E-3</v>
      </c>
      <c r="AA1134">
        <v>1.7274949664545501E-3</v>
      </c>
      <c r="AB1134">
        <v>4.8223409090909101E-2</v>
      </c>
    </row>
    <row r="1135" spans="1:28" x14ac:dyDescent="0.35">
      <c r="A1135" t="s">
        <v>49</v>
      </c>
      <c r="B1135" s="2">
        <f t="shared" si="19"/>
        <v>59</v>
      </c>
      <c r="C1135">
        <v>1884</v>
      </c>
      <c r="D1135" s="2">
        <v>201902271169.54501</v>
      </c>
      <c r="E1135" s="2">
        <v>2019</v>
      </c>
      <c r="F1135">
        <v>-2.9335277954545401E-2</v>
      </c>
      <c r="G1135" s="3">
        <v>0.164588727272727</v>
      </c>
      <c r="H1135" s="3">
        <v>3.07417032977273E-2</v>
      </c>
      <c r="I1135">
        <v>3.82925</v>
      </c>
      <c r="J1135">
        <v>55.823909090909098</v>
      </c>
      <c r="K1135">
        <v>296.44090909090897</v>
      </c>
      <c r="L1135">
        <v>4.1133409090909101</v>
      </c>
      <c r="M1135">
        <v>101.396386363636</v>
      </c>
      <c r="N1135">
        <v>0</v>
      </c>
      <c r="O1135">
        <v>2.4424999999999999</v>
      </c>
      <c r="P1135">
        <v>49.674179840909098</v>
      </c>
      <c r="Q1135">
        <v>22.752063886363601</v>
      </c>
      <c r="R1135">
        <v>5.7239726818181804</v>
      </c>
      <c r="S1135">
        <v>323.78875795454502</v>
      </c>
      <c r="T1135">
        <v>434.25599999999997</v>
      </c>
      <c r="U1135">
        <v>3.6971590909090901</v>
      </c>
      <c r="V1135">
        <v>3.7952727272727298</v>
      </c>
      <c r="W1135">
        <v>15.87505275</v>
      </c>
      <c r="X1135">
        <v>-14.7926659090909</v>
      </c>
      <c r="Y1135">
        <v>0</v>
      </c>
      <c r="Z1135">
        <v>4.00567340909091E-3</v>
      </c>
      <c r="AA1135">
        <v>7.7840436654545502E-4</v>
      </c>
      <c r="AB1135">
        <v>4.5085229431818197E-2</v>
      </c>
    </row>
    <row r="1136" spans="1:28" x14ac:dyDescent="0.35">
      <c r="A1136" t="s">
        <v>49</v>
      </c>
      <c r="B1136" s="2">
        <f t="shared" si="19"/>
        <v>60</v>
      </c>
      <c r="C1136">
        <v>1885</v>
      </c>
      <c r="D1136" s="2">
        <v>201902280891.944</v>
      </c>
      <c r="E1136" s="2">
        <v>2019</v>
      </c>
      <c r="F1136">
        <v>0.1406829825</v>
      </c>
      <c r="G1136" s="3">
        <v>0.18513250000000001</v>
      </c>
      <c r="H1136" s="3">
        <v>7.2916925666666701E-2</v>
      </c>
      <c r="I1136">
        <v>3.2519166666666699</v>
      </c>
      <c r="J1136">
        <v>173.308694444444</v>
      </c>
      <c r="K1136">
        <v>277.88613888888898</v>
      </c>
      <c r="L1136">
        <v>1.8536944444444401</v>
      </c>
      <c r="M1136">
        <v>101.9405</v>
      </c>
      <c r="N1136">
        <v>0</v>
      </c>
      <c r="O1136">
        <v>1.4397222222222199</v>
      </c>
      <c r="P1136">
        <v>79.460509888888893</v>
      </c>
      <c r="Q1136">
        <v>98.431324083333294</v>
      </c>
      <c r="R1136">
        <v>20.216782833333301</v>
      </c>
      <c r="S1136">
        <v>332.546812222222</v>
      </c>
      <c r="T1136">
        <v>443.89063888888899</v>
      </c>
      <c r="U1136">
        <v>3.6352777777777798</v>
      </c>
      <c r="V1136">
        <v>3.69613888888889</v>
      </c>
      <c r="W1136">
        <v>23.9859073055556</v>
      </c>
      <c r="X1136">
        <v>30.968868888888899</v>
      </c>
      <c r="Y1136">
        <v>0</v>
      </c>
      <c r="Z1136">
        <v>6.0505927777777802E-3</v>
      </c>
      <c r="AA1136">
        <v>3.83409773888889E-3</v>
      </c>
      <c r="AB1136">
        <v>4.2762368000000002E-2</v>
      </c>
    </row>
    <row r="1137" spans="1:28" x14ac:dyDescent="0.35">
      <c r="A1137" t="s">
        <v>49</v>
      </c>
      <c r="B1137" s="2">
        <f t="shared" si="19"/>
        <v>61</v>
      </c>
      <c r="C1137">
        <v>1886</v>
      </c>
      <c r="D1137" s="2">
        <v>201903011403.88901</v>
      </c>
      <c r="E1137" s="2">
        <v>2019</v>
      </c>
      <c r="F1137">
        <v>3.93472388888889E-2</v>
      </c>
      <c r="G1137" s="3">
        <v>0.25288955555555598</v>
      </c>
      <c r="H1137" s="3">
        <v>0.12913142599999999</v>
      </c>
      <c r="I1137">
        <v>5.6712222222222204</v>
      </c>
      <c r="J1137">
        <v>335.57083333333298</v>
      </c>
      <c r="K1137">
        <v>248.59350000000001</v>
      </c>
      <c r="L1137">
        <v>2.9754444444444399</v>
      </c>
      <c r="M1137">
        <v>102.145833333333</v>
      </c>
      <c r="N1137">
        <v>0</v>
      </c>
      <c r="O1137">
        <v>1.7378888888888899</v>
      </c>
      <c r="P1137">
        <v>68.146369277777794</v>
      </c>
      <c r="Q1137">
        <v>200.552161777778</v>
      </c>
      <c r="R1137">
        <v>38.5464884444444</v>
      </c>
      <c r="S1137">
        <v>345.06574161111098</v>
      </c>
      <c r="T1137">
        <v>439.24044444444399</v>
      </c>
      <c r="U1137">
        <v>4.3077222222222202</v>
      </c>
      <c r="V1137">
        <v>4.2882777777777799</v>
      </c>
      <c r="W1137">
        <v>37.107555222222203</v>
      </c>
      <c r="X1137">
        <v>49.675528888888898</v>
      </c>
      <c r="Y1137">
        <v>0</v>
      </c>
      <c r="Z1137">
        <v>1.49428744444444E-2</v>
      </c>
      <c r="AA1137">
        <v>1.5266187388888901E-2</v>
      </c>
      <c r="AB1137">
        <v>3.95458474444444E-2</v>
      </c>
    </row>
    <row r="1138" spans="1:28" x14ac:dyDescent="0.35">
      <c r="A1138" t="s">
        <v>49</v>
      </c>
      <c r="B1138" s="2">
        <f t="shared" si="19"/>
        <v>62</v>
      </c>
      <c r="C1138">
        <v>1887</v>
      </c>
      <c r="D1138" s="2">
        <v>201903021549.375</v>
      </c>
      <c r="E1138" s="2">
        <v>2019</v>
      </c>
      <c r="F1138">
        <v>0.25791385312499998</v>
      </c>
      <c r="G1138" s="3">
        <v>0.25588096874999999</v>
      </c>
      <c r="H1138" s="3">
        <v>8.2455518749999998E-2</v>
      </c>
      <c r="I1138">
        <v>4.9947187499999997</v>
      </c>
      <c r="J1138">
        <v>226.48978124999999</v>
      </c>
      <c r="K1138">
        <v>244.81559375000001</v>
      </c>
      <c r="L1138">
        <v>4.4255000000000004</v>
      </c>
      <c r="M1138">
        <v>102.33828124999999</v>
      </c>
      <c r="N1138">
        <v>0</v>
      </c>
      <c r="O1138">
        <v>1.8971875</v>
      </c>
      <c r="P1138">
        <v>52.207491843749999</v>
      </c>
      <c r="Q1138">
        <v>107.98800571875</v>
      </c>
      <c r="R1138">
        <v>28.772416437499999</v>
      </c>
      <c r="S1138">
        <v>334.54495996874999</v>
      </c>
      <c r="T1138">
        <v>439.85187500000001</v>
      </c>
      <c r="U1138">
        <v>4.5052812500000003</v>
      </c>
      <c r="V1138">
        <v>4.4501249999999999</v>
      </c>
      <c r="W1138">
        <v>39.0368756875</v>
      </c>
      <c r="X1138">
        <v>14.02170546875</v>
      </c>
      <c r="Y1138">
        <v>0</v>
      </c>
      <c r="Z1138">
        <v>1.2501095625E-2</v>
      </c>
      <c r="AA1138">
        <v>9.6550190625000008E-3</v>
      </c>
      <c r="AB1138">
        <v>3.6803272156249997E-2</v>
      </c>
    </row>
    <row r="1139" spans="1:28" x14ac:dyDescent="0.35">
      <c r="A1139" t="s">
        <v>49</v>
      </c>
      <c r="B1139" s="2">
        <f t="shared" si="19"/>
        <v>63</v>
      </c>
      <c r="C1139">
        <v>1888</v>
      </c>
      <c r="D1139" s="2">
        <v>201903031015</v>
      </c>
      <c r="E1139" s="2">
        <v>2019</v>
      </c>
      <c r="F1139">
        <v>8.5669991749999994E-2</v>
      </c>
      <c r="G1139" s="3">
        <v>0.215875075</v>
      </c>
      <c r="H1139" s="3">
        <v>6.2657162749999995E-2</v>
      </c>
      <c r="I1139">
        <v>3.345275</v>
      </c>
      <c r="J1139">
        <v>178.05007499999999</v>
      </c>
      <c r="K1139">
        <v>253.6456</v>
      </c>
      <c r="L1139">
        <v>5.0904499999999997</v>
      </c>
      <c r="M1139">
        <v>102.673875</v>
      </c>
      <c r="N1139">
        <v>0</v>
      </c>
      <c r="O1139">
        <v>2.8694500000000001</v>
      </c>
      <c r="P1139">
        <v>35.400873775000001</v>
      </c>
      <c r="Q1139">
        <v>82.187595525000006</v>
      </c>
      <c r="R1139">
        <v>22.657288925</v>
      </c>
      <c r="S1139">
        <v>326.85081482499999</v>
      </c>
      <c r="T1139">
        <v>429.79225000000002</v>
      </c>
      <c r="U1139">
        <v>4.6079499999999998</v>
      </c>
      <c r="V1139">
        <v>4.5755499999999998</v>
      </c>
      <c r="W1139">
        <v>36.520077000000001</v>
      </c>
      <c r="X1139">
        <v>13.076188</v>
      </c>
      <c r="Y1139">
        <v>0</v>
      </c>
      <c r="Z1139">
        <v>7.9013637499999994E-3</v>
      </c>
      <c r="AA1139">
        <v>6.0273235E-3</v>
      </c>
      <c r="AB1139">
        <v>3.4588815799999999E-2</v>
      </c>
    </row>
    <row r="1140" spans="1:28" x14ac:dyDescent="0.35">
      <c r="A1140" t="s">
        <v>49</v>
      </c>
      <c r="B1140" s="2">
        <f t="shared" si="19"/>
        <v>64</v>
      </c>
      <c r="C1140">
        <v>1889</v>
      </c>
      <c r="D1140" s="2">
        <v>201903041166.75699</v>
      </c>
      <c r="E1140" s="2">
        <v>2019</v>
      </c>
      <c r="F1140">
        <v>0.22993872243243199</v>
      </c>
      <c r="G1140" s="3">
        <v>0.16785807027027</v>
      </c>
      <c r="H1140" s="3">
        <v>5.8228443664864897E-2</v>
      </c>
      <c r="I1140">
        <v>2.5131081081081099</v>
      </c>
      <c r="J1140">
        <v>205.490459459459</v>
      </c>
      <c r="K1140">
        <v>226.84037837837801</v>
      </c>
      <c r="L1140">
        <v>4.4654054054054102</v>
      </c>
      <c r="M1140">
        <v>102.57864864864899</v>
      </c>
      <c r="N1140">
        <v>0</v>
      </c>
      <c r="O1140">
        <v>1.7254594594594601</v>
      </c>
      <c r="P1140">
        <v>42.924561378378399</v>
      </c>
      <c r="Q1140">
        <v>81.019748648648601</v>
      </c>
      <c r="R1140">
        <v>28.401258891891899</v>
      </c>
      <c r="S1140">
        <v>322.90988162162199</v>
      </c>
      <c r="T1140">
        <v>439.56816216216203</v>
      </c>
      <c r="U1140">
        <v>4.5738378378378401</v>
      </c>
      <c r="V1140">
        <v>4.5918108108108102</v>
      </c>
      <c r="W1140">
        <v>29.190429729729701</v>
      </c>
      <c r="X1140">
        <v>22.6737505405405</v>
      </c>
      <c r="Y1140">
        <v>0</v>
      </c>
      <c r="Z1140">
        <v>7.8854386486486502E-3</v>
      </c>
      <c r="AA1140">
        <v>6.4321856162162204E-3</v>
      </c>
      <c r="AB1140">
        <v>3.1561001540540499E-2</v>
      </c>
    </row>
    <row r="1141" spans="1:28" x14ac:dyDescent="0.35">
      <c r="A1141" t="s">
        <v>49</v>
      </c>
      <c r="B1141" s="2">
        <f t="shared" si="19"/>
        <v>65</v>
      </c>
      <c r="C1141">
        <v>1890</v>
      </c>
      <c r="D1141" s="2">
        <v>201903051296.81799</v>
      </c>
      <c r="E1141" s="2">
        <v>2019</v>
      </c>
      <c r="F1141">
        <v>-9.05249090909091E-2</v>
      </c>
      <c r="G1141" s="3">
        <v>0.123406613636364</v>
      </c>
      <c r="H1141" s="3">
        <v>4.40313839259091E-2</v>
      </c>
      <c r="I1141">
        <v>3.7431818181818199</v>
      </c>
      <c r="J1141">
        <v>239.823681818182</v>
      </c>
      <c r="K1141">
        <v>247.40245454545499</v>
      </c>
      <c r="L1141">
        <v>4.2855909090909101</v>
      </c>
      <c r="M1141">
        <v>101.661045454545</v>
      </c>
      <c r="N1141">
        <v>0</v>
      </c>
      <c r="O1141">
        <v>1.02263636363636</v>
      </c>
      <c r="P1141">
        <v>53.839653909090899</v>
      </c>
      <c r="Q1141">
        <v>124.18268827272701</v>
      </c>
      <c r="R1141">
        <v>28.801453363636401</v>
      </c>
      <c r="S1141">
        <v>334.24195036363602</v>
      </c>
      <c r="T1141">
        <v>450.11427272727298</v>
      </c>
      <c r="U1141">
        <v>4.4328636363636402</v>
      </c>
      <c r="V1141">
        <v>4.5087727272727296</v>
      </c>
      <c r="W1141">
        <v>32.672758999999999</v>
      </c>
      <c r="X1141">
        <v>32.121985363636398</v>
      </c>
      <c r="Y1141">
        <v>0</v>
      </c>
      <c r="Z1141">
        <v>1.05584240909091E-2</v>
      </c>
      <c r="AA1141">
        <v>7.2001110095454499E-3</v>
      </c>
      <c r="AB1141">
        <v>2.9690324227272701E-2</v>
      </c>
    </row>
    <row r="1142" spans="1:28" x14ac:dyDescent="0.35">
      <c r="A1142" t="s">
        <v>49</v>
      </c>
      <c r="B1142" s="2">
        <f t="shared" si="19"/>
        <v>66</v>
      </c>
      <c r="C1142">
        <v>1891</v>
      </c>
      <c r="D1142" s="2">
        <v>201903061627.77802</v>
      </c>
      <c r="E1142" s="2">
        <v>2019</v>
      </c>
      <c r="F1142">
        <v>0.37212394611111099</v>
      </c>
      <c r="G1142" s="3">
        <v>5.7712788888888901E-2</v>
      </c>
      <c r="H1142" s="3">
        <v>1.084440375E-2</v>
      </c>
      <c r="I1142">
        <v>1.43661111111111</v>
      </c>
      <c r="J1142">
        <v>58.234944444444402</v>
      </c>
      <c r="K1142">
        <v>309.98127777777802</v>
      </c>
      <c r="L1142">
        <v>0.89877777777777801</v>
      </c>
      <c r="M1142">
        <v>100.462444444444</v>
      </c>
      <c r="N1142">
        <v>0.11111111111111099</v>
      </c>
      <c r="O1142">
        <v>1.12777777777778</v>
      </c>
      <c r="P1142">
        <v>88.358106444444402</v>
      </c>
      <c r="Q1142">
        <v>42.462379777777798</v>
      </c>
      <c r="R1142">
        <v>7.4244004444444398</v>
      </c>
      <c r="S1142">
        <v>318.329388166667</v>
      </c>
      <c r="T1142">
        <v>461.175444444444</v>
      </c>
      <c r="U1142">
        <v>4.1928333333333301</v>
      </c>
      <c r="V1142">
        <v>4.3724444444444401</v>
      </c>
      <c r="W1142">
        <v>4.2595280000000004</v>
      </c>
      <c r="X1142">
        <v>-3.2794770555555601</v>
      </c>
      <c r="Y1142">
        <v>0</v>
      </c>
      <c r="Z1142">
        <v>6.3330355555555598E-3</v>
      </c>
      <c r="AA1142">
        <v>4.7797942166666703E-3</v>
      </c>
      <c r="AB1142">
        <v>3.06485863333333E-2</v>
      </c>
    </row>
    <row r="1143" spans="1:28" x14ac:dyDescent="0.35">
      <c r="A1143" t="s">
        <v>49</v>
      </c>
      <c r="B1143" s="2">
        <f t="shared" si="19"/>
        <v>67</v>
      </c>
      <c r="C1143">
        <v>1892</v>
      </c>
      <c r="D1143" s="2">
        <v>201903071156.82901</v>
      </c>
      <c r="E1143" s="2">
        <v>2019</v>
      </c>
      <c r="F1143">
        <v>-0.34109252024390202</v>
      </c>
      <c r="G1143" s="3">
        <v>4.6968529268292702E-2</v>
      </c>
      <c r="H1143" s="3">
        <v>4.97705300585366E-3</v>
      </c>
      <c r="I1143">
        <v>2.2850000000000001</v>
      </c>
      <c r="J1143">
        <v>55.094756097561003</v>
      </c>
      <c r="K1143">
        <v>308.33517073170702</v>
      </c>
      <c r="L1143">
        <v>0.31190243902439002</v>
      </c>
      <c r="M1143">
        <v>101.254585365854</v>
      </c>
      <c r="N1143">
        <v>0.1</v>
      </c>
      <c r="O1143">
        <v>1.7491463414634101</v>
      </c>
      <c r="P1143">
        <v>95.963220926829294</v>
      </c>
      <c r="Q1143">
        <v>34.356064804878102</v>
      </c>
      <c r="R1143">
        <v>6.2980901707317098</v>
      </c>
      <c r="S1143">
        <v>322.77576726829301</v>
      </c>
      <c r="T1143">
        <v>457.41990243902399</v>
      </c>
      <c r="U1143">
        <v>3.8419024390243899</v>
      </c>
      <c r="V1143">
        <v>4.0274878048780502</v>
      </c>
      <c r="W1143">
        <v>1.0924297804878</v>
      </c>
      <c r="X1143">
        <v>-2.2511199999999998</v>
      </c>
      <c r="Y1143">
        <v>0</v>
      </c>
      <c r="Z1143">
        <v>4.9112804878048803E-3</v>
      </c>
      <c r="AA1143">
        <v>3.10229692121951E-3</v>
      </c>
      <c r="AB1143">
        <v>3.3732295170731702E-2</v>
      </c>
    </row>
    <row r="1144" spans="1:28" x14ac:dyDescent="0.35">
      <c r="A1144" t="s">
        <v>49</v>
      </c>
      <c r="B1144" s="2">
        <f t="shared" si="19"/>
        <v>68</v>
      </c>
      <c r="C1144">
        <v>1893</v>
      </c>
      <c r="D1144" s="2">
        <v>201903080900.28601</v>
      </c>
      <c r="E1144" s="2">
        <v>2019</v>
      </c>
      <c r="F1144">
        <v>0.16570797142857099</v>
      </c>
      <c r="G1144" s="3">
        <v>0.17994745428571399</v>
      </c>
      <c r="H1144" s="3">
        <v>0.106877708662571</v>
      </c>
      <c r="I1144">
        <v>3.4176571428571401</v>
      </c>
      <c r="J1144">
        <v>170.429742857143</v>
      </c>
      <c r="K1144">
        <v>291.80231428571398</v>
      </c>
      <c r="L1144">
        <v>1.4007714285714301</v>
      </c>
      <c r="M1144">
        <v>101.5558</v>
      </c>
      <c r="N1144">
        <v>5.7142857142857099E-3</v>
      </c>
      <c r="O1144">
        <v>1.4525142857142901</v>
      </c>
      <c r="P1144">
        <v>84.404252742857096</v>
      </c>
      <c r="Q1144">
        <v>106.833632142857</v>
      </c>
      <c r="R1144">
        <v>19.4528938857143</v>
      </c>
      <c r="S1144">
        <v>335.94556971428602</v>
      </c>
      <c r="T1144">
        <v>443.99782857142901</v>
      </c>
      <c r="U1144">
        <v>3.9746857142857102</v>
      </c>
      <c r="V1144">
        <v>4.0140571428571397</v>
      </c>
      <c r="W1144">
        <v>21.013801885714301</v>
      </c>
      <c r="X1144">
        <v>27.629348857142901</v>
      </c>
      <c r="Y1144">
        <v>0</v>
      </c>
      <c r="Z1144">
        <v>1.47132562857143E-2</v>
      </c>
      <c r="AA1144">
        <v>1.23524311425714E-2</v>
      </c>
      <c r="AB1144">
        <v>3.4424351457142899E-2</v>
      </c>
    </row>
    <row r="1145" spans="1:28" x14ac:dyDescent="0.35">
      <c r="A1145" t="s">
        <v>49</v>
      </c>
      <c r="B1145" s="2">
        <f t="shared" si="19"/>
        <v>69</v>
      </c>
      <c r="C1145">
        <v>1894</v>
      </c>
      <c r="D1145" s="2">
        <v>201903091293.15799</v>
      </c>
      <c r="E1145" s="2">
        <v>2019</v>
      </c>
      <c r="F1145">
        <v>0.12664280526315799</v>
      </c>
      <c r="G1145" s="3">
        <v>0.64883642105263195</v>
      </c>
      <c r="H1145" s="3">
        <v>0.49281927894736799</v>
      </c>
      <c r="I1145">
        <v>5.6701578947368398</v>
      </c>
      <c r="J1145">
        <v>390.07042105263201</v>
      </c>
      <c r="K1145">
        <v>252.454052631579</v>
      </c>
      <c r="L1145">
        <v>2.8658421052631602</v>
      </c>
      <c r="M1145">
        <v>101.852263157895</v>
      </c>
      <c r="N1145">
        <v>0</v>
      </c>
      <c r="O1145">
        <v>1.8406842105263199</v>
      </c>
      <c r="P1145">
        <v>70.251148842105295</v>
      </c>
      <c r="Q1145">
        <v>249.930759578947</v>
      </c>
      <c r="R1145">
        <v>43.465715789473698</v>
      </c>
      <c r="S1145">
        <v>349.127904</v>
      </c>
      <c r="T1145">
        <v>441.216473684211</v>
      </c>
      <c r="U1145">
        <v>4.5319473684210498</v>
      </c>
      <c r="V1145">
        <v>4.5265789473684199</v>
      </c>
      <c r="W1145">
        <v>43.9416489473684</v>
      </c>
      <c r="X1145">
        <v>63.513089473684197</v>
      </c>
      <c r="Y1145">
        <v>0</v>
      </c>
      <c r="Z1145">
        <v>5.9652468421052603E-2</v>
      </c>
      <c r="AA1145">
        <v>5.7909077894736802E-2</v>
      </c>
      <c r="AB1145">
        <v>3.0841186473684199E-2</v>
      </c>
    </row>
    <row r="1146" spans="1:28" x14ac:dyDescent="0.35">
      <c r="A1146" t="s">
        <v>49</v>
      </c>
      <c r="B1146" s="2">
        <f t="shared" si="19"/>
        <v>70</v>
      </c>
      <c r="C1146">
        <v>1895</v>
      </c>
      <c r="D1146" s="2">
        <v>201903101296.47101</v>
      </c>
      <c r="E1146" s="2">
        <v>2019</v>
      </c>
      <c r="F1146">
        <v>0.29761347058823501</v>
      </c>
      <c r="G1146" s="3">
        <v>0.84953476470588196</v>
      </c>
      <c r="H1146" s="3">
        <v>0.64461072352941196</v>
      </c>
      <c r="I1146">
        <v>6.8019999999999996</v>
      </c>
      <c r="J1146">
        <v>354.780176470588</v>
      </c>
      <c r="K1146">
        <v>260.98594117647099</v>
      </c>
      <c r="L1146">
        <v>3.59629411764706</v>
      </c>
      <c r="M1146">
        <v>102.428</v>
      </c>
      <c r="N1146">
        <v>5.8823529411764696E-3</v>
      </c>
      <c r="O1146">
        <v>0.999176470588235</v>
      </c>
      <c r="P1146">
        <v>65.438366529411795</v>
      </c>
      <c r="Q1146">
        <v>224.179224470588</v>
      </c>
      <c r="R1146">
        <v>37.684362647058798</v>
      </c>
      <c r="S1146">
        <v>353.90253758823502</v>
      </c>
      <c r="T1146">
        <v>453.17358823529401</v>
      </c>
      <c r="U1146">
        <v>4.8274705882352897</v>
      </c>
      <c r="V1146">
        <v>4.8151176470588197</v>
      </c>
      <c r="W1146">
        <v>46.429393529411797</v>
      </c>
      <c r="X1146">
        <v>56.0513482352941</v>
      </c>
      <c r="Y1146">
        <v>0</v>
      </c>
      <c r="Z1146">
        <v>5.54114235294118E-2</v>
      </c>
      <c r="AA1146">
        <v>5.6088262941176498E-2</v>
      </c>
      <c r="AB1146">
        <v>2.7824498941176501E-2</v>
      </c>
    </row>
    <row r="1147" spans="1:28" x14ac:dyDescent="0.35">
      <c r="A1147" t="s">
        <v>49</v>
      </c>
      <c r="B1147" s="2">
        <f t="shared" si="19"/>
        <v>71</v>
      </c>
      <c r="C1147">
        <v>1896</v>
      </c>
      <c r="D1147" s="2">
        <v>201903111264.103</v>
      </c>
      <c r="E1147" s="2">
        <v>2019</v>
      </c>
      <c r="F1147">
        <v>0.33997399923076899</v>
      </c>
      <c r="G1147" s="3">
        <v>0.68965056410256398</v>
      </c>
      <c r="H1147" s="3">
        <v>0.25905357553589697</v>
      </c>
      <c r="I1147">
        <v>4.1996153846153801</v>
      </c>
      <c r="J1147">
        <v>35.2825384615385</v>
      </c>
      <c r="K1147">
        <v>320.73120512820498</v>
      </c>
      <c r="L1147">
        <v>1.6817179487179501</v>
      </c>
      <c r="M1147">
        <v>101.667205128205</v>
      </c>
      <c r="N1147">
        <v>0.40512820512820502</v>
      </c>
      <c r="O1147">
        <v>1.92482051282051</v>
      </c>
      <c r="P1147">
        <v>81.602425769230805</v>
      </c>
      <c r="Q1147">
        <v>20.228737641025599</v>
      </c>
      <c r="R1147">
        <v>3.4661241282051298</v>
      </c>
      <c r="S1147">
        <v>332.31894933333302</v>
      </c>
      <c r="T1147">
        <v>453.14182051282103</v>
      </c>
      <c r="U1147">
        <v>5.36194871794872</v>
      </c>
      <c r="V1147">
        <v>5.2276153846153797</v>
      </c>
      <c r="W1147">
        <v>9.4921736923076896</v>
      </c>
      <c r="X1147">
        <v>-3.0288389487179499</v>
      </c>
      <c r="Y1147">
        <v>0</v>
      </c>
      <c r="Z1147">
        <v>5.4579230769230803E-2</v>
      </c>
      <c r="AA1147">
        <v>2.76100692246154E-2</v>
      </c>
      <c r="AB1147">
        <v>3.1090059102564099E-2</v>
      </c>
    </row>
    <row r="1148" spans="1:28" x14ac:dyDescent="0.35">
      <c r="A1148" t="s">
        <v>49</v>
      </c>
      <c r="B1148" s="2">
        <f t="shared" si="19"/>
        <v>72</v>
      </c>
      <c r="C1148">
        <v>1897</v>
      </c>
      <c r="D1148" s="2">
        <v>201903121195.67599</v>
      </c>
      <c r="E1148" s="2">
        <v>2019</v>
      </c>
      <c r="F1148">
        <v>0.47333642162162198</v>
      </c>
      <c r="G1148" s="3">
        <v>0.58068824324324297</v>
      </c>
      <c r="H1148" s="3">
        <v>0.24794169707837799</v>
      </c>
      <c r="I1148">
        <v>5.1588648648648601</v>
      </c>
      <c r="J1148">
        <v>143.78394594594599</v>
      </c>
      <c r="K1148">
        <v>294.899702702703</v>
      </c>
      <c r="L1148">
        <v>1.3718918918918901</v>
      </c>
      <c r="M1148">
        <v>101.141837837838</v>
      </c>
      <c r="N1148">
        <v>1.35135135135135E-2</v>
      </c>
      <c r="O1148">
        <v>1.46094594594595</v>
      </c>
      <c r="P1148">
        <v>86.876190162162203</v>
      </c>
      <c r="Q1148">
        <v>83.447906486486502</v>
      </c>
      <c r="R1148">
        <v>15.2782591891892</v>
      </c>
      <c r="S1148">
        <v>339.95745524324298</v>
      </c>
      <c r="T1148">
        <v>449.34040540540502</v>
      </c>
      <c r="U1148">
        <v>5.1875945945945903</v>
      </c>
      <c r="V1148">
        <v>5.1149459459459496</v>
      </c>
      <c r="W1148">
        <v>16.5089939189189</v>
      </c>
      <c r="X1148">
        <v>20.678797702702699</v>
      </c>
      <c r="Y1148">
        <v>0</v>
      </c>
      <c r="Z1148">
        <v>5.8455602702702697E-2</v>
      </c>
      <c r="AA1148">
        <v>3.6868649791891903E-2</v>
      </c>
      <c r="AB1148">
        <v>4.5917176486486501E-2</v>
      </c>
    </row>
    <row r="1149" spans="1:28" x14ac:dyDescent="0.35">
      <c r="A1149" t="s">
        <v>49</v>
      </c>
      <c r="B1149" s="2">
        <f t="shared" si="19"/>
        <v>73</v>
      </c>
      <c r="C1149">
        <v>1898</v>
      </c>
      <c r="D1149" s="2">
        <v>201903131269.54501</v>
      </c>
      <c r="E1149" s="2">
        <v>2019</v>
      </c>
      <c r="F1149">
        <v>0.18838813636363599</v>
      </c>
      <c r="G1149" s="3">
        <v>0.36115340909090898</v>
      </c>
      <c r="H1149" s="3">
        <v>0.164907218181818</v>
      </c>
      <c r="I1149">
        <v>7.4719090909090902</v>
      </c>
      <c r="J1149">
        <v>242.51704545454501</v>
      </c>
      <c r="K1149">
        <v>286.50327272727299</v>
      </c>
      <c r="L1149">
        <v>2.2723181818181799</v>
      </c>
      <c r="M1149">
        <v>102.66831818181799</v>
      </c>
      <c r="N1149">
        <v>0</v>
      </c>
      <c r="O1149">
        <v>1.65486363636364</v>
      </c>
      <c r="P1149">
        <v>78.961792136363599</v>
      </c>
      <c r="Q1149">
        <v>146.12848459090901</v>
      </c>
      <c r="R1149">
        <v>25.880920318181801</v>
      </c>
      <c r="S1149">
        <v>357.01096686363599</v>
      </c>
      <c r="T1149">
        <v>445.23622727272698</v>
      </c>
      <c r="U1149">
        <v>5.8721363636363604</v>
      </c>
      <c r="V1149">
        <v>5.6320454545454499</v>
      </c>
      <c r="W1149">
        <v>30.831397272727301</v>
      </c>
      <c r="X1149">
        <v>45.111188954545497</v>
      </c>
      <c r="Y1149">
        <v>0</v>
      </c>
      <c r="Z1149">
        <v>2.6465681818181801E-2</v>
      </c>
      <c r="AA1149">
        <v>2.3236904772727301E-2</v>
      </c>
      <c r="AB1149">
        <v>4.08537124090909E-2</v>
      </c>
    </row>
    <row r="1150" spans="1:28" x14ac:dyDescent="0.35">
      <c r="A1150" t="s">
        <v>49</v>
      </c>
      <c r="B1150" s="2">
        <f t="shared" si="19"/>
        <v>74</v>
      </c>
      <c r="C1150">
        <v>1899</v>
      </c>
      <c r="D1150" s="2">
        <v>201903141173.90201</v>
      </c>
      <c r="E1150" s="2">
        <v>2019</v>
      </c>
      <c r="F1150">
        <v>0.15460803243902399</v>
      </c>
      <c r="G1150" s="3">
        <v>0.22816087804877999</v>
      </c>
      <c r="H1150" s="3">
        <v>3.4511458224146301E-2</v>
      </c>
      <c r="I1150">
        <v>6.9934878048780504</v>
      </c>
      <c r="J1150">
        <v>72.914146341463393</v>
      </c>
      <c r="K1150">
        <v>325.86587804878002</v>
      </c>
      <c r="L1150">
        <v>2.2963414634146302</v>
      </c>
      <c r="M1150">
        <v>102.915829268293</v>
      </c>
      <c r="N1150">
        <v>1.9512195121951199E-2</v>
      </c>
      <c r="O1150">
        <v>1.25321951219512</v>
      </c>
      <c r="P1150">
        <v>78.8786372195122</v>
      </c>
      <c r="Q1150">
        <v>44.545598292682897</v>
      </c>
      <c r="R1150">
        <v>6.9891404634146301</v>
      </c>
      <c r="S1150">
        <v>347.24529729268301</v>
      </c>
      <c r="T1150">
        <v>447.901146341463</v>
      </c>
      <c r="U1150">
        <v>6.3881951219512203</v>
      </c>
      <c r="V1150">
        <v>6.1162682926829302</v>
      </c>
      <c r="W1150">
        <v>12.9897110731707</v>
      </c>
      <c r="X1150">
        <v>5.1058600731707298</v>
      </c>
      <c r="Y1150">
        <v>0</v>
      </c>
      <c r="Z1150">
        <v>1.5618787804878E-2</v>
      </c>
      <c r="AA1150">
        <v>5.3258106211463404E-3</v>
      </c>
      <c r="AB1150">
        <v>3.8329633000000002E-2</v>
      </c>
    </row>
    <row r="1151" spans="1:28" x14ac:dyDescent="0.35">
      <c r="A1151" t="s">
        <v>49</v>
      </c>
      <c r="B1151" s="2">
        <f t="shared" si="19"/>
        <v>75</v>
      </c>
      <c r="C1151">
        <v>1900</v>
      </c>
      <c r="D1151" s="2">
        <v>201903151256.5</v>
      </c>
      <c r="E1151" s="2">
        <v>2019</v>
      </c>
      <c r="F1151">
        <v>0.15855206499999999</v>
      </c>
      <c r="G1151" s="3">
        <v>0.33605425</v>
      </c>
      <c r="H1151" s="3">
        <v>0.17287960934999999</v>
      </c>
      <c r="I1151">
        <v>11.4109</v>
      </c>
      <c r="J1151">
        <v>287.97635000000002</v>
      </c>
      <c r="K1151">
        <v>315.73599999999999</v>
      </c>
      <c r="L1151">
        <v>4.1927500000000002</v>
      </c>
      <c r="M1151">
        <v>102.81645</v>
      </c>
      <c r="N1151">
        <v>0</v>
      </c>
      <c r="O1151">
        <v>1.0873999999999999</v>
      </c>
      <c r="P1151">
        <v>70.4298857</v>
      </c>
      <c r="Q1151">
        <v>197.5854276</v>
      </c>
      <c r="R1151">
        <v>27.6463644</v>
      </c>
      <c r="S1151">
        <v>378.48049014999998</v>
      </c>
      <c r="T1151">
        <v>449.48520000000002</v>
      </c>
      <c r="U1151">
        <v>6.7762500000000001</v>
      </c>
      <c r="V1151">
        <v>6.4393000000000002</v>
      </c>
      <c r="W1151">
        <v>33.396709049999998</v>
      </c>
      <c r="X1151">
        <v>30.0195571</v>
      </c>
      <c r="Y1151">
        <v>0</v>
      </c>
      <c r="Z1151">
        <v>2.0839429999999999E-2</v>
      </c>
      <c r="AA1151">
        <v>1.6820661317E-2</v>
      </c>
      <c r="AB1151">
        <v>3.6401817750000003E-2</v>
      </c>
    </row>
    <row r="1152" spans="1:28" x14ac:dyDescent="0.35">
      <c r="A1152" t="s">
        <v>49</v>
      </c>
      <c r="B1152" s="2">
        <f t="shared" si="19"/>
        <v>76</v>
      </c>
      <c r="C1152">
        <v>1901</v>
      </c>
      <c r="D1152" s="2">
        <v>201903161333.33301</v>
      </c>
      <c r="E1152" s="2">
        <v>2019</v>
      </c>
      <c r="F1152">
        <v>0.10495295238095199</v>
      </c>
      <c r="G1152" s="3">
        <v>0.30251361904761898</v>
      </c>
      <c r="H1152" s="3">
        <v>0.185601111428571</v>
      </c>
      <c r="I1152">
        <v>11.326285714285699</v>
      </c>
      <c r="J1152">
        <v>312.84057142857102</v>
      </c>
      <c r="K1152">
        <v>297.628095238095</v>
      </c>
      <c r="L1152">
        <v>4.5232857142857101</v>
      </c>
      <c r="M1152">
        <v>102.579714285714</v>
      </c>
      <c r="N1152">
        <v>0</v>
      </c>
      <c r="O1152">
        <v>1.7063333333333299</v>
      </c>
      <c r="P1152">
        <v>68.299034047619003</v>
      </c>
      <c r="Q1152">
        <v>200.958365714286</v>
      </c>
      <c r="R1152">
        <v>31.796916047619</v>
      </c>
      <c r="S1152">
        <v>377.713457333333</v>
      </c>
      <c r="T1152">
        <v>443.67595238095203</v>
      </c>
      <c r="U1152">
        <v>7.53433333333333</v>
      </c>
      <c r="V1152">
        <v>7.1105714285714301</v>
      </c>
      <c r="W1152">
        <v>51.172311809523798</v>
      </c>
      <c r="X1152">
        <v>44.590304285714303</v>
      </c>
      <c r="Y1152">
        <v>0</v>
      </c>
      <c r="Z1152">
        <v>2.1336880952380999E-2</v>
      </c>
      <c r="AA1152">
        <v>1.7131414428571402E-2</v>
      </c>
      <c r="AB1152">
        <v>3.3580746714285702E-2</v>
      </c>
    </row>
    <row r="1153" spans="1:28" x14ac:dyDescent="0.35">
      <c r="A1153" t="s">
        <v>49</v>
      </c>
      <c r="B1153" s="2">
        <f t="shared" si="19"/>
        <v>77</v>
      </c>
      <c r="C1153">
        <v>1902</v>
      </c>
      <c r="D1153" s="2">
        <v>201903171381.5</v>
      </c>
      <c r="E1153" s="2">
        <v>2019</v>
      </c>
      <c r="F1153">
        <v>-0.222177085</v>
      </c>
      <c r="G1153" s="3">
        <v>0.22379070000000001</v>
      </c>
      <c r="H1153" s="3">
        <v>0.16644694166999999</v>
      </c>
      <c r="I1153">
        <v>11.74715</v>
      </c>
      <c r="J1153">
        <v>405.42115000000001</v>
      </c>
      <c r="K1153">
        <v>293.8501</v>
      </c>
      <c r="L1153">
        <v>5.0197000000000003</v>
      </c>
      <c r="M1153">
        <v>102.67064999999999</v>
      </c>
      <c r="N1153">
        <v>0</v>
      </c>
      <c r="O1153">
        <v>1.7369000000000001</v>
      </c>
      <c r="P1153">
        <v>69.318698449999999</v>
      </c>
      <c r="Q1153">
        <v>275.59051549999998</v>
      </c>
      <c r="R1153">
        <v>42.542905750000003</v>
      </c>
      <c r="S1153">
        <v>381.13786320000003</v>
      </c>
      <c r="T1153">
        <v>452.26420000000002</v>
      </c>
      <c r="U1153">
        <v>7.8534499999999996</v>
      </c>
      <c r="V1153">
        <v>7.52</v>
      </c>
      <c r="W1153">
        <v>66.1958214</v>
      </c>
      <c r="X1153">
        <v>64.072289499999997</v>
      </c>
      <c r="Y1153">
        <v>0</v>
      </c>
      <c r="Z1153">
        <v>2.3146175000000001E-2</v>
      </c>
      <c r="AA1153">
        <v>2.118992716E-2</v>
      </c>
      <c r="AB1153">
        <v>3.0685134100000001E-2</v>
      </c>
    </row>
    <row r="1154" spans="1:28" x14ac:dyDescent="0.35">
      <c r="A1154" t="s">
        <v>49</v>
      </c>
      <c r="B1154" s="2">
        <f t="shared" si="19"/>
        <v>78</v>
      </c>
      <c r="C1154">
        <v>1903</v>
      </c>
      <c r="D1154" s="2">
        <v>201903181365</v>
      </c>
      <c r="E1154" s="2">
        <v>2019</v>
      </c>
      <c r="F1154">
        <v>0.499920166666667</v>
      </c>
      <c r="G1154" s="3">
        <v>0.178239333333333</v>
      </c>
      <c r="H1154" s="3">
        <v>9.8858724999999995E-2</v>
      </c>
      <c r="I1154">
        <v>12.112166666666701</v>
      </c>
      <c r="J1154">
        <v>278.11399999999998</v>
      </c>
      <c r="K1154">
        <v>295.14800000000002</v>
      </c>
      <c r="L1154">
        <v>7.0955833333333302</v>
      </c>
      <c r="M1154">
        <v>102.18</v>
      </c>
      <c r="N1154">
        <v>8.3333333333333297E-3</v>
      </c>
      <c r="O1154">
        <v>1.4732499999999999</v>
      </c>
      <c r="P1154">
        <v>64.592459416666699</v>
      </c>
      <c r="Q1154">
        <v>164.60456099999999</v>
      </c>
      <c r="R1154">
        <v>33.201855250000001</v>
      </c>
      <c r="S1154">
        <v>375.45560716666699</v>
      </c>
      <c r="T1154">
        <v>469.77850000000001</v>
      </c>
      <c r="U1154">
        <v>8.3215000000000003</v>
      </c>
      <c r="V1154">
        <v>7.8669166666666701</v>
      </c>
      <c r="W1154">
        <v>47.817641416666703</v>
      </c>
      <c r="X1154">
        <v>20.013813333333299</v>
      </c>
      <c r="Y1154">
        <v>0</v>
      </c>
      <c r="Z1154">
        <v>2.0912241666666699E-2</v>
      </c>
      <c r="AA1154">
        <v>1.5473725000000001E-2</v>
      </c>
      <c r="AB1154">
        <v>2.8013277833333301E-2</v>
      </c>
    </row>
    <row r="1155" spans="1:28" x14ac:dyDescent="0.35">
      <c r="A1155" t="s">
        <v>49</v>
      </c>
      <c r="B1155" s="2">
        <f t="shared" si="19"/>
        <v>79</v>
      </c>
      <c r="C1155">
        <v>1904</v>
      </c>
      <c r="D1155" s="2">
        <v>201903191471.5</v>
      </c>
      <c r="E1155" s="2">
        <v>2019</v>
      </c>
      <c r="F1155">
        <v>0.73175725000000003</v>
      </c>
      <c r="G1155" s="3">
        <v>0.18853404500000001</v>
      </c>
      <c r="H1155" s="3">
        <v>7.2386590000000001E-2</v>
      </c>
      <c r="I1155">
        <v>16.372450000000001</v>
      </c>
      <c r="J1155">
        <v>360.34195</v>
      </c>
      <c r="K1155">
        <v>292.44835</v>
      </c>
      <c r="L1155">
        <v>11.0242</v>
      </c>
      <c r="M1155">
        <v>101.66255</v>
      </c>
      <c r="N1155">
        <v>0</v>
      </c>
      <c r="O1155">
        <v>1.1355500000000001</v>
      </c>
      <c r="P1155">
        <v>49.523227650000003</v>
      </c>
      <c r="Q1155">
        <v>217.9966191</v>
      </c>
      <c r="R1155">
        <v>38.462599050000001</v>
      </c>
      <c r="S1155">
        <v>396.3312363</v>
      </c>
      <c r="T1155">
        <v>466.32015000000001</v>
      </c>
      <c r="U1155">
        <v>8.6204999999999998</v>
      </c>
      <c r="V1155">
        <v>8.1999499999999994</v>
      </c>
      <c r="W1155">
        <v>61.209142900000003</v>
      </c>
      <c r="X1155">
        <v>34.433278999999999</v>
      </c>
      <c r="Y1155">
        <v>0</v>
      </c>
      <c r="Z1155">
        <v>1.6178459999999999E-2</v>
      </c>
      <c r="AA1155">
        <v>9.3811545000000007E-3</v>
      </c>
      <c r="AB1155">
        <v>2.527236985E-2</v>
      </c>
    </row>
    <row r="1156" spans="1:28" x14ac:dyDescent="0.35">
      <c r="A1156" t="s">
        <v>49</v>
      </c>
      <c r="B1156" s="2">
        <f t="shared" si="19"/>
        <v>80</v>
      </c>
      <c r="C1156">
        <v>1905</v>
      </c>
      <c r="D1156" s="2">
        <v>201903201226.56201</v>
      </c>
      <c r="E1156" s="2">
        <v>2019</v>
      </c>
      <c r="F1156">
        <v>0.46403824999999999</v>
      </c>
      <c r="G1156" s="3">
        <v>0.189328675</v>
      </c>
      <c r="H1156" s="3">
        <v>5.92622881253125E-2</v>
      </c>
      <c r="I1156">
        <v>12.984718750000001</v>
      </c>
      <c r="J1156">
        <v>280.33884375000002</v>
      </c>
      <c r="K1156">
        <v>296.20521874999997</v>
      </c>
      <c r="L1156">
        <v>7.1375312500000003</v>
      </c>
      <c r="M1156">
        <v>101.27328125</v>
      </c>
      <c r="N1156">
        <v>0</v>
      </c>
      <c r="O1156">
        <v>1.41178125</v>
      </c>
      <c r="P1156">
        <v>63.119288968749999</v>
      </c>
      <c r="Q1156">
        <v>167.59964003125</v>
      </c>
      <c r="R1156">
        <v>30.850343593750001</v>
      </c>
      <c r="S1156">
        <v>378.09416865625002</v>
      </c>
      <c r="T1156">
        <v>475.75021874999999</v>
      </c>
      <c r="U1156">
        <v>9.2372187500000003</v>
      </c>
      <c r="V1156">
        <v>8.7178125000000009</v>
      </c>
      <c r="W1156">
        <v>54.73829965625</v>
      </c>
      <c r="X1156">
        <v>33.749759968749999</v>
      </c>
      <c r="Y1156">
        <v>0</v>
      </c>
      <c r="Z1156">
        <v>1.161728125E-2</v>
      </c>
      <c r="AA1156">
        <v>6.2820479643125003E-3</v>
      </c>
      <c r="AB1156">
        <v>2.3409352750000001E-2</v>
      </c>
    </row>
    <row r="1157" spans="1:28" x14ac:dyDescent="0.35">
      <c r="A1157" t="s">
        <v>49</v>
      </c>
      <c r="B1157" s="2">
        <f t="shared" si="19"/>
        <v>81</v>
      </c>
      <c r="C1157">
        <v>1906</v>
      </c>
      <c r="D1157" s="2">
        <v>201903211358.28601</v>
      </c>
      <c r="E1157" s="2">
        <v>2019</v>
      </c>
      <c r="F1157">
        <v>0.42790444866571398</v>
      </c>
      <c r="G1157" s="3">
        <v>0.233191742857143</v>
      </c>
      <c r="H1157" s="3">
        <v>0.194355736742857</v>
      </c>
      <c r="I1157">
        <v>11.804714285714301</v>
      </c>
      <c r="J1157">
        <v>273.964771428571</v>
      </c>
      <c r="K1157">
        <v>289.93034285714299</v>
      </c>
      <c r="L1157">
        <v>4.1605714285714299</v>
      </c>
      <c r="M1157">
        <v>101.641771428571</v>
      </c>
      <c r="N1157">
        <v>0</v>
      </c>
      <c r="O1157">
        <v>2.3826285714285702</v>
      </c>
      <c r="P1157">
        <v>73.419676057142894</v>
      </c>
      <c r="Q1157">
        <v>159.76634514285701</v>
      </c>
      <c r="R1157">
        <v>32.113896742857101</v>
      </c>
      <c r="S1157">
        <v>372.01481934285698</v>
      </c>
      <c r="T1157">
        <v>457.5992</v>
      </c>
      <c r="U1157">
        <v>9.5292571428571406</v>
      </c>
      <c r="V1157">
        <v>9.0702285714285704</v>
      </c>
      <c r="W1157">
        <v>47.372204342857103</v>
      </c>
      <c r="X1157">
        <v>48.266001942857102</v>
      </c>
      <c r="Y1157">
        <v>0</v>
      </c>
      <c r="Z1157">
        <v>9.0893405714285707E-3</v>
      </c>
      <c r="AA1157">
        <v>6.1790862742857099E-3</v>
      </c>
      <c r="AB1157">
        <v>2.0334480742857101E-2</v>
      </c>
    </row>
    <row r="1158" spans="1:28" x14ac:dyDescent="0.35">
      <c r="A1158" t="s">
        <v>49</v>
      </c>
      <c r="B1158" s="2">
        <f t="shared" si="19"/>
        <v>82</v>
      </c>
      <c r="C1158">
        <v>1907</v>
      </c>
      <c r="D1158" s="2">
        <v>201903221195.12201</v>
      </c>
      <c r="E1158" s="2">
        <v>2019</v>
      </c>
      <c r="F1158">
        <v>0.37595434390243898</v>
      </c>
      <c r="G1158" s="3">
        <v>0.26811563414634099</v>
      </c>
      <c r="H1158" s="3">
        <v>0.149468425386585</v>
      </c>
      <c r="I1158">
        <v>12.345243902439</v>
      </c>
      <c r="J1158">
        <v>135.82260975609799</v>
      </c>
      <c r="K1158">
        <v>335.608146341463</v>
      </c>
      <c r="L1158">
        <v>3.8897317073170701</v>
      </c>
      <c r="M1158">
        <v>101.382292682927</v>
      </c>
      <c r="N1158">
        <v>1.7073170731707301E-2</v>
      </c>
      <c r="O1158">
        <v>2.0744634146341498</v>
      </c>
      <c r="P1158">
        <v>76.074857365853703</v>
      </c>
      <c r="Q1158">
        <v>81.411345097560996</v>
      </c>
      <c r="R1158">
        <v>14.275082951219501</v>
      </c>
      <c r="S1158">
        <v>375.744330463415</v>
      </c>
      <c r="T1158">
        <v>450.27580487804897</v>
      </c>
      <c r="U1158">
        <v>10.1243902439024</v>
      </c>
      <c r="V1158">
        <v>9.5207804878048794</v>
      </c>
      <c r="W1158">
        <v>32.104730829268298</v>
      </c>
      <c r="X1158">
        <v>20.5757090243902</v>
      </c>
      <c r="Y1158">
        <v>0</v>
      </c>
      <c r="Z1158">
        <v>7.4994929268292704E-3</v>
      </c>
      <c r="AA1158">
        <v>2.4193065178390199E-3</v>
      </c>
      <c r="AB1158">
        <v>1.94446620243902E-2</v>
      </c>
    </row>
    <row r="1159" spans="1:28" x14ac:dyDescent="0.35">
      <c r="A1159" t="s">
        <v>49</v>
      </c>
      <c r="B1159" s="2">
        <f t="shared" si="19"/>
        <v>83</v>
      </c>
      <c r="C1159">
        <v>1908</v>
      </c>
      <c r="D1159" s="2">
        <v>201903231129.33301</v>
      </c>
      <c r="E1159" s="2">
        <v>2019</v>
      </c>
      <c r="F1159">
        <v>0.16559839000000001</v>
      </c>
      <c r="G1159" s="3">
        <v>0.259600633333333</v>
      </c>
      <c r="H1159" s="3">
        <v>0.28389319413333303</v>
      </c>
      <c r="I1159">
        <v>11.2758</v>
      </c>
      <c r="J1159">
        <v>191.324833333333</v>
      </c>
      <c r="K1159">
        <v>313.23630000000003</v>
      </c>
      <c r="L1159">
        <v>3.7484000000000002</v>
      </c>
      <c r="M1159">
        <v>102.196433333333</v>
      </c>
      <c r="N1159">
        <v>0</v>
      </c>
      <c r="O1159">
        <v>1.2335</v>
      </c>
      <c r="P1159">
        <v>74.614247433333304</v>
      </c>
      <c r="Q1159">
        <v>109.9180085</v>
      </c>
      <c r="R1159">
        <v>21.449798266666701</v>
      </c>
      <c r="S1159">
        <v>373.19344580000001</v>
      </c>
      <c r="T1159">
        <v>452.423133333333</v>
      </c>
      <c r="U1159">
        <v>10.3570666666667</v>
      </c>
      <c r="V1159">
        <v>9.7919999999999998</v>
      </c>
      <c r="W1159">
        <v>31.775160466666701</v>
      </c>
      <c r="X1159">
        <v>33.467197433333297</v>
      </c>
      <c r="Y1159">
        <v>0</v>
      </c>
      <c r="Z1159">
        <v>6.9766453333333298E-3</v>
      </c>
      <c r="AA1159">
        <v>3.7212405460000002E-3</v>
      </c>
      <c r="AB1159">
        <v>1.8381245300000001E-2</v>
      </c>
    </row>
    <row r="1160" spans="1:28" x14ac:dyDescent="0.35">
      <c r="A1160" t="s">
        <v>49</v>
      </c>
      <c r="B1160" s="2">
        <f t="shared" si="19"/>
        <v>84</v>
      </c>
      <c r="C1160">
        <v>1909</v>
      </c>
      <c r="D1160" s="2">
        <v>201903241237.08301</v>
      </c>
      <c r="E1160" s="2">
        <v>2019</v>
      </c>
      <c r="F1160">
        <v>9.2424999999999993E-2</v>
      </c>
      <c r="G1160" s="3">
        <v>0.20089775000000001</v>
      </c>
      <c r="H1160" s="3">
        <v>0.281460691125</v>
      </c>
      <c r="I1160">
        <v>10.3542916666667</v>
      </c>
      <c r="J1160">
        <v>199.568166666667</v>
      </c>
      <c r="K1160">
        <v>330.59333333333302</v>
      </c>
      <c r="L1160">
        <v>3.0340833333333301</v>
      </c>
      <c r="M1160">
        <v>102.192958333333</v>
      </c>
      <c r="N1160">
        <v>0</v>
      </c>
      <c r="O1160">
        <v>1.34941666666667</v>
      </c>
      <c r="P1160">
        <v>77.153874625</v>
      </c>
      <c r="Q1160">
        <v>137.13720816666699</v>
      </c>
      <c r="R1160">
        <v>19.627336124999999</v>
      </c>
      <c r="S1160">
        <v>373.39697783333298</v>
      </c>
      <c r="T1160">
        <v>458.03608333333301</v>
      </c>
      <c r="U1160">
        <v>9.8583333333333307</v>
      </c>
      <c r="V1160">
        <v>9.6293333333333297</v>
      </c>
      <c r="W1160">
        <v>27.385493749999998</v>
      </c>
      <c r="X1160">
        <v>38.445279583333303</v>
      </c>
      <c r="Y1160">
        <v>0</v>
      </c>
      <c r="Z1160">
        <v>5.7069054166666699E-3</v>
      </c>
      <c r="AA1160">
        <v>4.40540885583333E-3</v>
      </c>
      <c r="AB1160">
        <v>1.64677672083333E-2</v>
      </c>
    </row>
    <row r="1161" spans="1:28" x14ac:dyDescent="0.35">
      <c r="A1161" t="s">
        <v>49</v>
      </c>
      <c r="B1161" s="2">
        <f t="shared" si="19"/>
        <v>85</v>
      </c>
      <c r="C1161">
        <v>1910</v>
      </c>
      <c r="D1161" s="2">
        <v>201903251577.40701</v>
      </c>
      <c r="E1161" s="2">
        <v>2019</v>
      </c>
      <c r="F1161">
        <v>2.8999125925925902E-3</v>
      </c>
      <c r="G1161" s="3">
        <v>9.5830044444444401E-2</v>
      </c>
      <c r="H1161" s="3">
        <v>0.14104930661085199</v>
      </c>
      <c r="I1161">
        <v>10.6395185185185</v>
      </c>
      <c r="J1161">
        <v>156.11033333333299</v>
      </c>
      <c r="K1161">
        <v>333.737037037037</v>
      </c>
      <c r="L1161">
        <v>2.5970370370370399</v>
      </c>
      <c r="M1161">
        <v>101.246666666667</v>
      </c>
      <c r="N1161">
        <v>0.133333333333333</v>
      </c>
      <c r="O1161">
        <v>1.8619629629629599</v>
      </c>
      <c r="P1161">
        <v>81.480823888888906</v>
      </c>
      <c r="Q1161">
        <v>103.340966148148</v>
      </c>
      <c r="R1161">
        <v>16.003516296296301</v>
      </c>
      <c r="S1161">
        <v>370.50270251851902</v>
      </c>
      <c r="T1161">
        <v>460.49944444444401</v>
      </c>
      <c r="U1161">
        <v>9.4468518518518501</v>
      </c>
      <c r="V1161">
        <v>9.2638888888888893</v>
      </c>
      <c r="W1161">
        <v>18.218627851851899</v>
      </c>
      <c r="X1161">
        <v>22.608049999999999</v>
      </c>
      <c r="Y1161">
        <v>0</v>
      </c>
      <c r="Z1161">
        <v>6.5975751851851897E-3</v>
      </c>
      <c r="AA1161">
        <v>3.4626079649851798E-3</v>
      </c>
      <c r="AB1161">
        <v>1.7040817555555601E-2</v>
      </c>
    </row>
    <row r="1162" spans="1:28" x14ac:dyDescent="0.35">
      <c r="A1162" t="s">
        <v>49</v>
      </c>
      <c r="B1162" s="2">
        <f t="shared" si="19"/>
        <v>86</v>
      </c>
      <c r="C1162">
        <v>1911</v>
      </c>
      <c r="D1162" s="2">
        <v>201903260865</v>
      </c>
      <c r="E1162" s="2">
        <v>2019</v>
      </c>
      <c r="F1162">
        <v>0.37390699444444397</v>
      </c>
      <c r="G1162" s="3">
        <v>0.10145879166666701</v>
      </c>
      <c r="H1162" s="3">
        <v>0.165493906815361</v>
      </c>
      <c r="I1162">
        <v>9.5933611111111095</v>
      </c>
      <c r="J1162">
        <v>263.68708333333302</v>
      </c>
      <c r="K1162">
        <v>311.75786111111103</v>
      </c>
      <c r="L1162">
        <v>2.3746944444444398</v>
      </c>
      <c r="M1162">
        <v>101.720583333333</v>
      </c>
      <c r="N1162">
        <v>5.5555555555555601E-2</v>
      </c>
      <c r="O1162">
        <v>2.95413888888889</v>
      </c>
      <c r="P1162">
        <v>82.298454611111097</v>
      </c>
      <c r="Q1162">
        <v>179.42696397222201</v>
      </c>
      <c r="R1162">
        <v>27.6930881944444</v>
      </c>
      <c r="S1162">
        <v>368.32488002777802</v>
      </c>
      <c r="T1162">
        <v>453.01925</v>
      </c>
      <c r="U1162">
        <v>9.5773333333333301</v>
      </c>
      <c r="V1162">
        <v>9.2938888888888904</v>
      </c>
      <c r="W1162">
        <v>34.777329583333298</v>
      </c>
      <c r="X1162">
        <v>61.545973888888902</v>
      </c>
      <c r="Y1162">
        <v>0</v>
      </c>
      <c r="Z1162">
        <v>5.4180586111111104E-3</v>
      </c>
      <c r="AA1162">
        <v>4.3090858354888897E-3</v>
      </c>
      <c r="AB1162">
        <v>2.21875218333333E-2</v>
      </c>
    </row>
    <row r="1163" spans="1:28" x14ac:dyDescent="0.35">
      <c r="A1163" t="s">
        <v>49</v>
      </c>
      <c r="B1163" s="2">
        <f t="shared" ref="B1163:B1226" si="20">C1163-1825</f>
        <v>87</v>
      </c>
      <c r="C1163">
        <v>1912</v>
      </c>
      <c r="D1163" s="2">
        <v>201903271315.60001</v>
      </c>
      <c r="E1163" s="2">
        <v>2019</v>
      </c>
      <c r="F1163">
        <v>-0.30144026680000002</v>
      </c>
      <c r="G1163" s="3">
        <v>0.24703056000000001</v>
      </c>
      <c r="H1163" s="3">
        <v>0.2046244263616</v>
      </c>
      <c r="I1163">
        <v>10.7758</v>
      </c>
      <c r="J1163">
        <v>318.90708000000001</v>
      </c>
      <c r="K1163">
        <v>284.00972000000002</v>
      </c>
      <c r="L1163">
        <v>4.4450799999999999</v>
      </c>
      <c r="M1163">
        <v>101.31923999999999</v>
      </c>
      <c r="N1163">
        <v>0</v>
      </c>
      <c r="O1163">
        <v>1.94876</v>
      </c>
      <c r="P1163">
        <v>70.147016280000003</v>
      </c>
      <c r="Q1163">
        <v>196.35107972</v>
      </c>
      <c r="R1163">
        <v>33.753267559999998</v>
      </c>
      <c r="S1163">
        <v>372.81252311999998</v>
      </c>
      <c r="T1163">
        <v>457.80455999999998</v>
      </c>
      <c r="U1163">
        <v>9.8172800000000002</v>
      </c>
      <c r="V1163">
        <v>9.5344800000000003</v>
      </c>
      <c r="W1163">
        <v>52.714318079999998</v>
      </c>
      <c r="X1163">
        <v>60.895137599999998</v>
      </c>
      <c r="Y1163">
        <v>0</v>
      </c>
      <c r="Z1163">
        <v>2.7788532E-3</v>
      </c>
      <c r="AA1163">
        <v>1.5168494223600001E-3</v>
      </c>
      <c r="AB1163">
        <v>1.816546116E-2</v>
      </c>
    </row>
    <row r="1164" spans="1:28" x14ac:dyDescent="0.35">
      <c r="A1164" t="s">
        <v>49</v>
      </c>
      <c r="B1164" s="2">
        <f t="shared" si="20"/>
        <v>88</v>
      </c>
      <c r="C1164">
        <v>1913</v>
      </c>
      <c r="D1164" s="2">
        <v>201903281252.59299</v>
      </c>
      <c r="E1164" s="2">
        <v>2019</v>
      </c>
      <c r="F1164">
        <v>8.8167730740740705E-2</v>
      </c>
      <c r="G1164" s="3">
        <v>0.44342474074074101</v>
      </c>
      <c r="H1164" s="3">
        <v>0.30070258368518499</v>
      </c>
      <c r="I1164">
        <v>13.1567407407407</v>
      </c>
      <c r="J1164">
        <v>328.90974074074097</v>
      </c>
      <c r="K1164">
        <v>300.79144444444398</v>
      </c>
      <c r="L1164">
        <v>6.3806296296296301</v>
      </c>
      <c r="M1164">
        <v>102.033333333333</v>
      </c>
      <c r="N1164">
        <v>0</v>
      </c>
      <c r="O1164">
        <v>1.6335555555555601</v>
      </c>
      <c r="P1164">
        <v>60.511436074074098</v>
      </c>
      <c r="Q1164">
        <v>208.958260185185</v>
      </c>
      <c r="R1164">
        <v>33.706231592592601</v>
      </c>
      <c r="S1164">
        <v>387.036666296296</v>
      </c>
      <c r="T1164">
        <v>454.79025925925902</v>
      </c>
      <c r="U1164">
        <v>10.1751851851852</v>
      </c>
      <c r="V1164">
        <v>9.7787407407407407</v>
      </c>
      <c r="W1164">
        <v>62.757774925925901</v>
      </c>
      <c r="X1164">
        <v>67.223347037037001</v>
      </c>
      <c r="Y1164">
        <v>0</v>
      </c>
      <c r="Z1164">
        <v>2.4401929259259301E-2</v>
      </c>
      <c r="AA1164">
        <v>2.07763321074074E-2</v>
      </c>
      <c r="AB1164">
        <v>1.44450568888889E-2</v>
      </c>
    </row>
    <row r="1165" spans="1:28" x14ac:dyDescent="0.35">
      <c r="A1165" t="s">
        <v>49</v>
      </c>
      <c r="B1165" s="2">
        <f t="shared" si="20"/>
        <v>89</v>
      </c>
      <c r="C1165">
        <v>1914</v>
      </c>
      <c r="D1165" s="2">
        <v>201903291246.08701</v>
      </c>
      <c r="E1165" s="2">
        <v>2019</v>
      </c>
      <c r="F1165">
        <v>0.16073462043478301</v>
      </c>
      <c r="G1165" s="3">
        <v>0.679506869565217</v>
      </c>
      <c r="H1165" s="3">
        <v>0.53749712869565203</v>
      </c>
      <c r="I1165">
        <v>13.968913043478301</v>
      </c>
      <c r="J1165">
        <v>430.67769565217401</v>
      </c>
      <c r="K1165">
        <v>293.12765217391302</v>
      </c>
      <c r="L1165">
        <v>6.6463043478260904</v>
      </c>
      <c r="M1165">
        <v>102.714391304348</v>
      </c>
      <c r="N1165">
        <v>0</v>
      </c>
      <c r="O1165">
        <v>1.42808695652174</v>
      </c>
      <c r="P1165">
        <v>61.599620130434801</v>
      </c>
      <c r="Q1165">
        <v>282.32580778260899</v>
      </c>
      <c r="R1165">
        <v>43.761748260869602</v>
      </c>
      <c r="S1165">
        <v>397.71774565217402</v>
      </c>
      <c r="T1165">
        <v>460.31243478260899</v>
      </c>
      <c r="U1165">
        <v>10.3229130434783</v>
      </c>
      <c r="V1165">
        <v>9.9997391304347794</v>
      </c>
      <c r="W1165">
        <v>78.483069956521703</v>
      </c>
      <c r="X1165">
        <v>98.690023347826099</v>
      </c>
      <c r="Y1165">
        <v>0</v>
      </c>
      <c r="Z1165">
        <v>7.14952739130435E-2</v>
      </c>
      <c r="AA1165">
        <v>6.7080412565217407E-2</v>
      </c>
      <c r="AB1165">
        <v>1.15312966086957E-2</v>
      </c>
    </row>
    <row r="1166" spans="1:28" x14ac:dyDescent="0.35">
      <c r="A1166" t="s">
        <v>49</v>
      </c>
      <c r="B1166" s="2">
        <f t="shared" si="20"/>
        <v>90</v>
      </c>
      <c r="C1166">
        <v>1915</v>
      </c>
      <c r="D1166" s="2">
        <v>201903301276.25</v>
      </c>
      <c r="E1166" s="2">
        <v>2019</v>
      </c>
      <c r="F1166">
        <v>-0.139128929166667</v>
      </c>
      <c r="G1166" s="3">
        <v>0.610220125</v>
      </c>
      <c r="H1166" s="3">
        <v>0.53668245833333295</v>
      </c>
      <c r="I1166">
        <v>14.113208333333301</v>
      </c>
      <c r="J1166">
        <v>452.01291666666702</v>
      </c>
      <c r="K1166">
        <v>288.39425</v>
      </c>
      <c r="L1166">
        <v>6.0433333333333303</v>
      </c>
      <c r="M1166">
        <v>102.880083333333</v>
      </c>
      <c r="N1166">
        <v>0</v>
      </c>
      <c r="O1166">
        <v>1.6169583333333299</v>
      </c>
      <c r="P1166">
        <v>64.432487666666702</v>
      </c>
      <c r="Q1166">
        <v>294.52272483333297</v>
      </c>
      <c r="R1166">
        <v>47.601716500000002</v>
      </c>
      <c r="S1166">
        <v>398.28281395833301</v>
      </c>
      <c r="T1166">
        <v>458.39629166666703</v>
      </c>
      <c r="U1166">
        <v>10.5487916666667</v>
      </c>
      <c r="V1166">
        <v>10.2365416666667</v>
      </c>
      <c r="W1166">
        <v>75.502977208333306</v>
      </c>
      <c r="X1166">
        <v>103.60987583333301</v>
      </c>
      <c r="Y1166">
        <v>0</v>
      </c>
      <c r="Z1166">
        <v>6.8285625000000003E-2</v>
      </c>
      <c r="AA1166">
        <v>7.1010441666666702E-2</v>
      </c>
      <c r="AB1166">
        <v>1.01720408333333E-2</v>
      </c>
    </row>
    <row r="1167" spans="1:28" x14ac:dyDescent="0.35">
      <c r="A1167" t="s">
        <v>49</v>
      </c>
      <c r="B1167" s="2">
        <f t="shared" si="20"/>
        <v>91</v>
      </c>
      <c r="C1167">
        <v>1916</v>
      </c>
      <c r="D1167" s="2">
        <v>201903311459.60001</v>
      </c>
      <c r="E1167" s="2">
        <v>2019</v>
      </c>
      <c r="F1167">
        <v>0.54076913199999999</v>
      </c>
      <c r="G1167" s="3">
        <v>0.25580976799999999</v>
      </c>
      <c r="H1167" s="3">
        <v>0.2027916652</v>
      </c>
      <c r="I1167">
        <v>12.91324</v>
      </c>
      <c r="J1167">
        <v>348.68164000000002</v>
      </c>
      <c r="K1167">
        <v>292.26368000000002</v>
      </c>
      <c r="L1167">
        <v>5.34368</v>
      </c>
      <c r="M1167">
        <v>102.26855999999999</v>
      </c>
      <c r="N1167">
        <v>0</v>
      </c>
      <c r="O1167">
        <v>1.3712800000000001</v>
      </c>
      <c r="P1167">
        <v>69.208692439999993</v>
      </c>
      <c r="Q1167">
        <v>215.01551508</v>
      </c>
      <c r="R1167">
        <v>36.844582600000003</v>
      </c>
      <c r="S1167">
        <v>389.08516595999998</v>
      </c>
      <c r="T1167">
        <v>465.315</v>
      </c>
      <c r="U1167">
        <v>10.89048</v>
      </c>
      <c r="V1167">
        <v>10.44764</v>
      </c>
      <c r="W1167">
        <v>61.687386840000002</v>
      </c>
      <c r="X1167">
        <v>78.190587679999993</v>
      </c>
      <c r="Y1167">
        <v>0</v>
      </c>
      <c r="Z1167">
        <v>1.8808326399999999E-2</v>
      </c>
      <c r="AA1167">
        <v>1.6892714400000002E-2</v>
      </c>
      <c r="AB1167">
        <v>8.7925100799999996E-3</v>
      </c>
    </row>
    <row r="1168" spans="1:28" x14ac:dyDescent="0.35">
      <c r="A1168" t="s">
        <v>49</v>
      </c>
      <c r="B1168" s="2">
        <f t="shared" si="20"/>
        <v>92</v>
      </c>
      <c r="C1168">
        <v>1917</v>
      </c>
      <c r="D1168" s="2">
        <v>201904011221.53799</v>
      </c>
      <c r="E1168" s="2">
        <v>2019</v>
      </c>
      <c r="F1168">
        <v>-0.29629670384615397</v>
      </c>
      <c r="G1168" s="3">
        <v>0.19770815384615401</v>
      </c>
      <c r="H1168" s="3">
        <v>0.192099738069231</v>
      </c>
      <c r="I1168">
        <v>13.6133461538462</v>
      </c>
      <c r="J1168">
        <v>357.97957692307699</v>
      </c>
      <c r="K1168">
        <v>295.49619230769201</v>
      </c>
      <c r="L1168">
        <v>7.2770769230769199</v>
      </c>
      <c r="M1168">
        <v>101.650769230769</v>
      </c>
      <c r="N1168">
        <v>0</v>
      </c>
      <c r="O1168">
        <v>1.7671538461538501</v>
      </c>
      <c r="P1168">
        <v>61.817385384615399</v>
      </c>
      <c r="Q1168">
        <v>226.739992846154</v>
      </c>
      <c r="R1168">
        <v>38.2977365769231</v>
      </c>
      <c r="S1168">
        <v>388.43790146153799</v>
      </c>
      <c r="T1168">
        <v>469.891538461538</v>
      </c>
      <c r="U1168">
        <v>10.931076923076899</v>
      </c>
      <c r="V1168">
        <v>10.560461538461499</v>
      </c>
      <c r="W1168">
        <v>70.310391884615399</v>
      </c>
      <c r="X1168">
        <v>70.205792076923103</v>
      </c>
      <c r="Y1168">
        <v>0</v>
      </c>
      <c r="Z1168">
        <v>4.2127726923076904E-3</v>
      </c>
      <c r="AA1168">
        <v>2.81930544076923E-3</v>
      </c>
      <c r="AB1168">
        <v>7.4231111923076902E-3</v>
      </c>
    </row>
    <row r="1169" spans="1:28" x14ac:dyDescent="0.35">
      <c r="A1169" t="s">
        <v>49</v>
      </c>
      <c r="B1169" s="2">
        <f t="shared" si="20"/>
        <v>93</v>
      </c>
      <c r="C1169">
        <v>1918</v>
      </c>
      <c r="D1169" s="2">
        <v>201904021286.061</v>
      </c>
      <c r="E1169" s="2">
        <v>2019</v>
      </c>
      <c r="F1169">
        <v>-0.13154000909090899</v>
      </c>
      <c r="G1169" s="3">
        <v>0.30812027272727299</v>
      </c>
      <c r="H1169" s="3">
        <v>0.228852247669697</v>
      </c>
      <c r="I1169">
        <v>14.2387878787879</v>
      </c>
      <c r="J1169">
        <v>254.88193939393901</v>
      </c>
      <c r="K1169">
        <v>313.66366666666698</v>
      </c>
      <c r="L1169">
        <v>8.5854545454545494</v>
      </c>
      <c r="M1169">
        <v>100.89981818181801</v>
      </c>
      <c r="N1169">
        <v>0</v>
      </c>
      <c r="O1169">
        <v>1.5518787878787901</v>
      </c>
      <c r="P1169">
        <v>54.395738969697</v>
      </c>
      <c r="Q1169">
        <v>156.337691242424</v>
      </c>
      <c r="R1169">
        <v>26.7913576363636</v>
      </c>
      <c r="S1169">
        <v>385.41656766666699</v>
      </c>
      <c r="T1169">
        <v>469.49215151515199</v>
      </c>
      <c r="U1169">
        <v>11.012303030303</v>
      </c>
      <c r="V1169">
        <v>10.6622121212121</v>
      </c>
      <c r="W1169">
        <v>54.213808424242401</v>
      </c>
      <c r="X1169">
        <v>37.698529393939403</v>
      </c>
      <c r="Y1169">
        <v>0</v>
      </c>
      <c r="Z1169">
        <v>3.1117118181818201E-3</v>
      </c>
      <c r="AA1169">
        <v>1.58782519778788E-3</v>
      </c>
      <c r="AB1169">
        <v>5.6444649393939403E-3</v>
      </c>
    </row>
    <row r="1170" spans="1:28" x14ac:dyDescent="0.35">
      <c r="A1170" t="s">
        <v>49</v>
      </c>
      <c r="B1170" s="2">
        <f t="shared" si="20"/>
        <v>94</v>
      </c>
      <c r="C1170">
        <v>1919</v>
      </c>
      <c r="D1170" s="2">
        <v>201904031275.814</v>
      </c>
      <c r="E1170" s="2">
        <v>2019</v>
      </c>
      <c r="F1170">
        <v>0.54605834883720905</v>
      </c>
      <c r="G1170" s="3">
        <v>0.43630848837209302</v>
      </c>
      <c r="H1170" s="3">
        <v>0.14696471179814</v>
      </c>
      <c r="I1170">
        <v>11.2009069767442</v>
      </c>
      <c r="J1170">
        <v>93.094395348837196</v>
      </c>
      <c r="K1170">
        <v>353.78602325581397</v>
      </c>
      <c r="L1170">
        <v>1.5836279069767401</v>
      </c>
      <c r="M1170">
        <v>100.99313953488399</v>
      </c>
      <c r="N1170">
        <v>0.30930232558139498</v>
      </c>
      <c r="O1170">
        <v>2.7346046511627899</v>
      </c>
      <c r="P1170">
        <v>88.746339534883703</v>
      </c>
      <c r="Q1170">
        <v>69.014639046511604</v>
      </c>
      <c r="R1170">
        <v>8.5038540930232607</v>
      </c>
      <c r="S1170">
        <v>369.36184767441898</v>
      </c>
      <c r="T1170">
        <v>465.78967441860499</v>
      </c>
      <c r="U1170">
        <v>11.4033488372093</v>
      </c>
      <c r="V1170">
        <v>11.002325581395301</v>
      </c>
      <c r="W1170">
        <v>14.8411590697674</v>
      </c>
      <c r="X1170">
        <v>6.9925498139534898</v>
      </c>
      <c r="Y1170">
        <v>0</v>
      </c>
      <c r="Z1170">
        <v>4.7062553488372103E-3</v>
      </c>
      <c r="AA1170">
        <v>7.639805432E-4</v>
      </c>
      <c r="AB1170">
        <v>2.4197865279069801E-2</v>
      </c>
    </row>
    <row r="1171" spans="1:28" x14ac:dyDescent="0.35">
      <c r="A1171" t="s">
        <v>49</v>
      </c>
      <c r="B1171" s="2">
        <f t="shared" si="20"/>
        <v>95</v>
      </c>
      <c r="C1171">
        <v>1920</v>
      </c>
      <c r="D1171" s="2">
        <v>201904041046.57901</v>
      </c>
      <c r="E1171" s="2">
        <v>2019</v>
      </c>
      <c r="F1171">
        <v>0.165202333421053</v>
      </c>
      <c r="G1171" s="3">
        <v>0.68139357894736796</v>
      </c>
      <c r="H1171" s="3">
        <v>0.34411516936631598</v>
      </c>
      <c r="I1171">
        <v>12.1615526315789</v>
      </c>
      <c r="J1171">
        <v>166.16321052631599</v>
      </c>
      <c r="K1171">
        <v>330.82955263157902</v>
      </c>
      <c r="L1171">
        <v>3.65231578947368</v>
      </c>
      <c r="M1171">
        <v>101.324157894737</v>
      </c>
      <c r="N1171">
        <v>1.3157894736842099E-2</v>
      </c>
      <c r="O1171">
        <v>2.0670789473684201</v>
      </c>
      <c r="P1171">
        <v>77.162330315789504</v>
      </c>
      <c r="Q1171">
        <v>101.68660681578901</v>
      </c>
      <c r="R1171">
        <v>17.120129657894701</v>
      </c>
      <c r="S1171">
        <v>378.18597094736799</v>
      </c>
      <c r="T1171">
        <v>459.90902631578899</v>
      </c>
      <c r="U1171">
        <v>11.381447368421099</v>
      </c>
      <c r="V1171">
        <v>11.026447368421101</v>
      </c>
      <c r="W1171">
        <v>32.121490526315803</v>
      </c>
      <c r="X1171">
        <v>23.771850499999999</v>
      </c>
      <c r="Y1171">
        <v>0</v>
      </c>
      <c r="Z1171">
        <v>4.8432723684210498E-3</v>
      </c>
      <c r="AA1171">
        <v>2.2073663769263201E-3</v>
      </c>
      <c r="AB1171">
        <v>2.3447174605263198E-2</v>
      </c>
    </row>
    <row r="1172" spans="1:28" x14ac:dyDescent="0.35">
      <c r="A1172" t="s">
        <v>49</v>
      </c>
      <c r="B1172" s="2">
        <f t="shared" si="20"/>
        <v>96</v>
      </c>
      <c r="C1172">
        <v>1921</v>
      </c>
      <c r="D1172" s="2">
        <v>201904051165</v>
      </c>
      <c r="E1172" s="2">
        <v>2019</v>
      </c>
      <c r="F1172">
        <v>0.54730198604166702</v>
      </c>
      <c r="G1172" s="3">
        <v>0.79927033333333297</v>
      </c>
      <c r="H1172" s="3">
        <v>0.22480070472916699</v>
      </c>
      <c r="I1172">
        <v>10.93675</v>
      </c>
      <c r="J1172">
        <v>64.128687499999998</v>
      </c>
      <c r="K1172">
        <v>343.41849999999999</v>
      </c>
      <c r="L1172">
        <v>1.8678541666666699</v>
      </c>
      <c r="M1172">
        <v>100.530458333333</v>
      </c>
      <c r="N1172">
        <v>0.14374999999999999</v>
      </c>
      <c r="O1172">
        <v>2.5037708333333302</v>
      </c>
      <c r="P1172">
        <v>86.3601367083333</v>
      </c>
      <c r="Q1172">
        <v>34.4088061041667</v>
      </c>
      <c r="R1172">
        <v>7.0947558958333303</v>
      </c>
      <c r="S1172">
        <v>366.04368402083298</v>
      </c>
      <c r="T1172">
        <v>462.91931249999999</v>
      </c>
      <c r="U1172">
        <v>11.964062500000001</v>
      </c>
      <c r="V1172">
        <v>11.5345833333333</v>
      </c>
      <c r="W1172">
        <v>11.951070312500001</v>
      </c>
      <c r="X1172">
        <v>-5.4247003749999996</v>
      </c>
      <c r="Y1172">
        <v>0</v>
      </c>
      <c r="Z1172">
        <v>5.1691460416666696E-3</v>
      </c>
      <c r="AA1172">
        <v>1.3170098035416699E-3</v>
      </c>
      <c r="AB1172">
        <v>2.7712614479166699E-2</v>
      </c>
    </row>
    <row r="1173" spans="1:28" x14ac:dyDescent="0.35">
      <c r="A1173" t="s">
        <v>49</v>
      </c>
      <c r="B1173" s="2">
        <f t="shared" si="20"/>
        <v>97</v>
      </c>
      <c r="C1173">
        <v>1922</v>
      </c>
      <c r="D1173" s="2">
        <v>201904061165</v>
      </c>
      <c r="E1173" s="2">
        <v>2019</v>
      </c>
      <c r="F1173">
        <v>0.57722126250000005</v>
      </c>
      <c r="G1173" s="3">
        <v>0.80597295833333304</v>
      </c>
      <c r="H1173" s="3">
        <v>0.27297513908479198</v>
      </c>
      <c r="I1173">
        <v>9.5531249999999996</v>
      </c>
      <c r="J1173">
        <v>87.246354166666706</v>
      </c>
      <c r="K1173">
        <v>336.45783333333299</v>
      </c>
      <c r="L1173">
        <v>2.2032291666666701</v>
      </c>
      <c r="M1173">
        <v>100.711625</v>
      </c>
      <c r="N1173">
        <v>6.0416666666666702E-2</v>
      </c>
      <c r="O1173">
        <v>3.2992708333333298</v>
      </c>
      <c r="P1173">
        <v>81.973796770833303</v>
      </c>
      <c r="Q1173">
        <v>55.233164479166703</v>
      </c>
      <c r="R1173">
        <v>9.3336236874999994</v>
      </c>
      <c r="S1173">
        <v>359.13743966666698</v>
      </c>
      <c r="T1173">
        <v>459.90589583333298</v>
      </c>
      <c r="U1173">
        <v>11.186229166666701</v>
      </c>
      <c r="V1173">
        <v>11.077937500000001</v>
      </c>
      <c r="W1173">
        <v>19.796419104166699</v>
      </c>
      <c r="X1173">
        <v>0.1033365</v>
      </c>
      <c r="Y1173">
        <v>0</v>
      </c>
      <c r="Z1173">
        <v>6.3526970833333299E-3</v>
      </c>
      <c r="AA1173">
        <v>2.3841244156208299E-3</v>
      </c>
      <c r="AB1173">
        <v>2.8406728458333301E-2</v>
      </c>
    </row>
    <row r="1174" spans="1:28" x14ac:dyDescent="0.35">
      <c r="A1174" t="s">
        <v>49</v>
      </c>
      <c r="B1174" s="2">
        <f t="shared" si="20"/>
        <v>98</v>
      </c>
      <c r="C1174">
        <v>1923</v>
      </c>
      <c r="D1174" s="2">
        <v>201904071054.884</v>
      </c>
      <c r="E1174" s="2">
        <v>2019</v>
      </c>
      <c r="F1174">
        <v>0.247346737209302</v>
      </c>
      <c r="G1174" s="3">
        <v>0.73549490697674402</v>
      </c>
      <c r="H1174" s="3">
        <v>0.48253311444418601</v>
      </c>
      <c r="I1174">
        <v>9.8234651162790705</v>
      </c>
      <c r="J1174">
        <v>213.21737209302299</v>
      </c>
      <c r="K1174">
        <v>327.87297674418602</v>
      </c>
      <c r="L1174">
        <v>2.2795581395348798</v>
      </c>
      <c r="M1174">
        <v>101.437</v>
      </c>
      <c r="N1174">
        <v>1.16279069767442E-2</v>
      </c>
      <c r="O1174">
        <v>2.1497209302325602</v>
      </c>
      <c r="P1174">
        <v>82.939339697674399</v>
      </c>
      <c r="Q1174">
        <v>148.82382881395301</v>
      </c>
      <c r="R1174">
        <v>22.4508065348837</v>
      </c>
      <c r="S1174">
        <v>369.81582569767397</v>
      </c>
      <c r="T1174">
        <v>460.553837209302</v>
      </c>
      <c r="U1174">
        <v>10.891255813953499</v>
      </c>
      <c r="V1174">
        <v>10.724093023255801</v>
      </c>
      <c r="W1174">
        <v>35.577222837209298</v>
      </c>
      <c r="X1174">
        <v>53.344259767441898</v>
      </c>
      <c r="Y1174">
        <v>0</v>
      </c>
      <c r="Z1174">
        <v>1.06111113953488E-2</v>
      </c>
      <c r="AA1174">
        <v>6.51475639093023E-3</v>
      </c>
      <c r="AB1174">
        <v>2.7254158651162801E-2</v>
      </c>
    </row>
    <row r="1175" spans="1:28" x14ac:dyDescent="0.35">
      <c r="A1175" t="s">
        <v>49</v>
      </c>
      <c r="B1175" s="2">
        <f t="shared" si="20"/>
        <v>99</v>
      </c>
      <c r="C1175">
        <v>1924</v>
      </c>
      <c r="D1175" s="2">
        <v>201904081340.83301</v>
      </c>
      <c r="E1175" s="2">
        <v>2019</v>
      </c>
      <c r="F1175">
        <v>0.38151524999999997</v>
      </c>
      <c r="G1175" s="3">
        <v>0.44677824999999999</v>
      </c>
      <c r="H1175" s="3">
        <v>0.20853191266666701</v>
      </c>
      <c r="I1175">
        <v>8.7144166666666703</v>
      </c>
      <c r="J1175">
        <v>88.97475</v>
      </c>
      <c r="K1175">
        <v>338.23191666666702</v>
      </c>
      <c r="L1175">
        <v>1.5450555555555601</v>
      </c>
      <c r="M1175">
        <v>101.55516666666701</v>
      </c>
      <c r="N1175">
        <v>0.133333333333333</v>
      </c>
      <c r="O1175">
        <v>1.06925</v>
      </c>
      <c r="P1175">
        <v>87.550364611111107</v>
      </c>
      <c r="Q1175">
        <v>58.241002000000002</v>
      </c>
      <c r="R1175">
        <v>8.9928647500000007</v>
      </c>
      <c r="S1175">
        <v>359.972762222222</v>
      </c>
      <c r="T1175">
        <v>471.80272222222197</v>
      </c>
      <c r="U1175">
        <v>10.939083333333301</v>
      </c>
      <c r="V1175">
        <v>10.7990277777778</v>
      </c>
      <c r="W1175">
        <v>11.446186166666701</v>
      </c>
      <c r="X1175">
        <v>13.0811246111111</v>
      </c>
      <c r="Y1175">
        <v>0</v>
      </c>
      <c r="Z1175">
        <v>1.7683036111111099E-2</v>
      </c>
      <c r="AA1175">
        <v>1.07269315066667E-2</v>
      </c>
      <c r="AB1175">
        <v>2.6273496666666701E-2</v>
      </c>
    </row>
    <row r="1176" spans="1:28" x14ac:dyDescent="0.35">
      <c r="A1176" t="s">
        <v>49</v>
      </c>
      <c r="B1176" s="2">
        <f t="shared" si="20"/>
        <v>100</v>
      </c>
      <c r="C1176">
        <v>1925</v>
      </c>
      <c r="D1176" s="2">
        <v>201904091009.487</v>
      </c>
      <c r="E1176" s="2">
        <v>2019</v>
      </c>
      <c r="F1176">
        <v>-0.14998662992307699</v>
      </c>
      <c r="G1176" s="3">
        <v>0.38465107692307698</v>
      </c>
      <c r="H1176" s="3">
        <v>0.25823412549743602</v>
      </c>
      <c r="I1176">
        <v>10.334102564102601</v>
      </c>
      <c r="J1176">
        <v>225.658205128205</v>
      </c>
      <c r="K1176">
        <v>316.66041025640999</v>
      </c>
      <c r="L1176">
        <v>2.4550256410256401</v>
      </c>
      <c r="M1176">
        <v>102.036769230769</v>
      </c>
      <c r="N1176">
        <v>3.5897435897435902E-2</v>
      </c>
      <c r="O1176">
        <v>2.0278717948717899</v>
      </c>
      <c r="P1176">
        <v>82.647226564102596</v>
      </c>
      <c r="Q1176">
        <v>147.11514520512799</v>
      </c>
      <c r="R1176">
        <v>22.701388000000001</v>
      </c>
      <c r="S1176">
        <v>372.50202348717897</v>
      </c>
      <c r="T1176">
        <v>459.66423076923098</v>
      </c>
      <c r="U1176">
        <v>10.7527435897436</v>
      </c>
      <c r="V1176">
        <v>10.5889487179487</v>
      </c>
      <c r="W1176">
        <v>35.300443589743601</v>
      </c>
      <c r="X1176">
        <v>49.554603102564101</v>
      </c>
      <c r="Y1176">
        <v>0</v>
      </c>
      <c r="Z1176">
        <v>2.1234984615384599E-2</v>
      </c>
      <c r="AA1176">
        <v>1.3714387693589699E-2</v>
      </c>
      <c r="AB1176">
        <v>2.8546741307692299E-2</v>
      </c>
    </row>
    <row r="1177" spans="1:28" x14ac:dyDescent="0.35">
      <c r="A1177" t="s">
        <v>49</v>
      </c>
      <c r="B1177" s="2">
        <f t="shared" si="20"/>
        <v>101</v>
      </c>
      <c r="C1177">
        <v>1926</v>
      </c>
      <c r="D1177" s="2">
        <v>201904101272.58099</v>
      </c>
      <c r="E1177" s="2">
        <v>2019</v>
      </c>
      <c r="F1177">
        <v>0.13759676451612901</v>
      </c>
      <c r="G1177" s="3">
        <v>0.38601406451612902</v>
      </c>
      <c r="H1177" s="3">
        <v>0.247474520600968</v>
      </c>
      <c r="I1177">
        <v>9.4263225806451594</v>
      </c>
      <c r="J1177">
        <v>159.59480645161301</v>
      </c>
      <c r="K1177">
        <v>323.42032258064501</v>
      </c>
      <c r="L1177">
        <v>1.8858387096774201</v>
      </c>
      <c r="M1177">
        <v>102.327967741935</v>
      </c>
      <c r="N1177">
        <v>0.18387096774193501</v>
      </c>
      <c r="O1177">
        <v>2.2668709677419399</v>
      </c>
      <c r="P1177">
        <v>85.2524332903226</v>
      </c>
      <c r="Q1177">
        <v>102.331694193548</v>
      </c>
      <c r="R1177">
        <v>16.135085741935502</v>
      </c>
      <c r="S1177">
        <v>364.54828567741902</v>
      </c>
      <c r="T1177">
        <v>462.72738709677401</v>
      </c>
      <c r="U1177">
        <v>11.1655483870968</v>
      </c>
      <c r="V1177">
        <v>10.9386774193548</v>
      </c>
      <c r="W1177">
        <v>19.3970421290323</v>
      </c>
      <c r="X1177">
        <v>29.3547123225806</v>
      </c>
      <c r="Y1177">
        <v>0</v>
      </c>
      <c r="Z1177">
        <v>1.6492470967741899E-2</v>
      </c>
      <c r="AA1177">
        <v>1.2094531662290299E-2</v>
      </c>
      <c r="AB1177">
        <v>3.15905697741935E-2</v>
      </c>
    </row>
    <row r="1178" spans="1:28" x14ac:dyDescent="0.35">
      <c r="A1178" t="s">
        <v>49</v>
      </c>
      <c r="B1178" s="2">
        <f t="shared" si="20"/>
        <v>102</v>
      </c>
      <c r="C1178">
        <v>1927</v>
      </c>
      <c r="D1178" s="2">
        <v>201904111157.20901</v>
      </c>
      <c r="E1178" s="2">
        <v>2019</v>
      </c>
      <c r="F1178">
        <v>0.63321224883720895</v>
      </c>
      <c r="G1178" s="3">
        <v>0.50937888372092999</v>
      </c>
      <c r="H1178" s="3">
        <v>0.275725904544186</v>
      </c>
      <c r="I1178">
        <v>8.1520930232558104</v>
      </c>
      <c r="J1178">
        <v>79.850302325581396</v>
      </c>
      <c r="K1178">
        <v>343.52</v>
      </c>
      <c r="L1178">
        <v>0.53200000000000003</v>
      </c>
      <c r="M1178">
        <v>101.68595348837199</v>
      </c>
      <c r="N1178">
        <v>0.20232558139534901</v>
      </c>
      <c r="O1178">
        <v>1.7999767441860499</v>
      </c>
      <c r="P1178">
        <v>95.157094697674395</v>
      </c>
      <c r="Q1178">
        <v>58.330319046511597</v>
      </c>
      <c r="R1178">
        <v>7.52998611627907</v>
      </c>
      <c r="S1178">
        <v>357.51001686046499</v>
      </c>
      <c r="T1178">
        <v>474.19581395348803</v>
      </c>
      <c r="U1178">
        <v>10.9047674418605</v>
      </c>
      <c r="V1178">
        <v>10.7375813953488</v>
      </c>
      <c r="W1178">
        <v>4.1138345813953503</v>
      </c>
      <c r="X1178">
        <v>10.637916604651201</v>
      </c>
      <c r="Y1178">
        <v>0</v>
      </c>
      <c r="Z1178">
        <v>9.6902567441860508E-3</v>
      </c>
      <c r="AA1178">
        <v>6.18753260416279E-3</v>
      </c>
      <c r="AB1178">
        <v>3.6627309581395401E-2</v>
      </c>
    </row>
    <row r="1179" spans="1:28" x14ac:dyDescent="0.35">
      <c r="A1179" t="s">
        <v>49</v>
      </c>
      <c r="B1179" s="2">
        <f t="shared" si="20"/>
        <v>103</v>
      </c>
      <c r="C1179">
        <v>1928</v>
      </c>
      <c r="D1179" s="2">
        <v>201904121328.94699</v>
      </c>
      <c r="E1179" s="2">
        <v>2019</v>
      </c>
      <c r="F1179">
        <v>6.9969026315789495E-2</v>
      </c>
      <c r="G1179" s="3">
        <v>0.89569365789473698</v>
      </c>
      <c r="H1179" s="3">
        <v>0.60580820154210502</v>
      </c>
      <c r="I1179">
        <v>10.1151842105263</v>
      </c>
      <c r="J1179">
        <v>260.589657894737</v>
      </c>
      <c r="K1179">
        <v>306.91965789473699</v>
      </c>
      <c r="L1179">
        <v>2.2177894736842099</v>
      </c>
      <c r="M1179">
        <v>101.686421052632</v>
      </c>
      <c r="N1179">
        <v>0</v>
      </c>
      <c r="O1179">
        <v>1.5715526315789501</v>
      </c>
      <c r="P1179">
        <v>83.344237894736807</v>
      </c>
      <c r="Q1179">
        <v>167.659496894737</v>
      </c>
      <c r="R1179">
        <v>24.715721105263199</v>
      </c>
      <c r="S1179">
        <v>375.13407336842101</v>
      </c>
      <c r="T1179">
        <v>463.98602631579001</v>
      </c>
      <c r="U1179">
        <v>10.990789473684201</v>
      </c>
      <c r="V1179">
        <v>10.6895526315789</v>
      </c>
      <c r="W1179">
        <v>37.5881903421053</v>
      </c>
      <c r="X1179">
        <v>62.170236842105297</v>
      </c>
      <c r="Y1179">
        <v>0</v>
      </c>
      <c r="Z1179">
        <v>7.2601749999999998E-3</v>
      </c>
      <c r="AA1179">
        <v>4.6483481032894699E-3</v>
      </c>
      <c r="AB1179">
        <v>3.8324003105263203E-2</v>
      </c>
    </row>
    <row r="1180" spans="1:28" x14ac:dyDescent="0.35">
      <c r="A1180" t="s">
        <v>49</v>
      </c>
      <c r="B1180" s="2">
        <f t="shared" si="20"/>
        <v>104</v>
      </c>
      <c r="C1180">
        <v>1929</v>
      </c>
      <c r="D1180" s="2">
        <v>201904131186.73901</v>
      </c>
      <c r="E1180" s="2">
        <v>2019</v>
      </c>
      <c r="F1180">
        <v>0.12618798630434799</v>
      </c>
      <c r="G1180" s="3">
        <v>0.94983280434782602</v>
      </c>
      <c r="H1180" s="3">
        <v>0.52824958708912995</v>
      </c>
      <c r="I1180">
        <v>8.5821304347826093</v>
      </c>
      <c r="J1180">
        <v>102.814304347826</v>
      </c>
      <c r="K1180">
        <v>320.63150000000002</v>
      </c>
      <c r="L1180">
        <v>1.57386956521739</v>
      </c>
      <c r="M1180">
        <v>101.057086956522</v>
      </c>
      <c r="N1180">
        <v>0.18695652173912999</v>
      </c>
      <c r="O1180">
        <v>3.1938043478260898</v>
      </c>
      <c r="P1180">
        <v>86.438393086956495</v>
      </c>
      <c r="Q1180">
        <v>55.670586152173897</v>
      </c>
      <c r="R1180">
        <v>11.5528366521739</v>
      </c>
      <c r="S1180">
        <v>356.22237160869599</v>
      </c>
      <c r="T1180">
        <v>462.22708695652199</v>
      </c>
      <c r="U1180">
        <v>11.4711086956522</v>
      </c>
      <c r="V1180">
        <v>11.169347826087</v>
      </c>
      <c r="W1180">
        <v>10.0770910869565</v>
      </c>
      <c r="X1180">
        <v>13.410860891304299</v>
      </c>
      <c r="Y1180">
        <v>0</v>
      </c>
      <c r="Z1180">
        <v>6.8671019565217399E-3</v>
      </c>
      <c r="AA1180">
        <v>3.7576755723913E-3</v>
      </c>
      <c r="AB1180">
        <v>4.4497714869565198E-2</v>
      </c>
    </row>
    <row r="1181" spans="1:28" x14ac:dyDescent="0.35">
      <c r="A1181" t="s">
        <v>49</v>
      </c>
      <c r="B1181" s="2">
        <f t="shared" si="20"/>
        <v>105</v>
      </c>
      <c r="C1181">
        <v>1930</v>
      </c>
      <c r="D1181" s="2">
        <v>201904141301.51501</v>
      </c>
      <c r="E1181" s="2">
        <v>2019</v>
      </c>
      <c r="F1181">
        <v>-0.23824832424242401</v>
      </c>
      <c r="G1181" s="3">
        <v>0.95453445454545505</v>
      </c>
      <c r="H1181" s="3">
        <v>0.90296204545454495</v>
      </c>
      <c r="I1181">
        <v>9.1803333333333299</v>
      </c>
      <c r="J1181">
        <v>187.75342424242399</v>
      </c>
      <c r="K1181">
        <v>302.409515151515</v>
      </c>
      <c r="L1181">
        <v>3.4534242424242398</v>
      </c>
      <c r="M1181">
        <v>101.117181818182</v>
      </c>
      <c r="N1181">
        <v>0</v>
      </c>
      <c r="O1181">
        <v>1.85678787878788</v>
      </c>
      <c r="P1181">
        <v>71.642679060606099</v>
      </c>
      <c r="Q1181">
        <v>107.497306212121</v>
      </c>
      <c r="R1181">
        <v>18.533251484848499</v>
      </c>
      <c r="S1181">
        <v>364.13232969696998</v>
      </c>
      <c r="T1181">
        <v>454.15236363636399</v>
      </c>
      <c r="U1181">
        <v>10.5370909090909</v>
      </c>
      <c r="V1181">
        <v>10.573909090909099</v>
      </c>
      <c r="W1181">
        <v>36.4796658484848</v>
      </c>
      <c r="X1181">
        <v>35.02317</v>
      </c>
      <c r="Y1181">
        <v>0</v>
      </c>
      <c r="Z1181">
        <v>1.1817748181818201E-2</v>
      </c>
      <c r="AA1181">
        <v>7.5407257878787898E-3</v>
      </c>
      <c r="AB1181">
        <v>4.2141650151515199E-2</v>
      </c>
    </row>
    <row r="1182" spans="1:28" x14ac:dyDescent="0.35">
      <c r="A1182" t="s">
        <v>49</v>
      </c>
      <c r="B1182" s="2">
        <f t="shared" si="20"/>
        <v>106</v>
      </c>
      <c r="C1182">
        <v>1931</v>
      </c>
      <c r="D1182" s="2">
        <v>201904151058.64899</v>
      </c>
      <c r="E1182" s="2">
        <v>2019</v>
      </c>
      <c r="F1182">
        <v>-2.5152259459459501E-2</v>
      </c>
      <c r="G1182" s="3">
        <v>0.93808800000000003</v>
      </c>
      <c r="H1182" s="3">
        <v>0.75312283740540498</v>
      </c>
      <c r="I1182">
        <v>8.8725675675675699</v>
      </c>
      <c r="J1182">
        <v>194.75072972973001</v>
      </c>
      <c r="K1182">
        <v>299.64613513513501</v>
      </c>
      <c r="L1182">
        <v>3.21067567567568</v>
      </c>
      <c r="M1182">
        <v>100.997027027027</v>
      </c>
      <c r="N1182">
        <v>0</v>
      </c>
      <c r="O1182">
        <v>1.8279459459459499</v>
      </c>
      <c r="P1182">
        <v>74.228933189189206</v>
      </c>
      <c r="Q1182">
        <v>110.956779702703</v>
      </c>
      <c r="R1182">
        <v>19.889003675675699</v>
      </c>
      <c r="S1182">
        <v>363.551059243243</v>
      </c>
      <c r="T1182">
        <v>461.27475675675697</v>
      </c>
      <c r="U1182">
        <v>10.520297297297301</v>
      </c>
      <c r="V1182">
        <v>10.413216216216201</v>
      </c>
      <c r="W1182">
        <v>30.869078702702701</v>
      </c>
      <c r="X1182">
        <v>36.4489730540541</v>
      </c>
      <c r="Y1182">
        <v>0</v>
      </c>
      <c r="Z1182">
        <v>1.5935670270270302E-2</v>
      </c>
      <c r="AA1182">
        <v>7.5493119237837799E-3</v>
      </c>
      <c r="AB1182">
        <v>3.8770892486486498E-2</v>
      </c>
    </row>
    <row r="1183" spans="1:28" x14ac:dyDescent="0.35">
      <c r="A1183" t="s">
        <v>49</v>
      </c>
      <c r="B1183" s="2">
        <f t="shared" si="20"/>
        <v>107</v>
      </c>
      <c r="C1183">
        <v>1932</v>
      </c>
      <c r="D1183" s="2">
        <v>201904161388.18201</v>
      </c>
      <c r="E1183" s="2">
        <v>2019</v>
      </c>
      <c r="F1183">
        <v>-0.185602343333333</v>
      </c>
      <c r="G1183" s="3">
        <v>1.0031333333333301</v>
      </c>
      <c r="H1183" s="3">
        <v>0.88079300296969698</v>
      </c>
      <c r="I1183">
        <v>10.114303030303001</v>
      </c>
      <c r="J1183">
        <v>160.66796969697</v>
      </c>
      <c r="K1183">
        <v>337.30160606060599</v>
      </c>
      <c r="L1183">
        <v>2.3750909090909098</v>
      </c>
      <c r="M1183">
        <v>101.600515151515</v>
      </c>
      <c r="N1183">
        <v>3.03030303030303E-2</v>
      </c>
      <c r="O1183">
        <v>1.73357575757576</v>
      </c>
      <c r="P1183">
        <v>81.835692939393894</v>
      </c>
      <c r="Q1183">
        <v>111.839417272727</v>
      </c>
      <c r="R1183">
        <v>16.214400909090902</v>
      </c>
      <c r="S1183">
        <v>369.91581500000001</v>
      </c>
      <c r="T1183">
        <v>465.05139393939402</v>
      </c>
      <c r="U1183">
        <v>10.640303030303</v>
      </c>
      <c r="V1183">
        <v>10.554121212121199</v>
      </c>
      <c r="W1183">
        <v>22.3736983636364</v>
      </c>
      <c r="X1183">
        <v>35.599705848484803</v>
      </c>
      <c r="Y1183">
        <v>0</v>
      </c>
      <c r="Z1183">
        <v>2.4155609090909101E-2</v>
      </c>
      <c r="AA1183">
        <v>1.41879229454545E-2</v>
      </c>
      <c r="AB1183">
        <v>3.5372515545454501E-2</v>
      </c>
    </row>
    <row r="1184" spans="1:28" x14ac:dyDescent="0.35">
      <c r="A1184" t="s">
        <v>49</v>
      </c>
      <c r="B1184" s="2">
        <f t="shared" si="20"/>
        <v>108</v>
      </c>
      <c r="C1184">
        <v>1933</v>
      </c>
      <c r="D1184" s="2">
        <v>201904171139.474</v>
      </c>
      <c r="E1184" s="2">
        <v>2019</v>
      </c>
      <c r="F1184">
        <v>0.29640310605263198</v>
      </c>
      <c r="G1184" s="3">
        <v>1.03005686842105</v>
      </c>
      <c r="H1184" s="3">
        <v>0.79223844484210504</v>
      </c>
      <c r="I1184">
        <v>11.666105263157901</v>
      </c>
      <c r="J1184">
        <v>173.414868421053</v>
      </c>
      <c r="K1184">
        <v>348.34618421052602</v>
      </c>
      <c r="L1184">
        <v>2.1874473684210498</v>
      </c>
      <c r="M1184">
        <v>102.442842105263</v>
      </c>
      <c r="N1184">
        <v>3.94736842105263E-2</v>
      </c>
      <c r="O1184">
        <v>2.2539736842105298</v>
      </c>
      <c r="P1184">
        <v>85.280490263157901</v>
      </c>
      <c r="Q1184">
        <v>128.38638234210501</v>
      </c>
      <c r="R1184">
        <v>16.185517210526299</v>
      </c>
      <c r="S1184">
        <v>377.18918171052599</v>
      </c>
      <c r="T1184">
        <v>461.92123684210497</v>
      </c>
      <c r="U1184">
        <v>10.9097631578947</v>
      </c>
      <c r="V1184">
        <v>10.6787368421053</v>
      </c>
      <c r="W1184">
        <v>22.494374210526299</v>
      </c>
      <c r="X1184">
        <v>36.762636894736801</v>
      </c>
      <c r="Y1184">
        <v>0</v>
      </c>
      <c r="Z1184">
        <v>2.4020773684210499E-2</v>
      </c>
      <c r="AA1184">
        <v>1.4989422539473701E-2</v>
      </c>
      <c r="AB1184">
        <v>3.46152202105263E-2</v>
      </c>
    </row>
    <row r="1185" spans="1:28" x14ac:dyDescent="0.35">
      <c r="A1185" t="s">
        <v>49</v>
      </c>
      <c r="B1185" s="2">
        <f t="shared" si="20"/>
        <v>109</v>
      </c>
      <c r="C1185">
        <v>1934</v>
      </c>
      <c r="D1185" s="2">
        <v>201904181103.556</v>
      </c>
      <c r="E1185" s="2">
        <v>2019</v>
      </c>
      <c r="F1185">
        <v>0.36462940666666699</v>
      </c>
      <c r="G1185" s="3">
        <v>0.87688733333333302</v>
      </c>
      <c r="H1185" s="3">
        <v>0.33860212142666701</v>
      </c>
      <c r="I1185">
        <v>10.6152444444444</v>
      </c>
      <c r="J1185">
        <v>26.236555555555601</v>
      </c>
      <c r="K1185">
        <v>363.59895555555602</v>
      </c>
      <c r="L1185">
        <v>0.218377777777778</v>
      </c>
      <c r="M1185">
        <v>102.161111111111</v>
      </c>
      <c r="N1185">
        <v>0.54666666666666697</v>
      </c>
      <c r="O1185">
        <v>1.8370222222222199</v>
      </c>
      <c r="P1185">
        <v>98.289010399999995</v>
      </c>
      <c r="Q1185">
        <v>22.109801755555601</v>
      </c>
      <c r="R1185">
        <v>2.2983345555555599</v>
      </c>
      <c r="S1185">
        <v>365.42731457777802</v>
      </c>
      <c r="T1185">
        <v>483.71395555555603</v>
      </c>
      <c r="U1185">
        <v>11.551933333333301</v>
      </c>
      <c r="V1185">
        <v>11.220599999999999</v>
      </c>
      <c r="W1185">
        <v>0.23650426666666699</v>
      </c>
      <c r="X1185">
        <v>1.2665888000000001</v>
      </c>
      <c r="Y1185">
        <v>0</v>
      </c>
      <c r="Z1185">
        <v>2.1038228888888899E-2</v>
      </c>
      <c r="AA1185">
        <v>8.8809547188888893E-3</v>
      </c>
      <c r="AB1185">
        <v>5.2135681422222198E-2</v>
      </c>
    </row>
    <row r="1186" spans="1:28" x14ac:dyDescent="0.35">
      <c r="A1186" t="s">
        <v>49</v>
      </c>
      <c r="B1186" s="2">
        <f t="shared" si="20"/>
        <v>110</v>
      </c>
      <c r="C1186">
        <v>1935</v>
      </c>
      <c r="D1186" s="2">
        <v>201904191324.39001</v>
      </c>
      <c r="E1186" s="2">
        <v>2019</v>
      </c>
      <c r="F1186">
        <v>0.197848331707317</v>
      </c>
      <c r="G1186" s="3">
        <v>0.82948021951219497</v>
      </c>
      <c r="H1186" s="3">
        <v>0.64072784478048805</v>
      </c>
      <c r="I1186">
        <v>11.7437073170732</v>
      </c>
      <c r="J1186">
        <v>201.564073170732</v>
      </c>
      <c r="K1186">
        <v>324.29353658536598</v>
      </c>
      <c r="L1186">
        <v>2.0680000000000001</v>
      </c>
      <c r="M1186">
        <v>101.468146341463</v>
      </c>
      <c r="N1186">
        <v>2.4390243902439001E-2</v>
      </c>
      <c r="O1186">
        <v>1.8943414634146301</v>
      </c>
      <c r="P1186">
        <v>85.889374951219494</v>
      </c>
      <c r="Q1186">
        <v>129.155890634146</v>
      </c>
      <c r="R1186">
        <v>19.450719756097602</v>
      </c>
      <c r="S1186">
        <v>377.25101602439003</v>
      </c>
      <c r="T1186">
        <v>465.52687804878002</v>
      </c>
      <c r="U1186">
        <v>11.724804878048801</v>
      </c>
      <c r="V1186">
        <v>11.338658536585401</v>
      </c>
      <c r="W1186">
        <v>24.752460585365899</v>
      </c>
      <c r="X1186">
        <v>37.838943585365897</v>
      </c>
      <c r="Y1186">
        <v>0</v>
      </c>
      <c r="Z1186">
        <v>1.44397804878049E-2</v>
      </c>
      <c r="AA1186">
        <v>7.9904658812195092E-3</v>
      </c>
      <c r="AB1186">
        <v>5.9770735292682897E-2</v>
      </c>
    </row>
    <row r="1187" spans="1:28" x14ac:dyDescent="0.35">
      <c r="A1187" t="s">
        <v>49</v>
      </c>
      <c r="B1187" s="2">
        <f t="shared" si="20"/>
        <v>111</v>
      </c>
      <c r="C1187">
        <v>1936</v>
      </c>
      <c r="D1187" s="2">
        <v>201904201090.64499</v>
      </c>
      <c r="E1187" s="2">
        <v>2019</v>
      </c>
      <c r="F1187">
        <v>-0.120945235483871</v>
      </c>
      <c r="G1187" s="3">
        <v>0.75378316129032297</v>
      </c>
      <c r="H1187" s="3">
        <v>0.83218613870967695</v>
      </c>
      <c r="I1187">
        <v>12.1006129032258</v>
      </c>
      <c r="J1187">
        <v>388.00238709677399</v>
      </c>
      <c r="K1187">
        <v>284.66106451612899</v>
      </c>
      <c r="L1187">
        <v>3.7839677419354798</v>
      </c>
      <c r="M1187">
        <v>101.741741935484</v>
      </c>
      <c r="N1187">
        <v>0</v>
      </c>
      <c r="O1187">
        <v>2.5761612903225801</v>
      </c>
      <c r="P1187">
        <v>76.299576064516103</v>
      </c>
      <c r="Q1187">
        <v>250.36429922580601</v>
      </c>
      <c r="R1187">
        <v>38.240941580645199</v>
      </c>
      <c r="S1187">
        <v>384.05813003225802</v>
      </c>
      <c r="T1187">
        <v>459.40058064516103</v>
      </c>
      <c r="U1187">
        <v>12.032709677419399</v>
      </c>
      <c r="V1187">
        <v>11.6801612903226</v>
      </c>
      <c r="W1187">
        <v>52.613725096774203</v>
      </c>
      <c r="X1187">
        <v>73.5179890322581</v>
      </c>
      <c r="Y1187">
        <v>0</v>
      </c>
      <c r="Z1187">
        <v>1.2441309677419399E-2</v>
      </c>
      <c r="AA1187">
        <v>8.5074938709677403E-3</v>
      </c>
      <c r="AB1187">
        <v>5.31287658387097E-2</v>
      </c>
    </row>
    <row r="1188" spans="1:28" x14ac:dyDescent="0.35">
      <c r="A1188" t="s">
        <v>49</v>
      </c>
      <c r="B1188" s="2">
        <f t="shared" si="20"/>
        <v>112</v>
      </c>
      <c r="C1188">
        <v>1937</v>
      </c>
      <c r="D1188" s="2">
        <v>201904211239.77802</v>
      </c>
      <c r="E1188" s="2">
        <v>2019</v>
      </c>
      <c r="F1188">
        <v>2.26402726666667E-2</v>
      </c>
      <c r="G1188" s="3">
        <v>0.63860942222222195</v>
      </c>
      <c r="H1188" s="3">
        <v>0.55772657242444401</v>
      </c>
      <c r="I1188">
        <v>11.431844444444399</v>
      </c>
      <c r="J1188">
        <v>240.07948888888899</v>
      </c>
      <c r="K1188">
        <v>311.99631111111103</v>
      </c>
      <c r="L1188">
        <v>2.9695111111111099</v>
      </c>
      <c r="M1188">
        <v>102.47882222222201</v>
      </c>
      <c r="N1188">
        <v>0</v>
      </c>
      <c r="O1188">
        <v>2.45437777777778</v>
      </c>
      <c r="P1188">
        <v>79.030479911111101</v>
      </c>
      <c r="Q1188">
        <v>150.015506222222</v>
      </c>
      <c r="R1188">
        <v>24.756769666666699</v>
      </c>
      <c r="S1188">
        <v>377.303431511111</v>
      </c>
      <c r="T1188">
        <v>461.60568888888901</v>
      </c>
      <c r="U1188">
        <v>12.6712222222222</v>
      </c>
      <c r="V1188">
        <v>12.2088888888889</v>
      </c>
      <c r="W1188">
        <v>37.464132800000002</v>
      </c>
      <c r="X1188">
        <v>59.850363999999999</v>
      </c>
      <c r="Y1188">
        <v>0</v>
      </c>
      <c r="Z1188">
        <v>1.1256097111111101E-2</v>
      </c>
      <c r="AA1188">
        <v>7.23903440764444E-3</v>
      </c>
      <c r="AB1188">
        <v>4.7195091044444401E-2</v>
      </c>
    </row>
    <row r="1189" spans="1:28" x14ac:dyDescent="0.35">
      <c r="A1189" t="s">
        <v>49</v>
      </c>
      <c r="B1189" s="2">
        <f t="shared" si="20"/>
        <v>113</v>
      </c>
      <c r="C1189">
        <v>1938</v>
      </c>
      <c r="D1189" s="2">
        <v>201904221103.095</v>
      </c>
      <c r="E1189" s="2">
        <v>2019</v>
      </c>
      <c r="F1189">
        <v>0.50619325166666695</v>
      </c>
      <c r="G1189" s="3">
        <v>0.52694530952380902</v>
      </c>
      <c r="H1189" s="3">
        <v>0.16608184580952401</v>
      </c>
      <c r="I1189">
        <v>9.9419523809523795</v>
      </c>
      <c r="J1189">
        <v>32.370428571428597</v>
      </c>
      <c r="K1189">
        <v>353.25133333333298</v>
      </c>
      <c r="L1189">
        <v>1.04495238095238</v>
      </c>
      <c r="M1189">
        <v>102.39880952381</v>
      </c>
      <c r="N1189">
        <v>0.23095238095238099</v>
      </c>
      <c r="O1189">
        <v>1.7102619047619001</v>
      </c>
      <c r="P1189">
        <v>91.619439714285704</v>
      </c>
      <c r="Q1189">
        <v>18.9697890714286</v>
      </c>
      <c r="R1189">
        <v>3.0308323571428599</v>
      </c>
      <c r="S1189">
        <v>363.62118900000002</v>
      </c>
      <c r="T1189">
        <v>471.658238095238</v>
      </c>
      <c r="U1189">
        <v>12.6793333333333</v>
      </c>
      <c r="V1189">
        <v>12.313619047619</v>
      </c>
      <c r="W1189">
        <v>2.4823234047619001</v>
      </c>
      <c r="X1189">
        <v>-0.29982059523809501</v>
      </c>
      <c r="Y1189">
        <v>0</v>
      </c>
      <c r="Z1189">
        <v>1.00294376190476E-2</v>
      </c>
      <c r="AA1189">
        <v>3.7777885892618999E-3</v>
      </c>
      <c r="AB1189">
        <v>5.1292001309523799E-2</v>
      </c>
    </row>
    <row r="1190" spans="1:28" x14ac:dyDescent="0.35">
      <c r="A1190" t="s">
        <v>49</v>
      </c>
      <c r="B1190" s="2">
        <f t="shared" si="20"/>
        <v>114</v>
      </c>
      <c r="C1190">
        <v>1939</v>
      </c>
      <c r="D1190" s="2">
        <v>201904231277.56799</v>
      </c>
      <c r="E1190" s="2">
        <v>2019</v>
      </c>
      <c r="F1190">
        <v>8.7398324324324303E-2</v>
      </c>
      <c r="G1190" s="3">
        <v>0.58933302702702695</v>
      </c>
      <c r="H1190" s="3">
        <v>0.63732727951351398</v>
      </c>
      <c r="I1190">
        <v>12.5527297297297</v>
      </c>
      <c r="J1190">
        <v>294.543405405405</v>
      </c>
      <c r="K1190">
        <v>312.87040540540499</v>
      </c>
      <c r="L1190">
        <v>3.4669729729729699</v>
      </c>
      <c r="M1190">
        <v>102.16913513513499</v>
      </c>
      <c r="N1190">
        <v>0</v>
      </c>
      <c r="O1190">
        <v>1.9845405405405401</v>
      </c>
      <c r="P1190">
        <v>78.202978108108098</v>
      </c>
      <c r="Q1190">
        <v>191.094182594595</v>
      </c>
      <c r="R1190">
        <v>29.026851783783801</v>
      </c>
      <c r="S1190">
        <v>387.29279227027001</v>
      </c>
      <c r="T1190">
        <v>461.27354054054098</v>
      </c>
      <c r="U1190">
        <v>12.3653243243243</v>
      </c>
      <c r="V1190">
        <v>12.005000000000001</v>
      </c>
      <c r="W1190">
        <v>49.304062864864903</v>
      </c>
      <c r="X1190">
        <v>69.374040891891894</v>
      </c>
      <c r="Y1190">
        <v>0</v>
      </c>
      <c r="Z1190">
        <v>1.5178222432432401E-2</v>
      </c>
      <c r="AA1190">
        <v>9.32158081891892E-3</v>
      </c>
      <c r="AB1190">
        <v>5.1380181864864899E-2</v>
      </c>
    </row>
    <row r="1191" spans="1:28" x14ac:dyDescent="0.35">
      <c r="A1191" t="s">
        <v>49</v>
      </c>
      <c r="B1191" s="2">
        <f t="shared" si="20"/>
        <v>115</v>
      </c>
      <c r="C1191">
        <v>1940</v>
      </c>
      <c r="D1191" s="2">
        <v>201904240940.25601</v>
      </c>
      <c r="E1191" s="2">
        <v>2019</v>
      </c>
      <c r="F1191">
        <v>-0.15610487256410299</v>
      </c>
      <c r="G1191" s="3">
        <v>0.58682035897435902</v>
      </c>
      <c r="H1191" s="3">
        <v>0.80630788907692297</v>
      </c>
      <c r="I1191">
        <v>11.2011794871795</v>
      </c>
      <c r="J1191">
        <v>356.25110256410301</v>
      </c>
      <c r="K1191">
        <v>280.46194871794899</v>
      </c>
      <c r="L1191">
        <v>4.8986153846153799</v>
      </c>
      <c r="M1191">
        <v>102.671128205128</v>
      </c>
      <c r="N1191">
        <v>0</v>
      </c>
      <c r="O1191">
        <v>2.3911794871794898</v>
      </c>
      <c r="P1191">
        <v>64.970631153846199</v>
      </c>
      <c r="Q1191">
        <v>219.34879628205101</v>
      </c>
      <c r="R1191">
        <v>36.495725820512803</v>
      </c>
      <c r="S1191">
        <v>380.86863038461502</v>
      </c>
      <c r="T1191">
        <v>454.866871794872</v>
      </c>
      <c r="U1191">
        <v>12.9064358974359</v>
      </c>
      <c r="V1191">
        <v>12.489230769230801</v>
      </c>
      <c r="W1191">
        <v>61.512613589743601</v>
      </c>
      <c r="X1191">
        <v>73.918962820512803</v>
      </c>
      <c r="Y1191">
        <v>0</v>
      </c>
      <c r="Z1191">
        <v>2.6074907692307699E-2</v>
      </c>
      <c r="AA1191">
        <v>2.3264668123076902E-2</v>
      </c>
      <c r="AB1191">
        <v>4.6452304384615402E-2</v>
      </c>
    </row>
    <row r="1192" spans="1:28" x14ac:dyDescent="0.35">
      <c r="A1192" t="s">
        <v>49</v>
      </c>
      <c r="B1192" s="2">
        <f t="shared" si="20"/>
        <v>116</v>
      </c>
      <c r="C1192">
        <v>1941</v>
      </c>
      <c r="D1192" s="2">
        <v>201904251624.34799</v>
      </c>
      <c r="E1192" s="2">
        <v>2019</v>
      </c>
      <c r="F1192">
        <v>-0.313080259421739</v>
      </c>
      <c r="G1192" s="3">
        <v>0.52039486956521697</v>
      </c>
      <c r="H1192" s="3">
        <v>0.70854735652173895</v>
      </c>
      <c r="I1192">
        <v>12.695086956521701</v>
      </c>
      <c r="J1192">
        <v>278.52047826086999</v>
      </c>
      <c r="K1192">
        <v>311.000391304348</v>
      </c>
      <c r="L1192">
        <v>4.7558695652173899</v>
      </c>
      <c r="M1192">
        <v>101.92252173913</v>
      </c>
      <c r="N1192">
        <v>0</v>
      </c>
      <c r="O1192">
        <v>2.0838695652173902</v>
      </c>
      <c r="P1192">
        <v>68.356864391304299</v>
      </c>
      <c r="Q1192">
        <v>175.833532391304</v>
      </c>
      <c r="R1192">
        <v>28.2492961304348</v>
      </c>
      <c r="S1192">
        <v>385.43800960869601</v>
      </c>
      <c r="T1192">
        <v>424.24104347826102</v>
      </c>
      <c r="U1192">
        <v>12.7969565217391</v>
      </c>
      <c r="V1192">
        <v>12.481652173913</v>
      </c>
      <c r="W1192">
        <v>49.241114217391299</v>
      </c>
      <c r="X1192">
        <v>55.250069565217402</v>
      </c>
      <c r="Y1192">
        <v>0</v>
      </c>
      <c r="Z1192">
        <v>2.8658217391304301E-2</v>
      </c>
      <c r="AA1192">
        <v>2.1031672173913E-2</v>
      </c>
      <c r="AB1192">
        <v>4.1024809304347799E-2</v>
      </c>
    </row>
    <row r="1193" spans="1:28" x14ac:dyDescent="0.35">
      <c r="A1193" t="s">
        <v>49</v>
      </c>
      <c r="B1193" s="2">
        <f t="shared" si="20"/>
        <v>117</v>
      </c>
      <c r="C1193">
        <v>1942</v>
      </c>
      <c r="D1193" s="2">
        <v>201904261265</v>
      </c>
      <c r="E1193" s="2">
        <v>2019</v>
      </c>
      <c r="F1193">
        <v>-0.30691726904761901</v>
      </c>
      <c r="G1193" s="3">
        <v>0.32248240476190498</v>
      </c>
      <c r="H1193" s="3">
        <v>0.58541264169285701</v>
      </c>
      <c r="I1193">
        <v>11.058238095238099</v>
      </c>
      <c r="J1193">
        <v>266.64816666666701</v>
      </c>
      <c r="K1193">
        <v>294.87490476190499</v>
      </c>
      <c r="L1193">
        <v>3.48588095238095</v>
      </c>
      <c r="M1193">
        <v>102.008547619048</v>
      </c>
      <c r="N1193">
        <v>0</v>
      </c>
      <c r="O1193">
        <v>1.75878571428571</v>
      </c>
      <c r="P1193">
        <v>75.244822904761904</v>
      </c>
      <c r="Q1193">
        <v>155.31806773809501</v>
      </c>
      <c r="R1193">
        <v>27.169707547619002</v>
      </c>
      <c r="S1193">
        <v>379.03523983333298</v>
      </c>
      <c r="T1193">
        <v>421.64357142857102</v>
      </c>
      <c r="U1193">
        <v>12.9185238095238</v>
      </c>
      <c r="V1193">
        <v>12.5304761904762</v>
      </c>
      <c r="W1193">
        <v>47.175942190476199</v>
      </c>
      <c r="X1193">
        <v>63.210343095238102</v>
      </c>
      <c r="Y1193">
        <v>0</v>
      </c>
      <c r="Z1193">
        <v>1.7704433333333301E-2</v>
      </c>
      <c r="AA1193">
        <v>1.08608722807143E-2</v>
      </c>
      <c r="AB1193">
        <v>3.7901199142857098E-2</v>
      </c>
    </row>
    <row r="1194" spans="1:28" x14ac:dyDescent="0.35">
      <c r="A1194" t="s">
        <v>49</v>
      </c>
      <c r="B1194" s="2">
        <f t="shared" si="20"/>
        <v>118</v>
      </c>
      <c r="C1194">
        <v>1943</v>
      </c>
      <c r="D1194" s="2">
        <v>201904271110.88901</v>
      </c>
      <c r="E1194" s="2">
        <v>2019</v>
      </c>
      <c r="F1194">
        <v>-0.103915814888889</v>
      </c>
      <c r="G1194" s="3">
        <v>0.24388162222222201</v>
      </c>
      <c r="H1194" s="3">
        <v>0.61255955222222203</v>
      </c>
      <c r="I1194">
        <v>9.7966222222222203</v>
      </c>
      <c r="J1194">
        <v>291.841688888889</v>
      </c>
      <c r="K1194">
        <v>264.759444444444</v>
      </c>
      <c r="L1194">
        <v>5.1402666666666699</v>
      </c>
      <c r="M1194">
        <v>101.9366</v>
      </c>
      <c r="N1194">
        <v>0</v>
      </c>
      <c r="O1194">
        <v>4.7899333333333303</v>
      </c>
      <c r="P1194">
        <v>58.936542444444399</v>
      </c>
      <c r="Q1194">
        <v>160.95841680000001</v>
      </c>
      <c r="R1194">
        <v>33.549951622222203</v>
      </c>
      <c r="S1194">
        <v>362.09274695555598</v>
      </c>
      <c r="T1194">
        <v>419.09275555555598</v>
      </c>
      <c r="U1194">
        <v>12.673022222222199</v>
      </c>
      <c r="V1194">
        <v>12.4495111111111</v>
      </c>
      <c r="W1194">
        <v>61.775141333333302</v>
      </c>
      <c r="X1194">
        <v>46.618301111111101</v>
      </c>
      <c r="Y1194">
        <v>0</v>
      </c>
      <c r="Z1194">
        <v>1.6933857777777801E-2</v>
      </c>
      <c r="AA1194">
        <v>1.17378963333333E-2</v>
      </c>
      <c r="AB1194">
        <v>3.5289111222222197E-2</v>
      </c>
    </row>
    <row r="1195" spans="1:28" x14ac:dyDescent="0.35">
      <c r="A1195" t="s">
        <v>49</v>
      </c>
      <c r="B1195" s="2">
        <f t="shared" si="20"/>
        <v>119</v>
      </c>
      <c r="C1195">
        <v>1944</v>
      </c>
      <c r="D1195" s="2">
        <v>201904281256</v>
      </c>
      <c r="E1195" s="2">
        <v>2019</v>
      </c>
      <c r="F1195">
        <v>-0.28254675566666698</v>
      </c>
      <c r="G1195" s="3">
        <v>0.31299406666666701</v>
      </c>
      <c r="H1195" s="3">
        <v>0.80323444666666699</v>
      </c>
      <c r="I1195">
        <v>11.9628333333333</v>
      </c>
      <c r="J1195">
        <v>388.62569999999999</v>
      </c>
      <c r="K1195">
        <v>279.08176666666702</v>
      </c>
      <c r="L1195">
        <v>7.4056666666666704</v>
      </c>
      <c r="M1195">
        <v>102.4876</v>
      </c>
      <c r="N1195">
        <v>0</v>
      </c>
      <c r="O1195">
        <v>1.8719333333333299</v>
      </c>
      <c r="P1195">
        <v>53.372045999999997</v>
      </c>
      <c r="Q1195">
        <v>242.79683420000001</v>
      </c>
      <c r="R1195">
        <v>41.015107800000003</v>
      </c>
      <c r="S1195">
        <v>383.89545276666701</v>
      </c>
      <c r="T1195">
        <v>429.00023333333297</v>
      </c>
      <c r="U1195">
        <v>11.8469333333333</v>
      </c>
      <c r="V1195">
        <v>11.7915666666667</v>
      </c>
      <c r="W1195">
        <v>81.573648899999995</v>
      </c>
      <c r="X1195">
        <v>79.105885799999996</v>
      </c>
      <c r="Y1195">
        <v>0</v>
      </c>
      <c r="Z1195">
        <v>1.9776249999999999E-2</v>
      </c>
      <c r="AA1195">
        <v>1.76049546666667E-2</v>
      </c>
      <c r="AB1195">
        <v>2.9051551233333299E-2</v>
      </c>
    </row>
    <row r="1196" spans="1:28" x14ac:dyDescent="0.35">
      <c r="A1196" t="s">
        <v>49</v>
      </c>
      <c r="B1196" s="2">
        <f t="shared" si="20"/>
        <v>120</v>
      </c>
      <c r="C1196">
        <v>1945</v>
      </c>
      <c r="D1196" s="2">
        <v>201904291302.353</v>
      </c>
      <c r="E1196" s="2">
        <v>2019</v>
      </c>
      <c r="F1196">
        <v>-0.48287708823529402</v>
      </c>
      <c r="G1196" s="3">
        <v>0.48481550000000001</v>
      </c>
      <c r="H1196" s="3">
        <v>0.78442991786588201</v>
      </c>
      <c r="I1196">
        <v>13.098352941176501</v>
      </c>
      <c r="J1196">
        <v>390.377852941176</v>
      </c>
      <c r="K1196">
        <v>278.67220588235301</v>
      </c>
      <c r="L1196">
        <v>8.6200588235294102</v>
      </c>
      <c r="M1196">
        <v>102.035323529412</v>
      </c>
      <c r="N1196">
        <v>0</v>
      </c>
      <c r="O1196">
        <v>2.08723529411765</v>
      </c>
      <c r="P1196">
        <v>51.292069352941198</v>
      </c>
      <c r="Q1196">
        <v>240.196326</v>
      </c>
      <c r="R1196">
        <v>42.618304058823497</v>
      </c>
      <c r="S1196">
        <v>386.23541264705898</v>
      </c>
      <c r="T1196">
        <v>435.72726470588202</v>
      </c>
      <c r="U1196">
        <v>12.025941176470599</v>
      </c>
      <c r="V1196">
        <v>11.7849117647059</v>
      </c>
      <c r="W1196">
        <v>89.884035529411804</v>
      </c>
      <c r="X1196">
        <v>73.899398676470597</v>
      </c>
      <c r="Y1196">
        <v>0</v>
      </c>
      <c r="Z1196">
        <v>1.8619532352941202E-2</v>
      </c>
      <c r="AA1196">
        <v>1.22865427206176E-2</v>
      </c>
      <c r="AB1196">
        <v>2.5470294941176499E-2</v>
      </c>
    </row>
    <row r="1197" spans="1:28" x14ac:dyDescent="0.35">
      <c r="A1197" t="s">
        <v>49</v>
      </c>
      <c r="B1197" s="2">
        <f t="shared" si="20"/>
        <v>121</v>
      </c>
      <c r="C1197">
        <v>1946</v>
      </c>
      <c r="D1197" s="2">
        <v>201904301424.444</v>
      </c>
      <c r="E1197" s="2">
        <v>2019</v>
      </c>
      <c r="F1197">
        <v>-0.34640609444444398</v>
      </c>
      <c r="G1197" s="3">
        <v>0.83185188888888895</v>
      </c>
      <c r="H1197" s="3">
        <v>1.276988</v>
      </c>
      <c r="I1197">
        <v>16.698611111111099</v>
      </c>
      <c r="J1197">
        <v>498.69238888888901</v>
      </c>
      <c r="K1197">
        <v>286.80105555555599</v>
      </c>
      <c r="L1197">
        <v>12.6585555555556</v>
      </c>
      <c r="M1197">
        <v>101.90583333333301</v>
      </c>
      <c r="N1197">
        <v>0</v>
      </c>
      <c r="O1197">
        <v>2.1358888888888901</v>
      </c>
      <c r="P1197">
        <v>34.4721395555556</v>
      </c>
      <c r="Q1197">
        <v>317.26740611111097</v>
      </c>
      <c r="R1197">
        <v>54.035239611111102</v>
      </c>
      <c r="S1197">
        <v>414.19074338888902</v>
      </c>
      <c r="T1197">
        <v>429.005055555556</v>
      </c>
      <c r="U1197">
        <v>12.1338333333333</v>
      </c>
      <c r="V1197">
        <v>11.8512222222222</v>
      </c>
      <c r="W1197">
        <v>133.559955555556</v>
      </c>
      <c r="X1197">
        <v>110.837102222222</v>
      </c>
      <c r="Y1197">
        <v>0</v>
      </c>
      <c r="Z1197">
        <v>1.3470899999999999E-2</v>
      </c>
      <c r="AA1197">
        <v>1.3213920000000001E-2</v>
      </c>
      <c r="AB1197">
        <v>2.11833247777778E-2</v>
      </c>
    </row>
    <row r="1198" spans="1:28" x14ac:dyDescent="0.35">
      <c r="A1198" t="s">
        <v>49</v>
      </c>
      <c r="B1198" s="2">
        <f t="shared" si="20"/>
        <v>122</v>
      </c>
      <c r="C1198">
        <v>1947</v>
      </c>
      <c r="D1198" s="2">
        <v>201905011050.513</v>
      </c>
      <c r="E1198" s="2">
        <v>2019</v>
      </c>
      <c r="F1198">
        <v>-0.34098465128205102</v>
      </c>
      <c r="G1198" s="3">
        <v>0.94593938461538496</v>
      </c>
      <c r="H1198" s="3">
        <v>1.32409334871795</v>
      </c>
      <c r="I1198">
        <v>12.5125128205128</v>
      </c>
      <c r="J1198">
        <v>335.83476923076898</v>
      </c>
      <c r="K1198">
        <v>296.99576923076899</v>
      </c>
      <c r="L1198">
        <v>5.2468717948717902</v>
      </c>
      <c r="M1198">
        <v>101.619948717949</v>
      </c>
      <c r="N1198">
        <v>0</v>
      </c>
      <c r="O1198">
        <v>2.68392307692308</v>
      </c>
      <c r="P1198">
        <v>65.156720769230802</v>
      </c>
      <c r="Q1198">
        <v>210.158033820513</v>
      </c>
      <c r="R1198">
        <v>37.501041000000001</v>
      </c>
      <c r="S1198">
        <v>385.17145092307697</v>
      </c>
      <c r="T1198">
        <v>430.18417948718002</v>
      </c>
      <c r="U1198">
        <v>12.8437948717949</v>
      </c>
      <c r="V1198">
        <v>12.415743589743601</v>
      </c>
      <c r="W1198">
        <v>68.082173051282098</v>
      </c>
      <c r="X1198">
        <v>86.285306153846193</v>
      </c>
      <c r="Y1198">
        <v>0</v>
      </c>
      <c r="Z1198">
        <v>2.0492956410256401E-2</v>
      </c>
      <c r="AA1198">
        <v>1.2737552435897401E-2</v>
      </c>
      <c r="AB1198">
        <v>1.9176231153846202E-2</v>
      </c>
    </row>
    <row r="1199" spans="1:28" x14ac:dyDescent="0.35">
      <c r="A1199" t="s">
        <v>49</v>
      </c>
      <c r="B1199" s="2">
        <f t="shared" si="20"/>
        <v>123</v>
      </c>
      <c r="C1199">
        <v>1948</v>
      </c>
      <c r="D1199" s="2">
        <v>201905021193.26099</v>
      </c>
      <c r="E1199" s="2">
        <v>2019</v>
      </c>
      <c r="F1199">
        <v>-0.197466536956522</v>
      </c>
      <c r="G1199" s="3">
        <v>1.22896043478261</v>
      </c>
      <c r="H1199" s="3">
        <v>1.15304781347826</v>
      </c>
      <c r="I1199">
        <v>11.875043478260899</v>
      </c>
      <c r="J1199">
        <v>193.53060869565201</v>
      </c>
      <c r="K1199">
        <v>338.01836956521697</v>
      </c>
      <c r="L1199">
        <v>3.1555652173912998</v>
      </c>
      <c r="M1199">
        <v>101.937217391304</v>
      </c>
      <c r="N1199">
        <v>0</v>
      </c>
      <c r="O1199">
        <v>2.8730652173913001</v>
      </c>
      <c r="P1199">
        <v>78.052334999999999</v>
      </c>
      <c r="Q1199">
        <v>130.953919326087</v>
      </c>
      <c r="R1199">
        <v>21.430722739130399</v>
      </c>
      <c r="S1199">
        <v>379.16438354347798</v>
      </c>
      <c r="T1199">
        <v>419.66997826086998</v>
      </c>
      <c r="U1199">
        <v>13.278195652173901</v>
      </c>
      <c r="V1199">
        <v>12.819195652173899</v>
      </c>
      <c r="W1199">
        <v>32.601055652173898</v>
      </c>
      <c r="X1199">
        <v>51.977069565217398</v>
      </c>
      <c r="Y1199">
        <v>0</v>
      </c>
      <c r="Z1199">
        <v>2.58467239130435E-2</v>
      </c>
      <c r="AA1199">
        <v>1.20611296478261E-2</v>
      </c>
      <c r="AB1199">
        <v>1.60694830869565E-2</v>
      </c>
    </row>
    <row r="1200" spans="1:28" x14ac:dyDescent="0.35">
      <c r="A1200" t="s">
        <v>49</v>
      </c>
      <c r="B1200" s="2">
        <f t="shared" si="20"/>
        <v>124</v>
      </c>
      <c r="C1200">
        <v>1949</v>
      </c>
      <c r="D1200" s="2">
        <v>201905031036.42899</v>
      </c>
      <c r="E1200" s="2">
        <v>2019</v>
      </c>
      <c r="F1200">
        <v>-0.51611886428571396</v>
      </c>
      <c r="G1200" s="3">
        <v>1.3547980952381</v>
      </c>
      <c r="H1200" s="3">
        <v>1.15878329761905</v>
      </c>
      <c r="I1200">
        <v>11.7919761904762</v>
      </c>
      <c r="J1200">
        <v>117.31716666666701</v>
      </c>
      <c r="K1200">
        <v>345.48254761904798</v>
      </c>
      <c r="L1200">
        <v>3.11111904761905</v>
      </c>
      <c r="M1200">
        <v>102.011238095238</v>
      </c>
      <c r="N1200">
        <v>0</v>
      </c>
      <c r="O1200">
        <v>1.12516666666667</v>
      </c>
      <c r="P1200">
        <v>78.483592833333304</v>
      </c>
      <c r="Q1200">
        <v>72.091319119047597</v>
      </c>
      <c r="R1200">
        <v>11.800236976190501</v>
      </c>
      <c r="S1200">
        <v>378.90821764285698</v>
      </c>
      <c r="T1200">
        <v>425.82847619047601</v>
      </c>
      <c r="U1200">
        <v>13.240809523809499</v>
      </c>
      <c r="V1200">
        <v>12.860571428571401</v>
      </c>
      <c r="W1200">
        <v>20.168344857142898</v>
      </c>
      <c r="X1200">
        <v>29.098469761904799</v>
      </c>
      <c r="Y1200">
        <v>0</v>
      </c>
      <c r="Z1200">
        <v>3.5810430952380901E-2</v>
      </c>
      <c r="AA1200">
        <v>2.01583347619048E-2</v>
      </c>
      <c r="AB1200">
        <v>1.4504892666666699E-2</v>
      </c>
    </row>
    <row r="1201" spans="1:28" x14ac:dyDescent="0.35">
      <c r="A1201" t="s">
        <v>49</v>
      </c>
      <c r="B1201" s="2">
        <f t="shared" si="20"/>
        <v>125</v>
      </c>
      <c r="C1201">
        <v>1950</v>
      </c>
      <c r="D1201" s="2">
        <v>201905041443.60001</v>
      </c>
      <c r="E1201" s="2">
        <v>2019</v>
      </c>
      <c r="F1201">
        <v>-0.93058821319999996</v>
      </c>
      <c r="G1201" s="3">
        <v>1.4802211999999999</v>
      </c>
      <c r="H1201" s="3">
        <v>2.1142835199999999</v>
      </c>
      <c r="I1201">
        <v>14.80264</v>
      </c>
      <c r="J1201">
        <v>369.45875999999998</v>
      </c>
      <c r="K1201">
        <v>314.57731999999999</v>
      </c>
      <c r="L1201">
        <v>5.0774400000000002</v>
      </c>
      <c r="M1201">
        <v>101.48056</v>
      </c>
      <c r="N1201">
        <v>0</v>
      </c>
      <c r="O1201">
        <v>1.7012400000000001</v>
      </c>
      <c r="P1201">
        <v>71.30028772</v>
      </c>
      <c r="Q1201">
        <v>237.84010703999999</v>
      </c>
      <c r="R1201">
        <v>41.143850200000003</v>
      </c>
      <c r="S1201">
        <v>405.05201779999999</v>
      </c>
      <c r="T1201">
        <v>421.99171999999999</v>
      </c>
      <c r="U1201">
        <v>12.80776</v>
      </c>
      <c r="V1201">
        <v>12.54804</v>
      </c>
      <c r="W1201">
        <v>60.515425440000001</v>
      </c>
      <c r="X1201">
        <v>88.730181160000001</v>
      </c>
      <c r="Y1201">
        <v>0</v>
      </c>
      <c r="Z1201">
        <v>5.0795503999999998E-2</v>
      </c>
      <c r="AA1201">
        <v>4.2606327999999999E-2</v>
      </c>
      <c r="AB1201">
        <v>1.2763227199999999E-2</v>
      </c>
    </row>
    <row r="1202" spans="1:28" x14ac:dyDescent="0.35">
      <c r="A1202" t="s">
        <v>49</v>
      </c>
      <c r="B1202" s="2">
        <f t="shared" si="20"/>
        <v>126</v>
      </c>
      <c r="C1202">
        <v>1951</v>
      </c>
      <c r="D1202" s="2">
        <v>201905051351.81799</v>
      </c>
      <c r="E1202" s="2">
        <v>2019</v>
      </c>
      <c r="F1202">
        <v>-0.31002901909090902</v>
      </c>
      <c r="G1202" s="3">
        <v>1.1859926969697001</v>
      </c>
      <c r="H1202" s="3">
        <v>1.62385377171515</v>
      </c>
      <c r="I1202">
        <v>15.187727272727299</v>
      </c>
      <c r="J1202">
        <v>401.23669696969699</v>
      </c>
      <c r="K1202">
        <v>309.25357575757602</v>
      </c>
      <c r="L1202">
        <v>5.4219393939393896</v>
      </c>
      <c r="M1202">
        <v>101.292</v>
      </c>
      <c r="N1202">
        <v>0</v>
      </c>
      <c r="O1202">
        <v>2.3385151515151499</v>
      </c>
      <c r="P1202">
        <v>71.445496727272698</v>
      </c>
      <c r="Q1202">
        <v>263.57255430303002</v>
      </c>
      <c r="R1202">
        <v>44.415209545454502</v>
      </c>
      <c r="S1202">
        <v>402.50251721212101</v>
      </c>
      <c r="T1202">
        <v>426.84821212121199</v>
      </c>
      <c r="U1202">
        <v>13.5140909090909</v>
      </c>
      <c r="V1202">
        <v>12.976272727272701</v>
      </c>
      <c r="W1202">
        <v>58.857880666666702</v>
      </c>
      <c r="X1202">
        <v>92.715424242424206</v>
      </c>
      <c r="Y1202">
        <v>0</v>
      </c>
      <c r="Z1202">
        <v>4.4878433333333301E-2</v>
      </c>
      <c r="AA1202">
        <v>3.0886807438484799E-2</v>
      </c>
      <c r="AB1202">
        <v>1.03244092121212E-2</v>
      </c>
    </row>
    <row r="1203" spans="1:28" x14ac:dyDescent="0.35">
      <c r="A1203" t="s">
        <v>49</v>
      </c>
      <c r="B1203" s="2">
        <f t="shared" si="20"/>
        <v>127</v>
      </c>
      <c r="C1203">
        <v>1952</v>
      </c>
      <c r="D1203" s="2">
        <v>201905061536.66699</v>
      </c>
      <c r="E1203" s="2">
        <v>2019</v>
      </c>
      <c r="F1203">
        <v>-0.75130162424242397</v>
      </c>
      <c r="G1203" s="3">
        <v>0.666082454545455</v>
      </c>
      <c r="H1203" s="3">
        <v>1.1925907751515199</v>
      </c>
      <c r="I1203">
        <v>16.963363636363599</v>
      </c>
      <c r="J1203">
        <v>368.65</v>
      </c>
      <c r="K1203">
        <v>312.52806060606099</v>
      </c>
      <c r="L1203">
        <v>7.1127575757575796</v>
      </c>
      <c r="M1203">
        <v>101.51927272727301</v>
      </c>
      <c r="N1203">
        <v>0</v>
      </c>
      <c r="O1203">
        <v>2.1518787878787902</v>
      </c>
      <c r="P1203">
        <v>64.0833765151515</v>
      </c>
      <c r="Q1203">
        <v>230.58076206060599</v>
      </c>
      <c r="R1203">
        <v>39.341552515151498</v>
      </c>
      <c r="S1203">
        <v>411.25568457575798</v>
      </c>
      <c r="T1203">
        <v>419.09948484848502</v>
      </c>
      <c r="U1203">
        <v>14.168787878787899</v>
      </c>
      <c r="V1203">
        <v>13.573484848484799</v>
      </c>
      <c r="W1203">
        <v>74.448127878787901</v>
      </c>
      <c r="X1203">
        <v>80.185501212121196</v>
      </c>
      <c r="Y1203">
        <v>0</v>
      </c>
      <c r="Z1203">
        <v>1.9719803030303001E-2</v>
      </c>
      <c r="AA1203">
        <v>1.4893115763636401E-2</v>
      </c>
      <c r="AB1203">
        <v>7.0028134242424199E-3</v>
      </c>
    </row>
    <row r="1204" spans="1:28" x14ac:dyDescent="0.35">
      <c r="A1204" t="s">
        <v>49</v>
      </c>
      <c r="B1204" s="2">
        <f t="shared" si="20"/>
        <v>128</v>
      </c>
      <c r="C1204">
        <v>1953</v>
      </c>
      <c r="D1204" s="2">
        <v>201905071303.784</v>
      </c>
      <c r="E1204" s="2">
        <v>2019</v>
      </c>
      <c r="F1204">
        <v>-0.34193756756756799</v>
      </c>
      <c r="G1204" s="3">
        <v>0.51701610810810805</v>
      </c>
      <c r="H1204" s="3">
        <v>1.0292808432432401</v>
      </c>
      <c r="I1204">
        <v>16.000108108108101</v>
      </c>
      <c r="J1204">
        <v>357.67254054054098</v>
      </c>
      <c r="K1204">
        <v>310.12651351351298</v>
      </c>
      <c r="L1204">
        <v>6.13218918918919</v>
      </c>
      <c r="M1204">
        <v>101.89940540540501</v>
      </c>
      <c r="N1204">
        <v>0</v>
      </c>
      <c r="O1204">
        <v>2.5355945945945901</v>
      </c>
      <c r="P1204">
        <v>68.831242540540501</v>
      </c>
      <c r="Q1204">
        <v>224.360712189189</v>
      </c>
      <c r="R1204">
        <v>40.607935675675698</v>
      </c>
      <c r="S1204">
        <v>402.83054732432402</v>
      </c>
      <c r="T1204">
        <v>420.57291891891902</v>
      </c>
      <c r="U1204">
        <v>14.581351351351399</v>
      </c>
      <c r="V1204">
        <v>13.948567567567601</v>
      </c>
      <c r="W1204">
        <v>65.114155108108093</v>
      </c>
      <c r="X1204">
        <v>75.688429729729705</v>
      </c>
      <c r="Y1204">
        <v>0</v>
      </c>
      <c r="Z1204">
        <v>1.5154162162162199E-2</v>
      </c>
      <c r="AA1204">
        <v>9.3690614999999994E-3</v>
      </c>
      <c r="AB1204">
        <v>6.4769439189189199E-3</v>
      </c>
    </row>
    <row r="1205" spans="1:28" x14ac:dyDescent="0.35">
      <c r="A1205" t="s">
        <v>49</v>
      </c>
      <c r="B1205" s="2">
        <f t="shared" si="20"/>
        <v>129</v>
      </c>
      <c r="C1205">
        <v>1954</v>
      </c>
      <c r="D1205" s="2">
        <v>201905081144.54501</v>
      </c>
      <c r="E1205" s="2">
        <v>2019</v>
      </c>
      <c r="F1205">
        <v>-0.17336012954545499</v>
      </c>
      <c r="G1205" s="3">
        <v>0.634238840909091</v>
      </c>
      <c r="H1205" s="3">
        <v>0.98785822113636401</v>
      </c>
      <c r="I1205">
        <v>16.092068181818199</v>
      </c>
      <c r="J1205">
        <v>302.94400000000002</v>
      </c>
      <c r="K1205">
        <v>319.86311363636401</v>
      </c>
      <c r="L1205">
        <v>5.7522727272727296</v>
      </c>
      <c r="M1205">
        <v>102.10575</v>
      </c>
      <c r="N1205">
        <v>0</v>
      </c>
      <c r="O1205">
        <v>2.0274772727272699</v>
      </c>
      <c r="P1205">
        <v>71.994131636363605</v>
      </c>
      <c r="Q1205">
        <v>186.34144697727299</v>
      </c>
      <c r="R1205">
        <v>33.802873818181801</v>
      </c>
      <c r="S1205">
        <v>402.66279252272699</v>
      </c>
      <c r="T1205">
        <v>427.18379545454502</v>
      </c>
      <c r="U1205">
        <v>15.0178636363636</v>
      </c>
      <c r="V1205">
        <v>14.3214545454545</v>
      </c>
      <c r="W1205">
        <v>49.598000840909101</v>
      </c>
      <c r="X1205">
        <v>59.563362954545497</v>
      </c>
      <c r="Y1205">
        <v>0</v>
      </c>
      <c r="Z1205">
        <v>2.04452772727273E-2</v>
      </c>
      <c r="AA1205">
        <v>1.09920502227273E-2</v>
      </c>
      <c r="AB1205">
        <v>4.7704496363636401E-3</v>
      </c>
    </row>
    <row r="1206" spans="1:28" x14ac:dyDescent="0.35">
      <c r="A1206" t="s">
        <v>49</v>
      </c>
      <c r="B1206" s="2">
        <f t="shared" si="20"/>
        <v>130</v>
      </c>
      <c r="C1206">
        <v>1955</v>
      </c>
      <c r="D1206" s="2">
        <v>201905091267.241</v>
      </c>
      <c r="E1206" s="2">
        <v>2019</v>
      </c>
      <c r="F1206">
        <v>-0.52307662068965499</v>
      </c>
      <c r="G1206" s="3">
        <v>0.86510389655172404</v>
      </c>
      <c r="H1206" s="3">
        <v>1.3850047725517201</v>
      </c>
      <c r="I1206">
        <v>21.119689655172401</v>
      </c>
      <c r="J1206">
        <v>387.450965517241</v>
      </c>
      <c r="K1206">
        <v>330.42086206896602</v>
      </c>
      <c r="L1206">
        <v>13.829482758620699</v>
      </c>
      <c r="M1206">
        <v>101.678413793103</v>
      </c>
      <c r="N1206">
        <v>0</v>
      </c>
      <c r="O1206">
        <v>1.88644827586207</v>
      </c>
      <c r="P1206">
        <v>52.460747379310298</v>
      </c>
      <c r="Q1206">
        <v>247.79716862069</v>
      </c>
      <c r="R1206">
        <v>43.610286620689699</v>
      </c>
      <c r="S1206">
        <v>426.46445020689703</v>
      </c>
      <c r="T1206">
        <v>438.36848275862098</v>
      </c>
      <c r="U1206">
        <v>15.2048620689655</v>
      </c>
      <c r="V1206">
        <v>14.573172413793101</v>
      </c>
      <c r="W1206">
        <v>93.611046551724101</v>
      </c>
      <c r="X1206">
        <v>62.078552931034501</v>
      </c>
      <c r="Y1206">
        <v>0</v>
      </c>
      <c r="Z1206">
        <v>1.6221561379310301E-2</v>
      </c>
      <c r="AA1206">
        <v>1.1517151982413799E-2</v>
      </c>
      <c r="AB1206">
        <v>1.0976486896551701E-3</v>
      </c>
    </row>
    <row r="1207" spans="1:28" x14ac:dyDescent="0.35">
      <c r="A1207" t="s">
        <v>49</v>
      </c>
      <c r="B1207" s="2">
        <f t="shared" si="20"/>
        <v>131</v>
      </c>
      <c r="C1207">
        <v>1956</v>
      </c>
      <c r="D1207" s="2">
        <v>201905101311.42899</v>
      </c>
      <c r="E1207" s="2">
        <v>2019</v>
      </c>
      <c r="F1207">
        <v>-0.40132726071428598</v>
      </c>
      <c r="G1207" s="3">
        <v>0.94672299999999998</v>
      </c>
      <c r="H1207" s="3">
        <v>1.37544474601429</v>
      </c>
      <c r="I1207">
        <v>21.551535714285698</v>
      </c>
      <c r="J1207">
        <v>427.78153571428601</v>
      </c>
      <c r="K1207">
        <v>339.80417857142902</v>
      </c>
      <c r="L1207">
        <v>14.31925</v>
      </c>
      <c r="M1207">
        <v>101.204285714286</v>
      </c>
      <c r="N1207">
        <v>0</v>
      </c>
      <c r="O1207">
        <v>1.5960714285714299</v>
      </c>
      <c r="P1207">
        <v>54.33976225</v>
      </c>
      <c r="Q1207">
        <v>283.61153146428597</v>
      </c>
      <c r="R1207">
        <v>45.443436107142901</v>
      </c>
      <c r="S1207">
        <v>438.53061792857102</v>
      </c>
      <c r="T1207">
        <v>450.32821428571401</v>
      </c>
      <c r="U1207">
        <v>15.595928571428599</v>
      </c>
      <c r="V1207">
        <v>14.869892857142901</v>
      </c>
      <c r="W1207">
        <v>121.76902053571401</v>
      </c>
      <c r="X1207">
        <v>84.3560254285714</v>
      </c>
      <c r="Y1207">
        <v>0</v>
      </c>
      <c r="Z1207">
        <v>1.0663739642857099E-2</v>
      </c>
      <c r="AA1207">
        <v>4.0266868982142901E-3</v>
      </c>
      <c r="AB1207">
        <v>-2.4688312857142898E-3</v>
      </c>
    </row>
    <row r="1208" spans="1:28" x14ac:dyDescent="0.35">
      <c r="A1208" t="s">
        <v>49</v>
      </c>
      <c r="B1208" s="2">
        <f t="shared" si="20"/>
        <v>132</v>
      </c>
      <c r="C1208">
        <v>1957</v>
      </c>
      <c r="D1208" s="2">
        <v>201905111331.66699</v>
      </c>
      <c r="E1208" s="2">
        <v>2019</v>
      </c>
      <c r="F1208">
        <v>-1.2058837</v>
      </c>
      <c r="G1208" s="3">
        <v>0.83695413333333302</v>
      </c>
      <c r="H1208" s="3">
        <v>1.7531866383333301</v>
      </c>
      <c r="I1208">
        <v>20.2823666666667</v>
      </c>
      <c r="J1208">
        <v>393.025033333333</v>
      </c>
      <c r="K1208">
        <v>338.31026666666702</v>
      </c>
      <c r="L1208">
        <v>10.753299999999999</v>
      </c>
      <c r="M1208">
        <v>101.101133333333</v>
      </c>
      <c r="N1208">
        <v>0</v>
      </c>
      <c r="O1208">
        <v>1.7832666666666701</v>
      </c>
      <c r="P1208">
        <v>60.890294500000003</v>
      </c>
      <c r="Q1208">
        <v>256.72833426666699</v>
      </c>
      <c r="R1208">
        <v>42.483271000000002</v>
      </c>
      <c r="S1208">
        <v>432.12369890000002</v>
      </c>
      <c r="T1208">
        <v>445.110166666667</v>
      </c>
      <c r="U1208">
        <v>16.193766666666701</v>
      </c>
      <c r="V1208">
        <v>15.3892333333333</v>
      </c>
      <c r="W1208">
        <v>109.692385133333</v>
      </c>
      <c r="X1208">
        <v>86.986815266666696</v>
      </c>
      <c r="Y1208">
        <v>0</v>
      </c>
      <c r="Z1208">
        <v>1.0453596333333299E-2</v>
      </c>
      <c r="AA1208">
        <v>6.6177445133333299E-3</v>
      </c>
      <c r="AB1208">
        <v>-5.7613433E-3</v>
      </c>
    </row>
    <row r="1209" spans="1:28" x14ac:dyDescent="0.35">
      <c r="A1209" t="s">
        <v>49</v>
      </c>
      <c r="B1209" s="2">
        <f t="shared" si="20"/>
        <v>133</v>
      </c>
      <c r="C1209">
        <v>1958</v>
      </c>
      <c r="D1209" s="2">
        <v>201905121120.66699</v>
      </c>
      <c r="E1209" s="2">
        <v>2019</v>
      </c>
      <c r="F1209">
        <v>-1.44637033333333</v>
      </c>
      <c r="G1209" s="3">
        <v>0.54807843333333295</v>
      </c>
      <c r="H1209" s="3">
        <v>1.9762304666666699</v>
      </c>
      <c r="I1209">
        <v>14.496266666666701</v>
      </c>
      <c r="J1209">
        <v>293.01193333333299</v>
      </c>
      <c r="K1209">
        <v>337.76243333333298</v>
      </c>
      <c r="L1209">
        <v>3.3300666666666698</v>
      </c>
      <c r="M1209">
        <v>101.40413333333299</v>
      </c>
      <c r="N1209">
        <v>0</v>
      </c>
      <c r="O1209">
        <v>2.2397666666666698</v>
      </c>
      <c r="P1209">
        <v>80.143066200000007</v>
      </c>
      <c r="Q1209">
        <v>197.20229596666701</v>
      </c>
      <c r="R1209">
        <v>32.941713100000001</v>
      </c>
      <c r="S1209">
        <v>400.63040469999999</v>
      </c>
      <c r="T1209">
        <v>426.01729999999998</v>
      </c>
      <c r="U1209">
        <v>15.9790333333333</v>
      </c>
      <c r="V1209">
        <v>15.466666666666701</v>
      </c>
      <c r="W1209">
        <v>39.572446833333302</v>
      </c>
      <c r="X1209">
        <v>84.039525666666705</v>
      </c>
      <c r="Y1209">
        <v>0</v>
      </c>
      <c r="Z1209">
        <v>1.46420366666667E-2</v>
      </c>
      <c r="AA1209">
        <v>1.1739217666666701E-2</v>
      </c>
      <c r="AB1209">
        <v>-7.3397657666666701E-3</v>
      </c>
    </row>
    <row r="1210" spans="1:28" x14ac:dyDescent="0.35">
      <c r="A1210" t="s">
        <v>49</v>
      </c>
      <c r="B1210" s="2">
        <f t="shared" si="20"/>
        <v>134</v>
      </c>
      <c r="C1210">
        <v>1959</v>
      </c>
      <c r="D1210" s="2">
        <v>201905131123.14301</v>
      </c>
      <c r="E1210" s="2">
        <v>2019</v>
      </c>
      <c r="F1210">
        <v>-1.2245885914285699</v>
      </c>
      <c r="G1210" s="3">
        <v>0.537678228571429</v>
      </c>
      <c r="H1210" s="3">
        <v>1.86734</v>
      </c>
      <c r="I1210">
        <v>13.3672857142857</v>
      </c>
      <c r="J1210">
        <v>288.12142857142902</v>
      </c>
      <c r="K1210">
        <v>322.45174285714302</v>
      </c>
      <c r="L1210">
        <v>3.4437142857142899</v>
      </c>
      <c r="M1210">
        <v>101.450571428571</v>
      </c>
      <c r="N1210">
        <v>0</v>
      </c>
      <c r="O1210">
        <v>2.1831142857142898</v>
      </c>
      <c r="P1210">
        <v>78.519122285714303</v>
      </c>
      <c r="Q1210">
        <v>186.87346477142901</v>
      </c>
      <c r="R1210">
        <v>31.857039142857101</v>
      </c>
      <c r="S1210">
        <v>391.84267308571401</v>
      </c>
      <c r="T1210">
        <v>431.526371428571</v>
      </c>
      <c r="U1210">
        <v>15.1078285714286</v>
      </c>
      <c r="V1210">
        <v>14.8439714285714</v>
      </c>
      <c r="W1210">
        <v>38.674858</v>
      </c>
      <c r="X1210">
        <v>80.028986857142897</v>
      </c>
      <c r="Y1210">
        <v>0</v>
      </c>
      <c r="Z1210">
        <v>1.5579248571428599E-2</v>
      </c>
      <c r="AA1210">
        <v>1.1244140285714299E-2</v>
      </c>
      <c r="AB1210">
        <v>-8.7135951142857104E-3</v>
      </c>
    </row>
    <row r="1211" spans="1:28" x14ac:dyDescent="0.35">
      <c r="A1211" t="s">
        <v>49</v>
      </c>
      <c r="B1211" s="2">
        <f t="shared" si="20"/>
        <v>135</v>
      </c>
      <c r="C1211">
        <v>1960</v>
      </c>
      <c r="D1211" s="2">
        <v>201905141089.41199</v>
      </c>
      <c r="E1211" s="2">
        <v>2019</v>
      </c>
      <c r="F1211">
        <v>0.42191455882352902</v>
      </c>
      <c r="G1211" s="3">
        <v>0.676031764705882</v>
      </c>
      <c r="H1211" s="3">
        <v>0.87068026244117602</v>
      </c>
      <c r="I1211">
        <v>12.290764705882401</v>
      </c>
      <c r="J1211">
        <v>86.674617647058795</v>
      </c>
      <c r="K1211">
        <v>358.34402941176501</v>
      </c>
      <c r="L1211">
        <v>1.2094411764705899</v>
      </c>
      <c r="M1211">
        <v>101.333676470588</v>
      </c>
      <c r="N1211">
        <v>0.19411764705882401</v>
      </c>
      <c r="O1211">
        <v>1.4991470588235301</v>
      </c>
      <c r="P1211">
        <v>91.714197970588202</v>
      </c>
      <c r="Q1211">
        <v>58.529515647058801</v>
      </c>
      <c r="R1211">
        <v>9.2858504117647094</v>
      </c>
      <c r="S1211">
        <v>377.203342205882</v>
      </c>
      <c r="T1211">
        <v>442.08373529411801</v>
      </c>
      <c r="U1211">
        <v>14.7120882352941</v>
      </c>
      <c r="V1211">
        <v>14.4323235294118</v>
      </c>
      <c r="W1211">
        <v>4.5848740000000001</v>
      </c>
      <c r="X1211">
        <v>9.0268724411764705</v>
      </c>
      <c r="Y1211">
        <v>0</v>
      </c>
      <c r="Z1211">
        <v>2.16535323529412E-2</v>
      </c>
      <c r="AA1211">
        <v>1.00929937794118E-2</v>
      </c>
      <c r="AB1211">
        <v>-2.6683748235294099E-3</v>
      </c>
    </row>
    <row r="1212" spans="1:28" x14ac:dyDescent="0.35">
      <c r="A1212" t="s">
        <v>49</v>
      </c>
      <c r="B1212" s="2">
        <f t="shared" si="20"/>
        <v>136</v>
      </c>
      <c r="C1212">
        <v>1961</v>
      </c>
      <c r="D1212" s="2">
        <v>201905151147.94901</v>
      </c>
      <c r="E1212" s="2">
        <v>2019</v>
      </c>
      <c r="F1212">
        <v>-0.25019492307692298</v>
      </c>
      <c r="G1212" s="3">
        <v>0.899432564102564</v>
      </c>
      <c r="H1212" s="3">
        <v>1.1912531700512801</v>
      </c>
      <c r="I1212">
        <v>14.382025641025599</v>
      </c>
      <c r="J1212">
        <v>183.36387179487201</v>
      </c>
      <c r="K1212">
        <v>354.14746153846198</v>
      </c>
      <c r="L1212">
        <v>2.6973846153846202</v>
      </c>
      <c r="M1212">
        <v>100.888846153846</v>
      </c>
      <c r="N1212">
        <v>3.0769230769230799E-2</v>
      </c>
      <c r="O1212">
        <v>1.679</v>
      </c>
      <c r="P1212">
        <v>85.728172358974405</v>
      </c>
      <c r="Q1212">
        <v>126.50109494871801</v>
      </c>
      <c r="R1212">
        <v>19.1647781794872</v>
      </c>
      <c r="S1212">
        <v>391.845377538462</v>
      </c>
      <c r="T1212">
        <v>440.39346153846202</v>
      </c>
      <c r="U1212">
        <v>15.014641025641</v>
      </c>
      <c r="V1212">
        <v>14.458</v>
      </c>
      <c r="W1212">
        <v>27.925362153846201</v>
      </c>
      <c r="X1212">
        <v>32.411864384615399</v>
      </c>
      <c r="Y1212">
        <v>0</v>
      </c>
      <c r="Z1212">
        <v>2.1726989743589699E-2</v>
      </c>
      <c r="AA1212">
        <v>8.3141494220512792E-3</v>
      </c>
      <c r="AB1212">
        <v>1.5728845128205101E-3</v>
      </c>
    </row>
    <row r="1213" spans="1:28" x14ac:dyDescent="0.35">
      <c r="A1213" t="s">
        <v>49</v>
      </c>
      <c r="B1213" s="2">
        <f t="shared" si="20"/>
        <v>137</v>
      </c>
      <c r="C1213">
        <v>1962</v>
      </c>
      <c r="D1213" s="2">
        <v>201905161381.14301</v>
      </c>
      <c r="E1213" s="2">
        <v>2019</v>
      </c>
      <c r="F1213">
        <v>-1.3926642771428599</v>
      </c>
      <c r="G1213" s="3">
        <v>1.1469873142857101</v>
      </c>
      <c r="H1213" s="3">
        <v>2.0618286457142898</v>
      </c>
      <c r="I1213">
        <v>16.763514285714301</v>
      </c>
      <c r="J1213">
        <v>258.63328571428599</v>
      </c>
      <c r="K1213">
        <v>361.39791428571402</v>
      </c>
      <c r="L1213">
        <v>4.1082285714285698</v>
      </c>
      <c r="M1213">
        <v>100.11108571428601</v>
      </c>
      <c r="N1213">
        <v>0.06</v>
      </c>
      <c r="O1213">
        <v>2.01125714285714</v>
      </c>
      <c r="P1213">
        <v>79.869912400000004</v>
      </c>
      <c r="Q1213">
        <v>185.264271085714</v>
      </c>
      <c r="R1213">
        <v>25.678709828571399</v>
      </c>
      <c r="S1213">
        <v>409.08817920000001</v>
      </c>
      <c r="T1213">
        <v>432.21917142857097</v>
      </c>
      <c r="U1213">
        <v>15.730028571428599</v>
      </c>
      <c r="V1213">
        <v>15.1146571428571</v>
      </c>
      <c r="W1213">
        <v>39.756972400000002</v>
      </c>
      <c r="X1213">
        <v>55.670145314285698</v>
      </c>
      <c r="Y1213">
        <v>0</v>
      </c>
      <c r="Z1213">
        <v>1.5523749999999999E-2</v>
      </c>
      <c r="AA1213">
        <v>1.2416688171428601E-2</v>
      </c>
      <c r="AB1213">
        <v>-1.31314342857143E-3</v>
      </c>
    </row>
    <row r="1214" spans="1:28" x14ac:dyDescent="0.35">
      <c r="A1214" t="s">
        <v>49</v>
      </c>
      <c r="B1214" s="2">
        <f t="shared" si="20"/>
        <v>138</v>
      </c>
      <c r="C1214">
        <v>1963</v>
      </c>
      <c r="D1214" s="2">
        <v>201905171169.54501</v>
      </c>
      <c r="E1214" s="2">
        <v>2019</v>
      </c>
      <c r="F1214">
        <v>-0.635432159090909</v>
      </c>
      <c r="G1214" s="3">
        <v>1.0536002499999999</v>
      </c>
      <c r="H1214" s="3">
        <v>1.54144694529318</v>
      </c>
      <c r="I1214">
        <v>14.0625</v>
      </c>
      <c r="J1214">
        <v>206.643795454545</v>
      </c>
      <c r="K1214">
        <v>341.71809090909102</v>
      </c>
      <c r="L1214">
        <v>4.0708636363636401</v>
      </c>
      <c r="M1214">
        <v>100.979954545455</v>
      </c>
      <c r="N1214">
        <v>2.04545454545455E-2</v>
      </c>
      <c r="O1214">
        <v>2.0981136363636401</v>
      </c>
      <c r="P1214">
        <v>76.245369477272703</v>
      </c>
      <c r="Q1214">
        <v>132.898763022727</v>
      </c>
      <c r="R1214">
        <v>24.066514522727299</v>
      </c>
      <c r="S1214">
        <v>391.39661615909102</v>
      </c>
      <c r="T1214">
        <v>430.31638636363601</v>
      </c>
      <c r="U1214">
        <v>15.730909090909099</v>
      </c>
      <c r="V1214">
        <v>15.2287727272727</v>
      </c>
      <c r="W1214">
        <v>49.1196734090909</v>
      </c>
      <c r="X1214">
        <v>48.739373545454498</v>
      </c>
      <c r="Y1214">
        <v>0</v>
      </c>
      <c r="Z1214">
        <v>1.8827395454545499E-2</v>
      </c>
      <c r="AA1214">
        <v>7.7447437104545503E-3</v>
      </c>
      <c r="AB1214">
        <v>4.7300163181818204E-3</v>
      </c>
    </row>
    <row r="1215" spans="1:28" x14ac:dyDescent="0.35">
      <c r="A1215" t="s">
        <v>49</v>
      </c>
      <c r="B1215" s="2">
        <f t="shared" si="20"/>
        <v>139</v>
      </c>
      <c r="C1215">
        <v>1964</v>
      </c>
      <c r="D1215" s="2">
        <v>201905181105.909</v>
      </c>
      <c r="E1215" s="2">
        <v>2019</v>
      </c>
      <c r="F1215">
        <v>-0.86659506818181797</v>
      </c>
      <c r="G1215" s="3">
        <v>1.06101536363636</v>
      </c>
      <c r="H1215" s="3">
        <v>1.81153892438636</v>
      </c>
      <c r="I1215">
        <v>15.656409090909101</v>
      </c>
      <c r="J1215">
        <v>283.67259090909101</v>
      </c>
      <c r="K1215">
        <v>322.81497727272699</v>
      </c>
      <c r="L1215">
        <v>6.5857727272727304</v>
      </c>
      <c r="M1215">
        <v>100.890886363636</v>
      </c>
      <c r="N1215">
        <v>0</v>
      </c>
      <c r="O1215">
        <v>1.86438636363636</v>
      </c>
      <c r="P1215">
        <v>65.653017681818199</v>
      </c>
      <c r="Q1215">
        <v>174.52555386363599</v>
      </c>
      <c r="R1215">
        <v>30.5152109090909</v>
      </c>
      <c r="S1215">
        <v>401.44680925</v>
      </c>
      <c r="T1215">
        <v>431.52197727272699</v>
      </c>
      <c r="U1215">
        <v>15.805659090909099</v>
      </c>
      <c r="V1215">
        <v>15.269431818181801</v>
      </c>
      <c r="W1215">
        <v>60.669745590909102</v>
      </c>
      <c r="X1215">
        <v>59.565091818181799</v>
      </c>
      <c r="Y1215">
        <v>0</v>
      </c>
      <c r="Z1215">
        <v>1.2494404318181799E-2</v>
      </c>
      <c r="AA1215">
        <v>6.1827244959090904E-3</v>
      </c>
      <c r="AB1215">
        <v>-6.6286061363636398E-4</v>
      </c>
    </row>
    <row r="1216" spans="1:28" x14ac:dyDescent="0.35">
      <c r="A1216" t="s">
        <v>49</v>
      </c>
      <c r="B1216" s="2">
        <f t="shared" si="20"/>
        <v>140</v>
      </c>
      <c r="C1216">
        <v>1965</v>
      </c>
      <c r="D1216" s="2">
        <v>201905191284.86499</v>
      </c>
      <c r="E1216" s="2">
        <v>2019</v>
      </c>
      <c r="F1216">
        <v>-1.1020472270270301</v>
      </c>
      <c r="G1216" s="3">
        <v>1.15251413513514</v>
      </c>
      <c r="H1216" s="3">
        <v>2.3154312027027002</v>
      </c>
      <c r="I1216">
        <v>18.071864864864899</v>
      </c>
      <c r="J1216">
        <v>379.49016216216199</v>
      </c>
      <c r="K1216">
        <v>321.75170270270303</v>
      </c>
      <c r="L1216">
        <v>8.2118108108108103</v>
      </c>
      <c r="M1216">
        <v>100.60237837837801</v>
      </c>
      <c r="N1216">
        <v>0</v>
      </c>
      <c r="O1216">
        <v>1.5145675675675701</v>
      </c>
      <c r="P1216">
        <v>65.506322594594593</v>
      </c>
      <c r="Q1216">
        <v>241.701313108108</v>
      </c>
      <c r="R1216">
        <v>40.369593351351398</v>
      </c>
      <c r="S1216">
        <v>419.17098994594602</v>
      </c>
      <c r="T1216">
        <v>448.70178378378398</v>
      </c>
      <c r="U1216">
        <v>16.208783783783801</v>
      </c>
      <c r="V1216">
        <v>15.5949459459459</v>
      </c>
      <c r="W1216">
        <v>85.864223567567606</v>
      </c>
      <c r="X1216">
        <v>76.373135540540503</v>
      </c>
      <c r="Y1216">
        <v>0</v>
      </c>
      <c r="Z1216">
        <v>1.3990760270270301E-2</v>
      </c>
      <c r="AA1216">
        <v>1.10142136756757E-2</v>
      </c>
      <c r="AB1216">
        <v>-5.3991313513513496E-3</v>
      </c>
    </row>
    <row r="1217" spans="1:28" x14ac:dyDescent="0.35">
      <c r="A1217" t="s">
        <v>49</v>
      </c>
      <c r="B1217" s="2">
        <f t="shared" si="20"/>
        <v>141</v>
      </c>
      <c r="C1217">
        <v>1966</v>
      </c>
      <c r="D1217" s="2">
        <v>201905201315</v>
      </c>
      <c r="E1217" s="2">
        <v>2019</v>
      </c>
      <c r="F1217">
        <v>-2.0884326190476199E-2</v>
      </c>
      <c r="G1217" s="3">
        <v>0.89415576190476198</v>
      </c>
      <c r="H1217" s="3">
        <v>0.98021223595238105</v>
      </c>
      <c r="I1217">
        <v>12.3853333333333</v>
      </c>
      <c r="J1217">
        <v>63.5393095238095</v>
      </c>
      <c r="K1217">
        <v>361.90759523809498</v>
      </c>
      <c r="L1217">
        <v>0.931928571428571</v>
      </c>
      <c r="M1217">
        <v>100.744666666667</v>
      </c>
      <c r="N1217">
        <v>0.16666666666666699</v>
      </c>
      <c r="O1217">
        <v>1.81397619047619</v>
      </c>
      <c r="P1217">
        <v>93.695375714285703</v>
      </c>
      <c r="Q1217">
        <v>40.532261904761903</v>
      </c>
      <c r="R1217">
        <v>6.7159834285714304</v>
      </c>
      <c r="S1217">
        <v>378.198604809524</v>
      </c>
      <c r="T1217">
        <v>433.249476190476</v>
      </c>
      <c r="U1217">
        <v>15.9394285714286</v>
      </c>
      <c r="V1217">
        <v>15.553119047619001</v>
      </c>
      <c r="W1217">
        <v>2.3880534999999998</v>
      </c>
      <c r="X1217">
        <v>4.802155</v>
      </c>
      <c r="Y1217">
        <v>0</v>
      </c>
      <c r="Z1217">
        <v>2.26795119047619E-2</v>
      </c>
      <c r="AA1217">
        <v>1.34861723285714E-2</v>
      </c>
      <c r="AB1217">
        <v>-1.6228553095238101E-3</v>
      </c>
    </row>
    <row r="1218" spans="1:28" x14ac:dyDescent="0.35">
      <c r="A1218" t="s">
        <v>49</v>
      </c>
      <c r="B1218" s="2">
        <f t="shared" si="20"/>
        <v>142</v>
      </c>
      <c r="C1218">
        <v>1967</v>
      </c>
      <c r="D1218" s="2">
        <v>201905211213.448</v>
      </c>
      <c r="E1218" s="2">
        <v>2019</v>
      </c>
      <c r="F1218">
        <v>-1.6977885862069</v>
      </c>
      <c r="G1218" s="3">
        <v>1.35843544827586</v>
      </c>
      <c r="H1218" s="3">
        <v>2.6702106959655199</v>
      </c>
      <c r="I1218">
        <v>15.715</v>
      </c>
      <c r="J1218">
        <v>286.84724137930999</v>
      </c>
      <c r="K1218">
        <v>353.44406896551698</v>
      </c>
      <c r="L1218">
        <v>3.4907241379310299</v>
      </c>
      <c r="M1218">
        <v>100.779965517241</v>
      </c>
      <c r="N1218">
        <v>1.37931034482759E-2</v>
      </c>
      <c r="O1218">
        <v>1.73520689655172</v>
      </c>
      <c r="P1218">
        <v>82.371298896551707</v>
      </c>
      <c r="Q1218">
        <v>204.231680862069</v>
      </c>
      <c r="R1218">
        <v>29.9319668965517</v>
      </c>
      <c r="S1218">
        <v>406.12754241379298</v>
      </c>
      <c r="T1218">
        <v>433.06289655172401</v>
      </c>
      <c r="U1218">
        <v>15.404379310344799</v>
      </c>
      <c r="V1218">
        <v>15.0614482758621</v>
      </c>
      <c r="W1218">
        <v>38.613613379310301</v>
      </c>
      <c r="X1218">
        <v>58.8347827931035</v>
      </c>
      <c r="Y1218">
        <v>0</v>
      </c>
      <c r="Z1218">
        <v>2.6857755172413799E-2</v>
      </c>
      <c r="AA1218">
        <v>2.2027520279310299E-2</v>
      </c>
      <c r="AB1218">
        <v>2.2891871034482801E-3</v>
      </c>
    </row>
    <row r="1219" spans="1:28" x14ac:dyDescent="0.35">
      <c r="A1219" t="s">
        <v>49</v>
      </c>
      <c r="B1219" s="2">
        <f t="shared" si="20"/>
        <v>143</v>
      </c>
      <c r="C1219">
        <v>1968</v>
      </c>
      <c r="D1219" s="2">
        <v>201905221539.60001</v>
      </c>
      <c r="E1219" s="2">
        <v>2019</v>
      </c>
      <c r="F1219">
        <v>-1.4217595199999999</v>
      </c>
      <c r="G1219" s="3">
        <v>2.3109836000000001</v>
      </c>
      <c r="H1219" s="3">
        <v>3.2646807600000001</v>
      </c>
      <c r="I1219">
        <v>19.21424</v>
      </c>
      <c r="J1219">
        <v>394.80052000000001</v>
      </c>
      <c r="K1219">
        <v>332.00344000000001</v>
      </c>
      <c r="L1219">
        <v>6.9908799999999998</v>
      </c>
      <c r="M1219">
        <v>101.51308</v>
      </c>
      <c r="N1219">
        <v>0</v>
      </c>
      <c r="O1219">
        <v>1.59792</v>
      </c>
      <c r="P1219">
        <v>72.099651679999994</v>
      </c>
      <c r="Q1219">
        <v>254.7024978</v>
      </c>
      <c r="R1219">
        <v>43.431336440000003</v>
      </c>
      <c r="S1219">
        <v>428.67004267999999</v>
      </c>
      <c r="T1219">
        <v>436.18299999999999</v>
      </c>
      <c r="U1219">
        <v>16.14856</v>
      </c>
      <c r="V1219">
        <v>15.43228</v>
      </c>
      <c r="W1219">
        <v>83.213423199999994</v>
      </c>
      <c r="X1219">
        <v>89.023445199999998</v>
      </c>
      <c r="Y1219">
        <v>0</v>
      </c>
      <c r="Z1219">
        <v>3.8964015999999997E-2</v>
      </c>
      <c r="AA1219">
        <v>2.538106E-2</v>
      </c>
      <c r="AB1219">
        <v>-4.6460831999999997E-3</v>
      </c>
    </row>
    <row r="1220" spans="1:28" x14ac:dyDescent="0.35">
      <c r="A1220" t="s">
        <v>49</v>
      </c>
      <c r="B1220" s="2">
        <f t="shared" si="20"/>
        <v>144</v>
      </c>
      <c r="C1220">
        <v>1969</v>
      </c>
      <c r="D1220" s="2">
        <v>201905231576.552</v>
      </c>
      <c r="E1220" s="2">
        <v>2019</v>
      </c>
      <c r="F1220">
        <v>-0.76229286206896596</v>
      </c>
      <c r="G1220" s="3">
        <v>2.2994458620689699</v>
      </c>
      <c r="H1220" s="3">
        <v>3.3096409457931002</v>
      </c>
      <c r="I1220">
        <v>20.159482758620701</v>
      </c>
      <c r="J1220">
        <v>423.80641379310299</v>
      </c>
      <c r="K1220">
        <v>339.39841379310297</v>
      </c>
      <c r="L1220">
        <v>8.13741379310345</v>
      </c>
      <c r="M1220">
        <v>101.175931034483</v>
      </c>
      <c r="N1220">
        <v>3.4482758620689698E-3</v>
      </c>
      <c r="O1220">
        <v>1.9628965517241399</v>
      </c>
      <c r="P1220">
        <v>66.524777206896601</v>
      </c>
      <c r="Q1220">
        <v>282.58970827586199</v>
      </c>
      <c r="R1220">
        <v>45.633373620689703</v>
      </c>
      <c r="S1220">
        <v>434.98169358620697</v>
      </c>
      <c r="T1220">
        <v>430.35448275862097</v>
      </c>
      <c r="U1220">
        <v>16.9823793103448</v>
      </c>
      <c r="V1220">
        <v>16.172103448275902</v>
      </c>
      <c r="W1220">
        <v>95.914787482758598</v>
      </c>
      <c r="X1220">
        <v>96.989970344827597</v>
      </c>
      <c r="Y1220">
        <v>0</v>
      </c>
      <c r="Z1220">
        <v>5.5528893103448301E-2</v>
      </c>
      <c r="AA1220">
        <v>3.6770488331034502E-2</v>
      </c>
      <c r="AB1220">
        <v>-8.9633167586206895E-3</v>
      </c>
    </row>
    <row r="1221" spans="1:28" x14ac:dyDescent="0.35">
      <c r="A1221" t="s">
        <v>49</v>
      </c>
      <c r="B1221" s="2">
        <f t="shared" si="20"/>
        <v>145</v>
      </c>
      <c r="C1221">
        <v>1970</v>
      </c>
      <c r="D1221" s="2">
        <v>201905241042.353</v>
      </c>
      <c r="E1221" s="2">
        <v>2019</v>
      </c>
      <c r="F1221">
        <v>-1.29980946176471</v>
      </c>
      <c r="G1221" s="3">
        <v>1.4749179411764699</v>
      </c>
      <c r="H1221" s="3">
        <v>2.3893495493235299</v>
      </c>
      <c r="I1221">
        <v>14.5069705882353</v>
      </c>
      <c r="J1221">
        <v>163.523117647059</v>
      </c>
      <c r="K1221">
        <v>352.076176470588</v>
      </c>
      <c r="L1221">
        <v>3.4679117647058799</v>
      </c>
      <c r="M1221">
        <v>101.2085</v>
      </c>
      <c r="N1221">
        <v>5.8823529411764696E-3</v>
      </c>
      <c r="O1221">
        <v>1.83629411764706</v>
      </c>
      <c r="P1221">
        <v>79.384334588235305</v>
      </c>
      <c r="Q1221">
        <v>102.232151264706</v>
      </c>
      <c r="R1221">
        <v>20.338902088235301</v>
      </c>
      <c r="S1221">
        <v>393.02824138235297</v>
      </c>
      <c r="T1221">
        <v>431.28670588235298</v>
      </c>
      <c r="U1221">
        <v>16.9233823529412</v>
      </c>
      <c r="V1221">
        <v>16.430529411764699</v>
      </c>
      <c r="W1221">
        <v>24.6930767647059</v>
      </c>
      <c r="X1221">
        <v>33.3903195882353</v>
      </c>
      <c r="Y1221">
        <v>0</v>
      </c>
      <c r="Z1221">
        <v>9.4212564705882407E-2</v>
      </c>
      <c r="AA1221">
        <v>8.5375344464705905E-2</v>
      </c>
      <c r="AB1221">
        <v>-9.0395367647058793E-3</v>
      </c>
    </row>
    <row r="1222" spans="1:28" x14ac:dyDescent="0.35">
      <c r="A1222" t="s">
        <v>49</v>
      </c>
      <c r="B1222" s="2">
        <f t="shared" si="20"/>
        <v>146</v>
      </c>
      <c r="C1222">
        <v>1971</v>
      </c>
      <c r="D1222" s="2">
        <v>201905251084</v>
      </c>
      <c r="E1222" s="2">
        <v>2019</v>
      </c>
      <c r="F1222">
        <v>8.1161828571428604E-2</v>
      </c>
      <c r="G1222" s="3">
        <v>1.1153172857142899</v>
      </c>
      <c r="H1222" s="3">
        <v>1.1100356728571401</v>
      </c>
      <c r="I1222">
        <v>12.2447142857143</v>
      </c>
      <c r="J1222">
        <v>55.447714285714298</v>
      </c>
      <c r="K1222">
        <v>361.38537142857098</v>
      </c>
      <c r="L1222">
        <v>0.85154285714285705</v>
      </c>
      <c r="M1222">
        <v>101.298942857143</v>
      </c>
      <c r="N1222">
        <v>0.317142857142857</v>
      </c>
      <c r="O1222">
        <v>1.1244000000000001</v>
      </c>
      <c r="P1222">
        <v>94.257642657142895</v>
      </c>
      <c r="Q1222">
        <v>32.9663979142857</v>
      </c>
      <c r="R1222">
        <v>5.72439865714286</v>
      </c>
      <c r="S1222">
        <v>378.14228171428601</v>
      </c>
      <c r="T1222">
        <v>442.34417142857097</v>
      </c>
      <c r="U1222">
        <v>16.057942857142901</v>
      </c>
      <c r="V1222">
        <v>15.8096</v>
      </c>
      <c r="W1222">
        <v>4.7577026</v>
      </c>
      <c r="X1222">
        <v>8.3192942857142906</v>
      </c>
      <c r="Y1222">
        <v>0</v>
      </c>
      <c r="Z1222">
        <v>9.1451205714285694E-2</v>
      </c>
      <c r="AA1222">
        <v>4.9758186160000002E-2</v>
      </c>
      <c r="AB1222">
        <v>2.77005357142857E-3</v>
      </c>
    </row>
    <row r="1223" spans="1:28" x14ac:dyDescent="0.35">
      <c r="A1223" t="s">
        <v>49</v>
      </c>
      <c r="B1223" s="2">
        <f t="shared" si="20"/>
        <v>147</v>
      </c>
      <c r="C1223">
        <v>1972</v>
      </c>
      <c r="D1223" s="2">
        <v>201905261167.40701</v>
      </c>
      <c r="E1223" s="2">
        <v>2019</v>
      </c>
      <c r="F1223">
        <v>-1.3557055185185201</v>
      </c>
      <c r="G1223" s="3">
        <v>1.4467428518518499</v>
      </c>
      <c r="H1223" s="3">
        <v>2.6533121752962998</v>
      </c>
      <c r="I1223">
        <v>17.479555555555599</v>
      </c>
      <c r="J1223">
        <v>349.90355555555601</v>
      </c>
      <c r="K1223">
        <v>352.481074074074</v>
      </c>
      <c r="L1223">
        <v>6.2592962962963004</v>
      </c>
      <c r="M1223">
        <v>101.16214814814801</v>
      </c>
      <c r="N1223">
        <v>0</v>
      </c>
      <c r="O1223">
        <v>1.2062222222222201</v>
      </c>
      <c r="P1223">
        <v>75.138047999999998</v>
      </c>
      <c r="Q1223">
        <v>248.58546577777801</v>
      </c>
      <c r="R1223">
        <v>33.361470666666698</v>
      </c>
      <c r="S1223">
        <v>420.43779274074097</v>
      </c>
      <c r="T1223">
        <v>454.805259259259</v>
      </c>
      <c r="U1223">
        <v>15.549407407407401</v>
      </c>
      <c r="V1223">
        <v>15.2084444444444</v>
      </c>
      <c r="W1223">
        <v>88.426044555555606</v>
      </c>
      <c r="X1223">
        <v>73.959645962962995</v>
      </c>
      <c r="Y1223">
        <v>0</v>
      </c>
      <c r="Z1223">
        <v>4.6857248148148199E-2</v>
      </c>
      <c r="AA1223">
        <v>3.1931357032222198E-2</v>
      </c>
      <c r="AB1223">
        <v>7.0299401481481501E-3</v>
      </c>
    </row>
    <row r="1224" spans="1:28" x14ac:dyDescent="0.35">
      <c r="A1224" t="s">
        <v>49</v>
      </c>
      <c r="B1224" s="2">
        <f t="shared" si="20"/>
        <v>148</v>
      </c>
      <c r="C1224">
        <v>1973</v>
      </c>
      <c r="D1224" s="2">
        <v>201905271308</v>
      </c>
      <c r="E1224" s="2">
        <v>2019</v>
      </c>
      <c r="F1224">
        <v>-1.6919613714285699</v>
      </c>
      <c r="G1224" s="3">
        <v>1.86954971428571</v>
      </c>
      <c r="H1224" s="3">
        <v>3.0228639714285701</v>
      </c>
      <c r="I1224">
        <v>19.9530285714286</v>
      </c>
      <c r="J1224">
        <v>398.422914285714</v>
      </c>
      <c r="K1224">
        <v>332.886142857143</v>
      </c>
      <c r="L1224">
        <v>8.2645428571428603</v>
      </c>
      <c r="M1224">
        <v>101.384828571429</v>
      </c>
      <c r="N1224">
        <v>0</v>
      </c>
      <c r="O1224">
        <v>1.5910571428571401</v>
      </c>
      <c r="P1224">
        <v>69.845599771428596</v>
      </c>
      <c r="Q1224">
        <v>257.69290505714298</v>
      </c>
      <c r="R1224">
        <v>42.838089285714297</v>
      </c>
      <c r="S1224">
        <v>430.77795500000002</v>
      </c>
      <c r="T1224">
        <v>451.20188571428599</v>
      </c>
      <c r="U1224">
        <v>16.981028571428599</v>
      </c>
      <c r="V1224">
        <v>16.196628571428601</v>
      </c>
      <c r="W1224">
        <v>106.224488142857</v>
      </c>
      <c r="X1224">
        <v>80.676154571428597</v>
      </c>
      <c r="Y1224">
        <v>0</v>
      </c>
      <c r="Z1224">
        <v>4.3567668571428603E-2</v>
      </c>
      <c r="AA1224">
        <v>3.1640889428571399E-2</v>
      </c>
      <c r="AB1224">
        <v>9.5732311428571397E-4</v>
      </c>
    </row>
    <row r="1225" spans="1:28" x14ac:dyDescent="0.35">
      <c r="A1225" t="s">
        <v>49</v>
      </c>
      <c r="B1225" s="2">
        <f t="shared" si="20"/>
        <v>149</v>
      </c>
      <c r="C1225">
        <v>1974</v>
      </c>
      <c r="D1225" s="2">
        <v>201905281063.48801</v>
      </c>
      <c r="E1225" s="2">
        <v>2019</v>
      </c>
      <c r="F1225">
        <v>-1.4521170534883701</v>
      </c>
      <c r="G1225" s="3">
        <v>1.8303858139534901</v>
      </c>
      <c r="H1225" s="3">
        <v>2.82129221372093</v>
      </c>
      <c r="I1225">
        <v>15.0506279069767</v>
      </c>
      <c r="J1225">
        <v>241.541697674419</v>
      </c>
      <c r="K1225">
        <v>342.31902325581399</v>
      </c>
      <c r="L1225">
        <v>2.6953953488372102</v>
      </c>
      <c r="M1225">
        <v>101.813465116279</v>
      </c>
      <c r="N1225">
        <v>0</v>
      </c>
      <c r="O1225">
        <v>2.51790697674419</v>
      </c>
      <c r="P1225">
        <v>84.974966883720896</v>
      </c>
      <c r="Q1225">
        <v>155.50566781395301</v>
      </c>
      <c r="R1225">
        <v>28.568061046511598</v>
      </c>
      <c r="S1225">
        <v>399.78683832558102</v>
      </c>
      <c r="T1225">
        <v>433.84116279069798</v>
      </c>
      <c r="U1225">
        <v>17.489395348837199</v>
      </c>
      <c r="V1225">
        <v>16.799488372092998</v>
      </c>
      <c r="W1225">
        <v>34.201211116279097</v>
      </c>
      <c r="X1225">
        <v>68.191758604651199</v>
      </c>
      <c r="Y1225">
        <v>0</v>
      </c>
      <c r="Z1225">
        <v>4.0580937209302302E-2</v>
      </c>
      <c r="AA1225">
        <v>2.91387914418605E-2</v>
      </c>
      <c r="AB1225">
        <v>-2.85577853488372E-3</v>
      </c>
    </row>
    <row r="1226" spans="1:28" x14ac:dyDescent="0.35">
      <c r="A1226" t="s">
        <v>49</v>
      </c>
      <c r="B1226" s="2">
        <f t="shared" si="20"/>
        <v>150</v>
      </c>
      <c r="C1226">
        <v>1975</v>
      </c>
      <c r="D1226" s="2">
        <v>201905291190</v>
      </c>
      <c r="E1226" s="2">
        <v>2019</v>
      </c>
      <c r="F1226">
        <v>-3.3737424687500002</v>
      </c>
      <c r="G1226" s="3">
        <v>2.3075465624999998</v>
      </c>
      <c r="H1226" s="3">
        <v>4.3019911249999998</v>
      </c>
      <c r="I1226">
        <v>15.651249999999999</v>
      </c>
      <c r="J1226">
        <v>333.22959374999999</v>
      </c>
      <c r="K1226">
        <v>349.91006249999998</v>
      </c>
      <c r="L1226">
        <v>3.2659375000000002</v>
      </c>
      <c r="M1226">
        <v>101.6568125</v>
      </c>
      <c r="N1226">
        <v>0</v>
      </c>
      <c r="O1226">
        <v>1.87490625</v>
      </c>
      <c r="P1226">
        <v>82.950034343750005</v>
      </c>
      <c r="Q1226">
        <v>233.21365499999999</v>
      </c>
      <c r="R1226">
        <v>38.378270281250003</v>
      </c>
      <c r="S1226">
        <v>411.54775237500002</v>
      </c>
      <c r="T1226">
        <v>435.18384374999999</v>
      </c>
      <c r="U1226">
        <v>16.799875</v>
      </c>
      <c r="V1226">
        <v>16.433093750000001</v>
      </c>
      <c r="W1226">
        <v>52.12814375</v>
      </c>
      <c r="X1226">
        <v>98.681819500000003</v>
      </c>
      <c r="Y1226">
        <v>0</v>
      </c>
      <c r="Z1226">
        <v>4.5969546875000003E-2</v>
      </c>
      <c r="AA1226">
        <v>3.3477659375000003E-2</v>
      </c>
      <c r="AB1226">
        <v>-6.1782537500000003E-3</v>
      </c>
    </row>
    <row r="1227" spans="1:28" x14ac:dyDescent="0.35">
      <c r="A1227" t="s">
        <v>49</v>
      </c>
      <c r="B1227" s="2">
        <f t="shared" ref="B1227:B1290" si="21">C1227-1825</f>
        <v>151</v>
      </c>
      <c r="C1227">
        <v>1976</v>
      </c>
      <c r="D1227" s="2">
        <v>201905301345.517</v>
      </c>
      <c r="E1227" s="2">
        <v>2019</v>
      </c>
      <c r="F1227">
        <v>-2.7842252517241399</v>
      </c>
      <c r="G1227" s="3">
        <v>3.1403048275862102</v>
      </c>
      <c r="H1227" s="3">
        <v>5.0429606551724104</v>
      </c>
      <c r="I1227">
        <v>18.930241379310299</v>
      </c>
      <c r="J1227">
        <v>410.916</v>
      </c>
      <c r="K1227">
        <v>354.54017241379302</v>
      </c>
      <c r="L1227">
        <v>5.5225517241379301</v>
      </c>
      <c r="M1227">
        <v>101.577</v>
      </c>
      <c r="N1227">
        <v>0</v>
      </c>
      <c r="O1227">
        <v>1.68737931034483</v>
      </c>
      <c r="P1227">
        <v>76.926827620689707</v>
      </c>
      <c r="Q1227">
        <v>287.97162637931001</v>
      </c>
      <c r="R1227">
        <v>45.961654827586202</v>
      </c>
      <c r="S1227">
        <v>431.52291248275901</v>
      </c>
      <c r="T1227">
        <v>437.64151724137901</v>
      </c>
      <c r="U1227">
        <v>16.805793103448298</v>
      </c>
      <c r="V1227">
        <v>16.361999999999998</v>
      </c>
      <c r="W1227">
        <v>83.822676562069006</v>
      </c>
      <c r="X1227">
        <v>106.76760672413801</v>
      </c>
      <c r="Y1227">
        <v>0</v>
      </c>
      <c r="Z1227">
        <v>6.8935824137931007E-2</v>
      </c>
      <c r="AA1227">
        <v>6.0931575517241397E-2</v>
      </c>
      <c r="AB1227">
        <v>-9.7716885172413805E-3</v>
      </c>
    </row>
    <row r="1228" spans="1:28" x14ac:dyDescent="0.35">
      <c r="A1228" t="s">
        <v>49</v>
      </c>
      <c r="B1228" s="2">
        <f t="shared" si="21"/>
        <v>152</v>
      </c>
      <c r="C1228">
        <v>1977</v>
      </c>
      <c r="D1228" s="2">
        <v>201905311220.60599</v>
      </c>
      <c r="E1228" s="2">
        <v>2019</v>
      </c>
      <c r="F1228">
        <v>-2.17587118181818</v>
      </c>
      <c r="G1228" s="3">
        <v>2.69099181818182</v>
      </c>
      <c r="H1228" s="3">
        <v>4.6514562357575802</v>
      </c>
      <c r="I1228">
        <v>18.135636363636401</v>
      </c>
      <c r="J1228">
        <v>475.44884848484799</v>
      </c>
      <c r="K1228">
        <v>327.71360606060603</v>
      </c>
      <c r="L1228">
        <v>5.1565454545454497</v>
      </c>
      <c r="M1228">
        <v>101.73042424242399</v>
      </c>
      <c r="N1228">
        <v>0</v>
      </c>
      <c r="O1228">
        <v>1.93775757575758</v>
      </c>
      <c r="P1228">
        <v>77.164506151515198</v>
      </c>
      <c r="Q1228">
        <v>321.254771272727</v>
      </c>
      <c r="R1228">
        <v>53.093141303030301</v>
      </c>
      <c r="S1228">
        <v>428.81448448484798</v>
      </c>
      <c r="T1228">
        <v>438.44403030302999</v>
      </c>
      <c r="U1228">
        <v>17.184727272727301</v>
      </c>
      <c r="V1228">
        <v>16.669333333333299</v>
      </c>
      <c r="W1228">
        <v>85.4025386666667</v>
      </c>
      <c r="X1228">
        <v>123.93775181818199</v>
      </c>
      <c r="Y1228">
        <v>0</v>
      </c>
      <c r="Z1228">
        <v>7.3307493939393897E-2</v>
      </c>
      <c r="AA1228">
        <v>5.67145149090909E-2</v>
      </c>
      <c r="AB1228">
        <v>-1.36355204242424E-2</v>
      </c>
    </row>
    <row r="1229" spans="1:28" x14ac:dyDescent="0.35">
      <c r="A1229" t="s">
        <v>49</v>
      </c>
      <c r="B1229" s="2">
        <f t="shared" si="21"/>
        <v>153</v>
      </c>
      <c r="C1229">
        <v>1978</v>
      </c>
      <c r="D1229" s="2">
        <v>201906011341.81799</v>
      </c>
      <c r="E1229" s="2">
        <v>2019</v>
      </c>
      <c r="F1229">
        <v>-2.8485983030302999</v>
      </c>
      <c r="G1229" s="3">
        <v>1.59689209090909</v>
      </c>
      <c r="H1229" s="3">
        <v>3.7419456515151501</v>
      </c>
      <c r="I1229">
        <v>17.796303030303001</v>
      </c>
      <c r="J1229">
        <v>461.96215151515202</v>
      </c>
      <c r="K1229">
        <v>329.74127272727299</v>
      </c>
      <c r="L1229">
        <v>4.7612424242424201</v>
      </c>
      <c r="M1229">
        <v>101.519818181818</v>
      </c>
      <c r="N1229">
        <v>0</v>
      </c>
      <c r="O1229">
        <v>2.0334545454545498</v>
      </c>
      <c r="P1229">
        <v>78.236041909090901</v>
      </c>
      <c r="Q1229">
        <v>312.83130927272703</v>
      </c>
      <c r="R1229">
        <v>52.327602212121199</v>
      </c>
      <c r="S1229">
        <v>426.544510272727</v>
      </c>
      <c r="T1229">
        <v>435.08996969697</v>
      </c>
      <c r="U1229">
        <v>17.417272727272699</v>
      </c>
      <c r="V1229">
        <v>16.915303030303001</v>
      </c>
      <c r="W1229">
        <v>78.046006363636394</v>
      </c>
      <c r="X1229">
        <v>129.59018254545501</v>
      </c>
      <c r="Y1229">
        <v>0</v>
      </c>
      <c r="Z1229">
        <v>6.1147609090909098E-2</v>
      </c>
      <c r="AA1229">
        <v>4.9096965939393902E-2</v>
      </c>
      <c r="AB1229">
        <v>-1.73863157272727E-2</v>
      </c>
    </row>
    <row r="1230" spans="1:28" x14ac:dyDescent="0.35">
      <c r="A1230" t="s">
        <v>49</v>
      </c>
      <c r="B1230" s="2">
        <f t="shared" si="21"/>
        <v>154</v>
      </c>
      <c r="C1230">
        <v>1979</v>
      </c>
      <c r="D1230" s="2">
        <v>201906021377.42899</v>
      </c>
      <c r="E1230" s="2">
        <v>2019</v>
      </c>
      <c r="F1230">
        <v>-0.95814505714285703</v>
      </c>
      <c r="G1230" s="3">
        <v>1.16874342857143</v>
      </c>
      <c r="H1230" s="3">
        <v>2.4402307555657101</v>
      </c>
      <c r="I1230">
        <v>18.092828571428601</v>
      </c>
      <c r="J1230">
        <v>319.60371428571398</v>
      </c>
      <c r="K1230">
        <v>354.57979999999998</v>
      </c>
      <c r="L1230">
        <v>6.8415428571428603</v>
      </c>
      <c r="M1230">
        <v>101.212771428571</v>
      </c>
      <c r="N1230">
        <v>0</v>
      </c>
      <c r="O1230">
        <v>2.0646571428571399</v>
      </c>
      <c r="P1230">
        <v>69.508776800000007</v>
      </c>
      <c r="Q1230">
        <v>220.79044640000001</v>
      </c>
      <c r="R1230">
        <v>34.724403199999998</v>
      </c>
      <c r="S1230">
        <v>418.668561685714</v>
      </c>
      <c r="T1230">
        <v>443.79802857142897</v>
      </c>
      <c r="U1230">
        <v>17.6555142857143</v>
      </c>
      <c r="V1230">
        <v>17.1112857142857</v>
      </c>
      <c r="W1230">
        <v>79.459474400000005</v>
      </c>
      <c r="X1230">
        <v>70.867818914285706</v>
      </c>
      <c r="Y1230">
        <v>0</v>
      </c>
      <c r="Z1230">
        <v>5.18171771428571E-2</v>
      </c>
      <c r="AA1230">
        <v>3.5974534001428603E-2</v>
      </c>
      <c r="AB1230">
        <v>-2.0451507314285699E-2</v>
      </c>
    </row>
    <row r="1231" spans="1:28" x14ac:dyDescent="0.35">
      <c r="A1231" t="s">
        <v>49</v>
      </c>
      <c r="B1231" s="2">
        <f t="shared" si="21"/>
        <v>155</v>
      </c>
      <c r="C1231">
        <v>1980</v>
      </c>
      <c r="D1231" s="2">
        <v>201906031042.55801</v>
      </c>
      <c r="E1231" s="2">
        <v>2019</v>
      </c>
      <c r="F1231">
        <v>-1.48512269069767</v>
      </c>
      <c r="G1231" s="3">
        <v>1.02174362790698</v>
      </c>
      <c r="H1231" s="3">
        <v>2.7559309720930201</v>
      </c>
      <c r="I1231">
        <v>15.6286976744186</v>
      </c>
      <c r="J1231">
        <v>382.60188372093</v>
      </c>
      <c r="K1231">
        <v>308.64165116279099</v>
      </c>
      <c r="L1231">
        <v>5.6242558139534902</v>
      </c>
      <c r="M1231">
        <v>101.794069767442</v>
      </c>
      <c r="N1231">
        <v>0</v>
      </c>
      <c r="O1231">
        <v>2.72453488372093</v>
      </c>
      <c r="P1231">
        <v>70.324949209302304</v>
      </c>
      <c r="Q1231">
        <v>240.22703823255799</v>
      </c>
      <c r="R1231">
        <v>46.320448744186002</v>
      </c>
      <c r="S1231">
        <v>404.69592430232598</v>
      </c>
      <c r="T1231">
        <v>434.14353488372097</v>
      </c>
      <c r="U1231">
        <v>17.5067441860465</v>
      </c>
      <c r="V1231">
        <v>17.070930232558101</v>
      </c>
      <c r="W1231">
        <v>69.985024999999993</v>
      </c>
      <c r="X1231">
        <v>96.568751116279103</v>
      </c>
      <c r="Y1231">
        <v>0</v>
      </c>
      <c r="Z1231">
        <v>4.8368653488372097E-2</v>
      </c>
      <c r="AA1231">
        <v>3.1421912744186001E-2</v>
      </c>
      <c r="AB1231">
        <v>-2.3431423744186001E-2</v>
      </c>
    </row>
    <row r="1232" spans="1:28" x14ac:dyDescent="0.35">
      <c r="A1232" t="s">
        <v>49</v>
      </c>
      <c r="B1232" s="2">
        <f t="shared" si="21"/>
        <v>156</v>
      </c>
      <c r="C1232">
        <v>1981</v>
      </c>
      <c r="D1232" s="2">
        <v>201906041189.71399</v>
      </c>
      <c r="E1232" s="2">
        <v>2019</v>
      </c>
      <c r="F1232">
        <v>-1.9916395428571401</v>
      </c>
      <c r="G1232" s="3">
        <v>0.98658322857142899</v>
      </c>
      <c r="H1232" s="3">
        <v>3.24088036857143</v>
      </c>
      <c r="I1232">
        <v>15.1774</v>
      </c>
      <c r="J1232">
        <v>442.89497142857101</v>
      </c>
      <c r="K1232">
        <v>310.54388571428598</v>
      </c>
      <c r="L1232">
        <v>6.0891714285714302</v>
      </c>
      <c r="M1232">
        <v>102.021942857143</v>
      </c>
      <c r="N1232">
        <v>0</v>
      </c>
      <c r="O1232">
        <v>2.22342857142857</v>
      </c>
      <c r="P1232">
        <v>67.547728342857098</v>
      </c>
      <c r="Q1232">
        <v>292.25937525714301</v>
      </c>
      <c r="R1232">
        <v>51.930331771428598</v>
      </c>
      <c r="S1232">
        <v>409.24915857142901</v>
      </c>
      <c r="T1232">
        <v>435.066028571429</v>
      </c>
      <c r="U1232">
        <v>16.780114285714301</v>
      </c>
      <c r="V1232">
        <v>16.596800000000002</v>
      </c>
      <c r="W1232">
        <v>76.912080057142902</v>
      </c>
      <c r="X1232">
        <v>116.519384285714</v>
      </c>
      <c r="Y1232">
        <v>0</v>
      </c>
      <c r="Z1232">
        <v>6.0128748571428602E-2</v>
      </c>
      <c r="AA1232">
        <v>4.7501866800000001E-2</v>
      </c>
      <c r="AB1232">
        <v>-2.6779097085714298E-2</v>
      </c>
    </row>
    <row r="1233" spans="1:28" x14ac:dyDescent="0.35">
      <c r="A1233" t="s">
        <v>49</v>
      </c>
      <c r="B1233" s="2">
        <f t="shared" si="21"/>
        <v>157</v>
      </c>
      <c r="C1233">
        <v>1982</v>
      </c>
      <c r="D1233" s="2">
        <v>201906051128.043</v>
      </c>
      <c r="E1233" s="2">
        <v>2019</v>
      </c>
      <c r="F1233">
        <v>-1.5213905152173901</v>
      </c>
      <c r="G1233" s="3">
        <v>0.91263602173913005</v>
      </c>
      <c r="H1233" s="3">
        <v>2.0078969386087002</v>
      </c>
      <c r="I1233">
        <v>13.955847826087</v>
      </c>
      <c r="J1233">
        <v>193.647217391304</v>
      </c>
      <c r="K1233">
        <v>340.002326086957</v>
      </c>
      <c r="L1233">
        <v>4.3002826086956496</v>
      </c>
      <c r="M1233">
        <v>101.538956521739</v>
      </c>
      <c r="N1233">
        <v>4.3478260869565201E-3</v>
      </c>
      <c r="O1233">
        <v>1.92860869565217</v>
      </c>
      <c r="P1233">
        <v>73.842274717391305</v>
      </c>
      <c r="Q1233">
        <v>117.83005908695699</v>
      </c>
      <c r="R1233">
        <v>24.5933036304348</v>
      </c>
      <c r="S1233">
        <v>391.22625532608703</v>
      </c>
      <c r="T1233">
        <v>436.016434782609</v>
      </c>
      <c r="U1233">
        <v>16.7422826086957</v>
      </c>
      <c r="V1233">
        <v>16.519217391304299</v>
      </c>
      <c r="W1233">
        <v>32.7735751304348</v>
      </c>
      <c r="X1233">
        <v>45.343253260869602</v>
      </c>
      <c r="Y1233">
        <v>0</v>
      </c>
      <c r="Z1233">
        <v>6.6593165217391295E-2</v>
      </c>
      <c r="AA1233">
        <v>4.3232598703260898E-2</v>
      </c>
      <c r="AB1233">
        <v>-2.8382755999999999E-2</v>
      </c>
    </row>
    <row r="1234" spans="1:28" x14ac:dyDescent="0.35">
      <c r="A1234" t="s">
        <v>49</v>
      </c>
      <c r="B1234" s="2">
        <f t="shared" si="21"/>
        <v>158</v>
      </c>
      <c r="C1234">
        <v>1983</v>
      </c>
      <c r="D1234" s="2">
        <v>201906061321.14301</v>
      </c>
      <c r="E1234" s="2">
        <v>2019</v>
      </c>
      <c r="F1234">
        <v>-1.24230533428571</v>
      </c>
      <c r="G1234" s="3">
        <v>0.919801742857143</v>
      </c>
      <c r="H1234" s="3">
        <v>2.6156900680000001</v>
      </c>
      <c r="I1234">
        <v>13.7788</v>
      </c>
      <c r="J1234">
        <v>365.60654285714298</v>
      </c>
      <c r="K1234">
        <v>310.475057142857</v>
      </c>
      <c r="L1234">
        <v>5.5006000000000004</v>
      </c>
      <c r="M1234">
        <v>101.461914285714</v>
      </c>
      <c r="N1234">
        <v>0</v>
      </c>
      <c r="O1234">
        <v>2.2214571428571399</v>
      </c>
      <c r="P1234">
        <v>67.483840742857097</v>
      </c>
      <c r="Q1234">
        <v>234.44125074285699</v>
      </c>
      <c r="R1234">
        <v>44.220702457142899</v>
      </c>
      <c r="S1234">
        <v>397.41959574285698</v>
      </c>
      <c r="T1234">
        <v>421.3254</v>
      </c>
      <c r="U1234">
        <v>16.0241714285714</v>
      </c>
      <c r="V1234">
        <v>15.9218857142857</v>
      </c>
      <c r="W1234">
        <v>65.379149999999996</v>
      </c>
      <c r="X1234">
        <v>99.717374599999999</v>
      </c>
      <c r="Y1234">
        <v>0</v>
      </c>
      <c r="Z1234">
        <v>5.7980545714285701E-2</v>
      </c>
      <c r="AA1234">
        <v>4.3457937485714297E-2</v>
      </c>
      <c r="AB1234">
        <v>-3.1786179542857097E-2</v>
      </c>
    </row>
    <row r="1235" spans="1:28" x14ac:dyDescent="0.35">
      <c r="A1235" t="s">
        <v>49</v>
      </c>
      <c r="B1235" s="2">
        <f t="shared" si="21"/>
        <v>159</v>
      </c>
      <c r="C1235">
        <v>1984</v>
      </c>
      <c r="D1235" s="2">
        <v>201906071295</v>
      </c>
      <c r="E1235" s="2">
        <v>2019</v>
      </c>
      <c r="F1235">
        <v>-1.1868332582500001</v>
      </c>
      <c r="G1235" s="3">
        <v>0.94629755000000004</v>
      </c>
      <c r="H1235" s="3">
        <v>2.1375222033000001</v>
      </c>
      <c r="I1235">
        <v>13.46965</v>
      </c>
      <c r="J1235">
        <v>225.156125</v>
      </c>
      <c r="K1235">
        <v>331.532825</v>
      </c>
      <c r="L1235">
        <v>3.7634500000000002</v>
      </c>
      <c r="M1235">
        <v>101.839725</v>
      </c>
      <c r="N1235">
        <v>0</v>
      </c>
      <c r="O1235">
        <v>2.1818749999999998</v>
      </c>
      <c r="P1235">
        <v>77.129388349999999</v>
      </c>
      <c r="Q1235">
        <v>137.04647937499999</v>
      </c>
      <c r="R1235">
        <v>28.262384749999999</v>
      </c>
      <c r="S1235">
        <v>391.38002625000001</v>
      </c>
      <c r="T1235">
        <v>410.42012499999998</v>
      </c>
      <c r="U1235">
        <v>15.956125</v>
      </c>
      <c r="V1235">
        <v>15.816375000000001</v>
      </c>
      <c r="W1235">
        <v>35.627457575000001</v>
      </c>
      <c r="X1235">
        <v>56.034561425</v>
      </c>
      <c r="Y1235">
        <v>0</v>
      </c>
      <c r="Z1235">
        <v>4.7541220000000002E-2</v>
      </c>
      <c r="AA1235">
        <v>3.1519630772500001E-2</v>
      </c>
      <c r="AB1235">
        <v>-3.4519558375000002E-2</v>
      </c>
    </row>
    <row r="1236" spans="1:28" x14ac:dyDescent="0.35">
      <c r="A1236" t="s">
        <v>49</v>
      </c>
      <c r="B1236" s="2">
        <f t="shared" si="21"/>
        <v>160</v>
      </c>
      <c r="C1236">
        <v>1985</v>
      </c>
      <c r="D1236" s="2">
        <v>201906081017.17899</v>
      </c>
      <c r="E1236" s="2">
        <v>2019</v>
      </c>
      <c r="F1236">
        <v>-1.78829127179487</v>
      </c>
      <c r="G1236" s="3">
        <v>1.1595918205128199</v>
      </c>
      <c r="H1236" s="3">
        <v>2.8853020620512799</v>
      </c>
      <c r="I1236">
        <v>14.7678461538462</v>
      </c>
      <c r="J1236">
        <v>360.19087179487201</v>
      </c>
      <c r="K1236">
        <v>327.24643589743602</v>
      </c>
      <c r="L1236">
        <v>4.4748205128205099</v>
      </c>
      <c r="M1236">
        <v>102.731615384615</v>
      </c>
      <c r="N1236">
        <v>0</v>
      </c>
      <c r="O1236">
        <v>2.5070256410256402</v>
      </c>
      <c r="P1236">
        <v>75.076652076923097</v>
      </c>
      <c r="Q1236">
        <v>239.71796984615401</v>
      </c>
      <c r="R1236">
        <v>44.296402153846202</v>
      </c>
      <c r="S1236">
        <v>403.42300810256398</v>
      </c>
      <c r="T1236">
        <v>410.54753846153801</v>
      </c>
      <c r="U1236">
        <v>15.8785128205128</v>
      </c>
      <c r="V1236">
        <v>15.6882051282051</v>
      </c>
      <c r="W1236">
        <v>50.065511025641001</v>
      </c>
      <c r="X1236">
        <v>104.574296666667</v>
      </c>
      <c r="Y1236">
        <v>0</v>
      </c>
      <c r="Z1236">
        <v>4.6987712820512798E-2</v>
      </c>
      <c r="AA1236">
        <v>3.3684911343589703E-2</v>
      </c>
      <c r="AB1236">
        <v>-3.7865632179487199E-2</v>
      </c>
    </row>
    <row r="1237" spans="1:28" x14ac:dyDescent="0.35">
      <c r="A1237" t="s">
        <v>49</v>
      </c>
      <c r="B1237" s="2">
        <f t="shared" si="21"/>
        <v>161</v>
      </c>
      <c r="C1237">
        <v>1986</v>
      </c>
      <c r="D1237" s="2">
        <v>201906091256.17599</v>
      </c>
      <c r="E1237" s="2">
        <v>2019</v>
      </c>
      <c r="F1237">
        <v>-2.3775419117647099</v>
      </c>
      <c r="G1237" s="3">
        <v>1.64483029411765</v>
      </c>
      <c r="H1237" s="3">
        <v>3.5286567891176501</v>
      </c>
      <c r="I1237">
        <v>17.341205882352899</v>
      </c>
      <c r="J1237">
        <v>337.52838235294098</v>
      </c>
      <c r="K1237">
        <v>338.65952941176499</v>
      </c>
      <c r="L1237">
        <v>8.7136764705882293</v>
      </c>
      <c r="M1237">
        <v>102.848882352941</v>
      </c>
      <c r="N1237">
        <v>0</v>
      </c>
      <c r="O1237">
        <v>1.5182058823529401</v>
      </c>
      <c r="P1237">
        <v>59.510253441176502</v>
      </c>
      <c r="Q1237">
        <v>219.70638167647101</v>
      </c>
      <c r="R1237">
        <v>40.934954558823499</v>
      </c>
      <c r="S1237">
        <v>415.54658058823497</v>
      </c>
      <c r="T1237">
        <v>413.56682352941198</v>
      </c>
      <c r="U1237">
        <v>15.768882352941199</v>
      </c>
      <c r="V1237">
        <v>15.646764705882401</v>
      </c>
      <c r="W1237">
        <v>68.823495470588199</v>
      </c>
      <c r="X1237">
        <v>76.027569999999997</v>
      </c>
      <c r="Y1237">
        <v>0</v>
      </c>
      <c r="Z1237">
        <v>4.3681158823529402E-2</v>
      </c>
      <c r="AA1237">
        <v>3.55566495205882E-2</v>
      </c>
      <c r="AB1237">
        <v>-4.1331726882352898E-2</v>
      </c>
    </row>
    <row r="1238" spans="1:28" x14ac:dyDescent="0.35">
      <c r="A1238" t="s">
        <v>49</v>
      </c>
      <c r="B1238" s="2">
        <f t="shared" si="21"/>
        <v>162</v>
      </c>
      <c r="C1238">
        <v>1987</v>
      </c>
      <c r="D1238" s="2">
        <v>201906101473.478</v>
      </c>
      <c r="E1238" s="2">
        <v>2019</v>
      </c>
      <c r="F1238">
        <v>-1.6361532608695699</v>
      </c>
      <c r="G1238" s="3">
        <v>1.6335243478260899</v>
      </c>
      <c r="H1238" s="3">
        <v>3.3821060521739099</v>
      </c>
      <c r="I1238">
        <v>19.514652173912999</v>
      </c>
      <c r="J1238">
        <v>398.900347826087</v>
      </c>
      <c r="K1238">
        <v>346.76969565217399</v>
      </c>
      <c r="L1238">
        <v>7.82504347826087</v>
      </c>
      <c r="M1238">
        <v>102.627130434783</v>
      </c>
      <c r="N1238">
        <v>0</v>
      </c>
      <c r="O1238">
        <v>1.53534782608696</v>
      </c>
      <c r="P1238">
        <v>67.741396217391298</v>
      </c>
      <c r="Q1238">
        <v>264.74576326086998</v>
      </c>
      <c r="R1238">
        <v>47.172405913043498</v>
      </c>
      <c r="S1238">
        <v>433.751786086957</v>
      </c>
      <c r="T1238">
        <v>415.56804347826102</v>
      </c>
      <c r="U1238">
        <v>16.348652173912999</v>
      </c>
      <c r="V1238">
        <v>15.8574782608696</v>
      </c>
      <c r="W1238">
        <v>88.372468217391301</v>
      </c>
      <c r="X1238">
        <v>95.502322695652197</v>
      </c>
      <c r="Y1238">
        <v>0</v>
      </c>
      <c r="Z1238">
        <v>4.40332086956522E-2</v>
      </c>
      <c r="AA1238">
        <v>3.3909407391304297E-2</v>
      </c>
      <c r="AB1238">
        <v>-4.50084194347826E-2</v>
      </c>
    </row>
    <row r="1239" spans="1:28" x14ac:dyDescent="0.35">
      <c r="A1239" t="s">
        <v>49</v>
      </c>
      <c r="B1239" s="2">
        <f t="shared" si="21"/>
        <v>163</v>
      </c>
      <c r="C1239">
        <v>1988</v>
      </c>
      <c r="D1239" s="2">
        <v>201906111299.60001</v>
      </c>
      <c r="E1239" s="2">
        <v>2019</v>
      </c>
      <c r="F1239">
        <v>-2.3222616679999999</v>
      </c>
      <c r="G1239" s="3">
        <v>1.3502004000000001</v>
      </c>
      <c r="H1239" s="3">
        <v>2.7470111959999999</v>
      </c>
      <c r="I1239">
        <v>22.09328</v>
      </c>
      <c r="J1239">
        <v>397.22048000000001</v>
      </c>
      <c r="K1239">
        <v>348.423</v>
      </c>
      <c r="L1239">
        <v>10.78464</v>
      </c>
      <c r="M1239">
        <v>102.24068</v>
      </c>
      <c r="N1239">
        <v>0</v>
      </c>
      <c r="O1239">
        <v>2.11876</v>
      </c>
      <c r="P1239">
        <v>64.424141520000006</v>
      </c>
      <c r="Q1239">
        <v>262.70940724000002</v>
      </c>
      <c r="R1239">
        <v>46.38235444</v>
      </c>
      <c r="S1239">
        <v>436.55169183999999</v>
      </c>
      <c r="T1239">
        <v>429.78196000000003</v>
      </c>
      <c r="U1239">
        <v>16.96396</v>
      </c>
      <c r="V1239">
        <v>16.386559999999999</v>
      </c>
      <c r="W1239">
        <v>80.267754159999996</v>
      </c>
      <c r="X1239">
        <v>67.976308000000003</v>
      </c>
      <c r="Y1239">
        <v>0</v>
      </c>
      <c r="Z1239">
        <v>4.8777540000000001E-2</v>
      </c>
      <c r="AA1239">
        <v>3.093504872E-2</v>
      </c>
      <c r="AB1239">
        <v>-4.8349533600000001E-2</v>
      </c>
    </row>
    <row r="1240" spans="1:28" x14ac:dyDescent="0.35">
      <c r="A1240" t="s">
        <v>49</v>
      </c>
      <c r="B1240" s="2">
        <f t="shared" si="21"/>
        <v>164</v>
      </c>
      <c r="C1240">
        <v>1989</v>
      </c>
      <c r="D1240" s="2">
        <v>201906121373.03</v>
      </c>
      <c r="E1240" s="2">
        <v>2019</v>
      </c>
      <c r="F1240">
        <v>-0.206192263636364</v>
      </c>
      <c r="G1240" s="3">
        <v>1.9174776363636401</v>
      </c>
      <c r="H1240" s="3">
        <v>2.8807368040666699</v>
      </c>
      <c r="I1240">
        <v>24.8383939393939</v>
      </c>
      <c r="J1240">
        <v>386.80103030303002</v>
      </c>
      <c r="K1240">
        <v>375.28072727272701</v>
      </c>
      <c r="L1240">
        <v>14.8280909090909</v>
      </c>
      <c r="M1240">
        <v>101.244060606061</v>
      </c>
      <c r="N1240">
        <v>0</v>
      </c>
      <c r="O1240">
        <v>1.3206060606060599</v>
      </c>
      <c r="P1240">
        <v>61.4092770909091</v>
      </c>
      <c r="Q1240">
        <v>262.91160084848502</v>
      </c>
      <c r="R1240">
        <v>44.022092969696999</v>
      </c>
      <c r="S1240">
        <v>455.14813424242402</v>
      </c>
      <c r="T1240">
        <v>458.46699999999998</v>
      </c>
      <c r="U1240">
        <v>17.590151515151501</v>
      </c>
      <c r="V1240">
        <v>16.939333333333298</v>
      </c>
      <c r="W1240">
        <v>109.551856818182</v>
      </c>
      <c r="X1240">
        <v>59.795328454545498</v>
      </c>
      <c r="Y1240">
        <v>0</v>
      </c>
      <c r="Z1240">
        <v>4.2079266666666698E-2</v>
      </c>
      <c r="AA1240">
        <v>3.0702109937272699E-2</v>
      </c>
      <c r="AB1240">
        <v>-5.2452008212121197E-2</v>
      </c>
    </row>
    <row r="1241" spans="1:28" x14ac:dyDescent="0.35">
      <c r="A1241" t="s">
        <v>49</v>
      </c>
      <c r="B1241" s="2">
        <f t="shared" si="21"/>
        <v>165</v>
      </c>
      <c r="C1241">
        <v>1990</v>
      </c>
      <c r="D1241" s="2">
        <v>201906131319.51199</v>
      </c>
      <c r="E1241" s="2">
        <v>2019</v>
      </c>
      <c r="F1241">
        <v>-1.8203642195122001</v>
      </c>
      <c r="G1241" s="3">
        <v>2.3567265853658501</v>
      </c>
      <c r="H1241" s="3">
        <v>3.7247711741951202</v>
      </c>
      <c r="I1241">
        <v>19.046951219512199</v>
      </c>
      <c r="J1241">
        <v>370.81946341463401</v>
      </c>
      <c r="K1241">
        <v>334.62243902439002</v>
      </c>
      <c r="L1241">
        <v>6.2155853658536602</v>
      </c>
      <c r="M1241">
        <v>101.17143902439</v>
      </c>
      <c r="N1241">
        <v>0</v>
      </c>
      <c r="O1241">
        <v>2.867</v>
      </c>
      <c r="P1241">
        <v>73.482993853658499</v>
      </c>
      <c r="Q1241">
        <v>236.16415412195099</v>
      </c>
      <c r="R1241">
        <v>46.493004878048801</v>
      </c>
      <c r="S1241">
        <v>422.78466651219497</v>
      </c>
      <c r="T1241">
        <v>420.64417073170699</v>
      </c>
      <c r="U1241">
        <v>17.971292682926801</v>
      </c>
      <c r="V1241">
        <v>17.3844146341463</v>
      </c>
      <c r="W1241">
        <v>63.688538658536601</v>
      </c>
      <c r="X1241">
        <v>86.155143902438994</v>
      </c>
      <c r="Y1241">
        <v>0</v>
      </c>
      <c r="Z1241">
        <v>5.8025417073170701E-2</v>
      </c>
      <c r="AA1241">
        <v>4.0091595922195099E-2</v>
      </c>
      <c r="AB1241">
        <v>-5.61454108292683E-2</v>
      </c>
    </row>
    <row r="1242" spans="1:28" x14ac:dyDescent="0.35">
      <c r="A1242" t="s">
        <v>49</v>
      </c>
      <c r="B1242" s="2">
        <f t="shared" si="21"/>
        <v>166</v>
      </c>
      <c r="C1242">
        <v>1991</v>
      </c>
      <c r="D1242" s="2">
        <v>201906141017.38101</v>
      </c>
      <c r="E1242" s="2">
        <v>2019</v>
      </c>
      <c r="F1242">
        <v>-1.68581608809524</v>
      </c>
      <c r="G1242" s="3">
        <v>2.6318950000000001</v>
      </c>
      <c r="H1242" s="3">
        <v>3.6493934378809501</v>
      </c>
      <c r="I1242">
        <v>16.248976190476199</v>
      </c>
      <c r="J1242">
        <v>306.01928571428601</v>
      </c>
      <c r="K1242">
        <v>345.13709523809501</v>
      </c>
      <c r="L1242">
        <v>4.0257619047619002</v>
      </c>
      <c r="M1242">
        <v>101.75104761904799</v>
      </c>
      <c r="N1242">
        <v>0</v>
      </c>
      <c r="O1242">
        <v>2.4242380952381</v>
      </c>
      <c r="P1242">
        <v>80.014046571428594</v>
      </c>
      <c r="Q1242">
        <v>202.62642366666699</v>
      </c>
      <c r="R1242">
        <v>37.841756119047602</v>
      </c>
      <c r="S1242">
        <v>410.68819826190497</v>
      </c>
      <c r="T1242">
        <v>415.08911904761902</v>
      </c>
      <c r="U1242">
        <v>17.568380952380998</v>
      </c>
      <c r="V1242">
        <v>17.170261904761901</v>
      </c>
      <c r="W1242">
        <v>46.720399380952401</v>
      </c>
      <c r="X1242">
        <v>85.982310761904799</v>
      </c>
      <c r="Y1242">
        <v>0</v>
      </c>
      <c r="Z1242">
        <v>7.4809054761904803E-2</v>
      </c>
      <c r="AA1242">
        <v>4.8800031440238097E-2</v>
      </c>
      <c r="AB1242">
        <v>-5.97250060238095E-2</v>
      </c>
    </row>
    <row r="1243" spans="1:28" x14ac:dyDescent="0.35">
      <c r="A1243" t="s">
        <v>49</v>
      </c>
      <c r="B1243" s="2">
        <f t="shared" si="21"/>
        <v>167</v>
      </c>
      <c r="C1243">
        <v>1992</v>
      </c>
      <c r="D1243" s="2">
        <v>201906151301.66699</v>
      </c>
      <c r="E1243" s="2">
        <v>2019</v>
      </c>
      <c r="F1243">
        <v>-2.1129072</v>
      </c>
      <c r="G1243" s="3">
        <v>3.4188196666666699</v>
      </c>
      <c r="H1243" s="3">
        <v>5.5457742000000003</v>
      </c>
      <c r="I1243">
        <v>18.812200000000001</v>
      </c>
      <c r="J1243">
        <v>479.61880000000002</v>
      </c>
      <c r="K1243">
        <v>345.7199</v>
      </c>
      <c r="L1243">
        <v>5.6360999999999999</v>
      </c>
      <c r="M1243">
        <v>101.753166666667</v>
      </c>
      <c r="N1243">
        <v>0</v>
      </c>
      <c r="O1243">
        <v>2.2279666666666702</v>
      </c>
      <c r="P1243">
        <v>75.992958599999994</v>
      </c>
      <c r="Q1243">
        <v>334.04580783333301</v>
      </c>
      <c r="R1243">
        <v>56.266780333333301</v>
      </c>
      <c r="S1243">
        <v>435.02618706666698</v>
      </c>
      <c r="T1243">
        <v>415.36219999999997</v>
      </c>
      <c r="U1243">
        <v>17.242699999999999</v>
      </c>
      <c r="V1243">
        <v>16.878633333333301</v>
      </c>
      <c r="W1243">
        <v>80.962888233333302</v>
      </c>
      <c r="X1243">
        <v>132.59507766666701</v>
      </c>
      <c r="Y1243">
        <v>0</v>
      </c>
      <c r="Z1243">
        <v>9.1321426666666705E-2</v>
      </c>
      <c r="AA1243">
        <v>8.0189094333333294E-2</v>
      </c>
      <c r="AB1243">
        <v>-6.4447436600000005E-2</v>
      </c>
    </row>
    <row r="1244" spans="1:28" x14ac:dyDescent="0.35">
      <c r="A1244" t="s">
        <v>49</v>
      </c>
      <c r="B1244" s="2">
        <f t="shared" si="21"/>
        <v>168</v>
      </c>
      <c r="C1244">
        <v>1993</v>
      </c>
      <c r="D1244" s="2">
        <v>201906161382.97299</v>
      </c>
      <c r="E1244" s="2">
        <v>2019</v>
      </c>
      <c r="F1244">
        <v>-1.70369535135135</v>
      </c>
      <c r="G1244" s="3">
        <v>3.0297275675675701</v>
      </c>
      <c r="H1244" s="3">
        <v>4.7380421891891897</v>
      </c>
      <c r="I1244">
        <v>17.988621621621601</v>
      </c>
      <c r="J1244">
        <v>403.12516216216198</v>
      </c>
      <c r="K1244">
        <v>336.44578378378401</v>
      </c>
      <c r="L1244">
        <v>4.7196756756756804</v>
      </c>
      <c r="M1244">
        <v>101.662540540541</v>
      </c>
      <c r="N1244">
        <v>0</v>
      </c>
      <c r="O1244">
        <v>2.012</v>
      </c>
      <c r="P1244">
        <v>79.204130000000006</v>
      </c>
      <c r="Q1244">
        <v>265.29197435135097</v>
      </c>
      <c r="R1244">
        <v>49.187784108108097</v>
      </c>
      <c r="S1244">
        <v>425.09124097297303</v>
      </c>
      <c r="T1244">
        <v>417.73224324324298</v>
      </c>
      <c r="U1244">
        <v>17.332972972973</v>
      </c>
      <c r="V1244">
        <v>16.963999999999999</v>
      </c>
      <c r="W1244">
        <v>63.948095675675702</v>
      </c>
      <c r="X1244">
        <v>105.94793059459499</v>
      </c>
      <c r="Y1244">
        <v>0</v>
      </c>
      <c r="Z1244">
        <v>8.2111594594594606E-2</v>
      </c>
      <c r="AA1244">
        <v>6.3509151891891893E-2</v>
      </c>
      <c r="AB1244">
        <v>-6.8535625162162203E-2</v>
      </c>
    </row>
    <row r="1245" spans="1:28" x14ac:dyDescent="0.35">
      <c r="A1245" t="s">
        <v>49</v>
      </c>
      <c r="B1245" s="2">
        <f t="shared" si="21"/>
        <v>169</v>
      </c>
      <c r="C1245">
        <v>1994</v>
      </c>
      <c r="D1245" s="2">
        <v>201906171396.57901</v>
      </c>
      <c r="E1245" s="2">
        <v>2019</v>
      </c>
      <c r="F1245">
        <v>-1.91538965789474</v>
      </c>
      <c r="G1245" s="3">
        <v>2.2595999999999998</v>
      </c>
      <c r="H1245" s="3">
        <v>3.85355066473684</v>
      </c>
      <c r="I1245">
        <v>18.051921052631599</v>
      </c>
      <c r="J1245">
        <v>382.52078947368398</v>
      </c>
      <c r="K1245">
        <v>347.283236842105</v>
      </c>
      <c r="L1245">
        <v>4.3643157894736797</v>
      </c>
      <c r="M1245">
        <v>101.90455263157899</v>
      </c>
      <c r="N1245">
        <v>0</v>
      </c>
      <c r="O1245">
        <v>2.5991315789473699</v>
      </c>
      <c r="P1245">
        <v>80.051656236842106</v>
      </c>
      <c r="Q1245">
        <v>260.488454394737</v>
      </c>
      <c r="R1245">
        <v>46.316240289473697</v>
      </c>
      <c r="S1245">
        <v>422.99937597368398</v>
      </c>
      <c r="T1245">
        <v>417.41757894736799</v>
      </c>
      <c r="U1245">
        <v>17.361499999999999</v>
      </c>
      <c r="V1245">
        <v>16.985947368421101</v>
      </c>
      <c r="W1245">
        <v>49.8675253157895</v>
      </c>
      <c r="X1245">
        <v>107.693127894737</v>
      </c>
      <c r="Y1245">
        <v>0</v>
      </c>
      <c r="Z1245">
        <v>5.4368071052631597E-2</v>
      </c>
      <c r="AA1245">
        <v>3.8123803823684202E-2</v>
      </c>
      <c r="AB1245">
        <v>-7.2638299263157902E-2</v>
      </c>
    </row>
    <row r="1246" spans="1:28" x14ac:dyDescent="0.35">
      <c r="A1246" t="s">
        <v>49</v>
      </c>
      <c r="B1246" s="2">
        <f t="shared" si="21"/>
        <v>170</v>
      </c>
      <c r="C1246">
        <v>1995</v>
      </c>
      <c r="D1246" s="2">
        <v>201906181165</v>
      </c>
      <c r="E1246" s="2">
        <v>2019</v>
      </c>
      <c r="F1246">
        <v>-1.02627674375</v>
      </c>
      <c r="G1246" s="3">
        <v>1.9028885416666701</v>
      </c>
      <c r="H1246" s="3">
        <v>2.9977620968125001</v>
      </c>
      <c r="I1246">
        <v>17.6814583333333</v>
      </c>
      <c r="J1246">
        <v>320.56212499999998</v>
      </c>
      <c r="K1246">
        <v>344.79318749999999</v>
      </c>
      <c r="L1246">
        <v>5.5987499999999999</v>
      </c>
      <c r="M1246">
        <v>102.082125</v>
      </c>
      <c r="N1246">
        <v>0</v>
      </c>
      <c r="O1246">
        <v>2.8806250000000002</v>
      </c>
      <c r="P1246">
        <v>74.254171916666706</v>
      </c>
      <c r="Q1246">
        <v>210.186929666667</v>
      </c>
      <c r="R1246">
        <v>40.133315541666697</v>
      </c>
      <c r="S1246">
        <v>415.03506789583298</v>
      </c>
      <c r="T1246">
        <v>413.92112500000002</v>
      </c>
      <c r="U1246">
        <v>17.513999999999999</v>
      </c>
      <c r="V1246">
        <v>17.103604166666699</v>
      </c>
      <c r="W1246">
        <v>56.7509344375</v>
      </c>
      <c r="X1246">
        <v>79.303188750000004</v>
      </c>
      <c r="Y1246">
        <v>0</v>
      </c>
      <c r="Z1246">
        <v>4.0978612499999997E-2</v>
      </c>
      <c r="AA1246">
        <v>2.3271395566249999E-2</v>
      </c>
      <c r="AB1246">
        <v>-7.6639822958333298E-2</v>
      </c>
    </row>
    <row r="1247" spans="1:28" x14ac:dyDescent="0.35">
      <c r="A1247" t="s">
        <v>49</v>
      </c>
      <c r="B1247" s="2">
        <f t="shared" si="21"/>
        <v>171</v>
      </c>
      <c r="C1247">
        <v>1996</v>
      </c>
      <c r="D1247" s="2">
        <v>201906191165</v>
      </c>
      <c r="E1247" s="2">
        <v>2019</v>
      </c>
      <c r="F1247">
        <v>-0.96662670833333297</v>
      </c>
      <c r="G1247" s="3">
        <v>1.6431291666666701</v>
      </c>
      <c r="H1247" s="3">
        <v>2.55473322083333</v>
      </c>
      <c r="I1247">
        <v>15.529958333333299</v>
      </c>
      <c r="J1247">
        <v>243.32060416666701</v>
      </c>
      <c r="K1247">
        <v>335.01702083333299</v>
      </c>
      <c r="L1247">
        <v>5.9633333333333303</v>
      </c>
      <c r="M1247">
        <v>101.926958333333</v>
      </c>
      <c r="N1247">
        <v>0</v>
      </c>
      <c r="O1247">
        <v>3.1701250000000001</v>
      </c>
      <c r="P1247">
        <v>67.751510041666705</v>
      </c>
      <c r="Q1247">
        <v>149.993970104167</v>
      </c>
      <c r="R1247">
        <v>30.430089250000002</v>
      </c>
      <c r="S1247">
        <v>397.91355583333302</v>
      </c>
      <c r="T1247">
        <v>412.97393749999998</v>
      </c>
      <c r="U1247">
        <v>16.9472083333333</v>
      </c>
      <c r="V1247">
        <v>16.786270833333301</v>
      </c>
      <c r="W1247">
        <v>47.259771562499999</v>
      </c>
      <c r="X1247">
        <v>54.698452083333301</v>
      </c>
      <c r="Y1247">
        <v>0</v>
      </c>
      <c r="Z1247">
        <v>3.5498656250000003E-2</v>
      </c>
      <c r="AA1247">
        <v>1.70736479791667E-2</v>
      </c>
      <c r="AB1247">
        <v>-8.04442956875E-2</v>
      </c>
    </row>
    <row r="1248" spans="1:28" x14ac:dyDescent="0.35">
      <c r="A1248" t="s">
        <v>49</v>
      </c>
      <c r="B1248" s="2">
        <f t="shared" si="21"/>
        <v>172</v>
      </c>
      <c r="C1248">
        <v>1997</v>
      </c>
      <c r="D1248" s="2">
        <v>201906201182.39099</v>
      </c>
      <c r="E1248" s="2">
        <v>2019</v>
      </c>
      <c r="F1248">
        <v>-1.0177857173913001</v>
      </c>
      <c r="G1248" s="3">
        <v>1.773385</v>
      </c>
      <c r="H1248" s="3">
        <v>2.6749605782608699</v>
      </c>
      <c r="I1248">
        <v>15.411108695652199</v>
      </c>
      <c r="J1248">
        <v>263.76784782608701</v>
      </c>
      <c r="K1248">
        <v>339.39156521739102</v>
      </c>
      <c r="L1248">
        <v>5.0420652173912996</v>
      </c>
      <c r="M1248">
        <v>101.75673913043499</v>
      </c>
      <c r="N1248">
        <v>0</v>
      </c>
      <c r="O1248">
        <v>2.1000217391304301</v>
      </c>
      <c r="P1248">
        <v>73.111587391304298</v>
      </c>
      <c r="Q1248">
        <v>167.85435210869599</v>
      </c>
      <c r="R1248">
        <v>32.740917804347802</v>
      </c>
      <c r="S1248">
        <v>402.56403847826101</v>
      </c>
      <c r="T1248">
        <v>416.539282608696</v>
      </c>
      <c r="U1248">
        <v>16.474043478260899</v>
      </c>
      <c r="V1248">
        <v>16.324804347826099</v>
      </c>
      <c r="W1248">
        <v>46.030170934782603</v>
      </c>
      <c r="X1248">
        <v>66.499235434782605</v>
      </c>
      <c r="Y1248">
        <v>0</v>
      </c>
      <c r="Z1248">
        <v>2.8040382608695701E-2</v>
      </c>
      <c r="AA1248">
        <v>1.27893660080435E-2</v>
      </c>
      <c r="AB1248">
        <v>-8.3868147934782603E-2</v>
      </c>
    </row>
    <row r="1249" spans="1:28" x14ac:dyDescent="0.35">
      <c r="A1249" t="s">
        <v>49</v>
      </c>
      <c r="B1249" s="2">
        <f t="shared" si="21"/>
        <v>173</v>
      </c>
      <c r="C1249">
        <v>1998</v>
      </c>
      <c r="D1249" s="2">
        <v>201906211038.78799</v>
      </c>
      <c r="E1249" s="2">
        <v>2019</v>
      </c>
      <c r="F1249">
        <v>-1.7378670909090901</v>
      </c>
      <c r="G1249" s="3">
        <v>2.22533878787879</v>
      </c>
      <c r="H1249" s="3">
        <v>4.2209346136969703</v>
      </c>
      <c r="I1249">
        <v>16.543030303030299</v>
      </c>
      <c r="J1249">
        <v>426.21666666666698</v>
      </c>
      <c r="K1249">
        <v>324.11060606060602</v>
      </c>
      <c r="L1249">
        <v>5.4815757575757598</v>
      </c>
      <c r="M1249">
        <v>102.045575757576</v>
      </c>
      <c r="N1249">
        <v>0</v>
      </c>
      <c r="O1249">
        <v>2.1357878787878799</v>
      </c>
      <c r="P1249">
        <v>73.278581878787904</v>
      </c>
      <c r="Q1249">
        <v>281.52538842424201</v>
      </c>
      <c r="R1249">
        <v>52.369666454545502</v>
      </c>
      <c r="S1249">
        <v>416.43226112121198</v>
      </c>
      <c r="T1249">
        <v>418.70600000000002</v>
      </c>
      <c r="U1249">
        <v>16.459696969696999</v>
      </c>
      <c r="V1249">
        <v>16.2605454545455</v>
      </c>
      <c r="W1249">
        <v>67.762969909090899</v>
      </c>
      <c r="X1249">
        <v>118.47461060606101</v>
      </c>
      <c r="Y1249">
        <v>0</v>
      </c>
      <c r="Z1249">
        <v>2.2668381818181801E-2</v>
      </c>
      <c r="AA1249">
        <v>1.1641697057575799E-2</v>
      </c>
      <c r="AB1249">
        <v>-8.7965394121212098E-2</v>
      </c>
    </row>
    <row r="1250" spans="1:28" x14ac:dyDescent="0.35">
      <c r="A1250" t="s">
        <v>49</v>
      </c>
      <c r="B1250" s="2">
        <f t="shared" si="21"/>
        <v>174</v>
      </c>
      <c r="C1250">
        <v>1999</v>
      </c>
      <c r="D1250" s="2">
        <v>201906221089.767</v>
      </c>
      <c r="E1250" s="2">
        <v>2019</v>
      </c>
      <c r="F1250">
        <v>-1.6066946976744201</v>
      </c>
      <c r="G1250" s="3">
        <v>2.2029846511627902</v>
      </c>
      <c r="H1250" s="3">
        <v>3.37576615176744</v>
      </c>
      <c r="I1250">
        <v>15.313023255814</v>
      </c>
      <c r="J1250">
        <v>223.49044186046501</v>
      </c>
      <c r="K1250">
        <v>350.75172093023298</v>
      </c>
      <c r="L1250">
        <v>3.6154651162790699</v>
      </c>
      <c r="M1250">
        <v>102.210627906977</v>
      </c>
      <c r="N1250">
        <v>0</v>
      </c>
      <c r="O1250">
        <v>2.76032558139535</v>
      </c>
      <c r="P1250">
        <v>79.853567069767394</v>
      </c>
      <c r="Q1250">
        <v>144.54752409302299</v>
      </c>
      <c r="R1250">
        <v>30.365019488372099</v>
      </c>
      <c r="S1250">
        <v>399.32966790697702</v>
      </c>
      <c r="T1250">
        <v>413.74755813953499</v>
      </c>
      <c r="U1250">
        <v>16.5900930232558</v>
      </c>
      <c r="V1250">
        <v>16.393046511627901</v>
      </c>
      <c r="W1250">
        <v>25.618665069767399</v>
      </c>
      <c r="X1250">
        <v>65.536060930232594</v>
      </c>
      <c r="Y1250">
        <v>0</v>
      </c>
      <c r="Z1250">
        <v>2.6511797674418601E-2</v>
      </c>
      <c r="AA1250">
        <v>1.4607037338372099E-2</v>
      </c>
      <c r="AB1250">
        <v>-9.1189753139534896E-2</v>
      </c>
    </row>
    <row r="1251" spans="1:28" x14ac:dyDescent="0.35">
      <c r="A1251" t="s">
        <v>49</v>
      </c>
      <c r="B1251" s="2">
        <f t="shared" si="21"/>
        <v>175</v>
      </c>
      <c r="C1251">
        <v>2000</v>
      </c>
      <c r="D1251" s="2">
        <v>201906231126.905</v>
      </c>
      <c r="E1251" s="2">
        <v>2019</v>
      </c>
      <c r="F1251">
        <v>-0.97853894523809504</v>
      </c>
      <c r="G1251" s="3">
        <v>2.1828754761904801</v>
      </c>
      <c r="H1251" s="3">
        <v>3.10318531785714</v>
      </c>
      <c r="I1251">
        <v>14.467833333333299</v>
      </c>
      <c r="J1251">
        <v>191.90040476190501</v>
      </c>
      <c r="K1251">
        <v>359.37409523809498</v>
      </c>
      <c r="L1251">
        <v>2.48</v>
      </c>
      <c r="M1251">
        <v>101.98399999999999</v>
      </c>
      <c r="N1251">
        <v>1.6666666666666701E-2</v>
      </c>
      <c r="O1251">
        <v>1.96019047619048</v>
      </c>
      <c r="P1251">
        <v>86.210716523809495</v>
      </c>
      <c r="Q1251">
        <v>132.59499623809501</v>
      </c>
      <c r="R1251">
        <v>23.722057023809501</v>
      </c>
      <c r="S1251">
        <v>394.95740835714298</v>
      </c>
      <c r="T1251">
        <v>418.64954761904801</v>
      </c>
      <c r="U1251">
        <v>16.1344523809524</v>
      </c>
      <c r="V1251">
        <v>16.039166666666699</v>
      </c>
      <c r="W1251">
        <v>18.617341809523801</v>
      </c>
      <c r="X1251">
        <v>52.368110904761899</v>
      </c>
      <c r="Y1251">
        <v>0</v>
      </c>
      <c r="Z1251">
        <v>4.0307549999999998E-2</v>
      </c>
      <c r="AA1251">
        <v>2.3173994328571399E-2</v>
      </c>
      <c r="AB1251">
        <v>-9.3007216309523799E-2</v>
      </c>
    </row>
    <row r="1252" spans="1:28" x14ac:dyDescent="0.35">
      <c r="A1252" t="s">
        <v>49</v>
      </c>
      <c r="B1252" s="2">
        <f t="shared" si="21"/>
        <v>176</v>
      </c>
      <c r="C1252">
        <v>2001</v>
      </c>
      <c r="D1252" s="2">
        <v>201906241114.25</v>
      </c>
      <c r="E1252" s="2">
        <v>2019</v>
      </c>
      <c r="F1252">
        <v>-1.829467875</v>
      </c>
      <c r="G1252" s="3">
        <v>2.3976950000000001</v>
      </c>
      <c r="H1252" s="3">
        <v>3.80766347435</v>
      </c>
      <c r="I1252">
        <v>14.985474999999999</v>
      </c>
      <c r="J1252">
        <v>302.43765000000002</v>
      </c>
      <c r="K1252">
        <v>343.04390000000001</v>
      </c>
      <c r="L1252">
        <v>3.7667999999999999</v>
      </c>
      <c r="M1252">
        <v>101.670225</v>
      </c>
      <c r="N1252">
        <v>2.5000000000000001E-2</v>
      </c>
      <c r="O1252">
        <v>1.839175</v>
      </c>
      <c r="P1252">
        <v>80.786330524999997</v>
      </c>
      <c r="Q1252">
        <v>204.46309429999999</v>
      </c>
      <c r="R1252">
        <v>38.064101825000002</v>
      </c>
      <c r="S1252">
        <v>402.95442435000001</v>
      </c>
      <c r="T1252">
        <v>424.32310000000001</v>
      </c>
      <c r="U1252">
        <v>16.020675000000001</v>
      </c>
      <c r="V1252">
        <v>15.869675000000001</v>
      </c>
      <c r="W1252">
        <v>46.009832625000001</v>
      </c>
      <c r="X1252">
        <v>81.743007625000004</v>
      </c>
      <c r="Y1252">
        <v>0</v>
      </c>
      <c r="Z1252">
        <v>6.0350232500000003E-2</v>
      </c>
      <c r="AA1252">
        <v>3.9595897065000003E-2</v>
      </c>
      <c r="AB1252">
        <v>-9.2642483725000002E-2</v>
      </c>
    </row>
    <row r="1253" spans="1:28" x14ac:dyDescent="0.35">
      <c r="A1253" t="s">
        <v>49</v>
      </c>
      <c r="B1253" s="2">
        <f t="shared" si="21"/>
        <v>177</v>
      </c>
      <c r="C1253">
        <v>2002</v>
      </c>
      <c r="D1253" s="2">
        <v>201906251398.37799</v>
      </c>
      <c r="E1253" s="2">
        <v>2019</v>
      </c>
      <c r="F1253">
        <v>-1.7200982972973</v>
      </c>
      <c r="G1253" s="3">
        <v>2.9975143243243201</v>
      </c>
      <c r="H1253" s="3">
        <v>3.8557677054054098</v>
      </c>
      <c r="I1253">
        <v>17.590459459459499</v>
      </c>
      <c r="J1253">
        <v>380.38481081081102</v>
      </c>
      <c r="K1253">
        <v>332.270783783784</v>
      </c>
      <c r="L1253">
        <v>7.45940540540541</v>
      </c>
      <c r="M1253">
        <v>101.139459459459</v>
      </c>
      <c r="N1253">
        <v>0</v>
      </c>
      <c r="O1253">
        <v>1.2117027027027001</v>
      </c>
      <c r="P1253">
        <v>67.678891972973005</v>
      </c>
      <c r="Q1253">
        <v>248.62718148648599</v>
      </c>
      <c r="R1253">
        <v>43.797352378378399</v>
      </c>
      <c r="S1253">
        <v>420.23107499999998</v>
      </c>
      <c r="T1253">
        <v>439.63340540540503</v>
      </c>
      <c r="U1253">
        <v>16.021243243243202</v>
      </c>
      <c r="V1253">
        <v>15.8052162162162</v>
      </c>
      <c r="W1253">
        <v>77.052679702702704</v>
      </c>
      <c r="X1253">
        <v>91.653672972972998</v>
      </c>
      <c r="Y1253">
        <v>0</v>
      </c>
      <c r="Z1253">
        <v>9.6970127027026995E-2</v>
      </c>
      <c r="AA1253">
        <v>6.2791264324324303E-2</v>
      </c>
      <c r="AB1253">
        <v>-9.7599102756756803E-2</v>
      </c>
    </row>
    <row r="1254" spans="1:28" x14ac:dyDescent="0.35">
      <c r="A1254" t="s">
        <v>49</v>
      </c>
      <c r="B1254" s="2">
        <f t="shared" si="21"/>
        <v>178</v>
      </c>
      <c r="C1254">
        <v>2003</v>
      </c>
      <c r="D1254" s="2">
        <v>201906261258.75</v>
      </c>
      <c r="E1254" s="2">
        <v>2019</v>
      </c>
      <c r="F1254">
        <v>-1.3356654781249999</v>
      </c>
      <c r="G1254" s="3">
        <v>3.097438125</v>
      </c>
      <c r="H1254" s="3">
        <v>4.2809930365625002</v>
      </c>
      <c r="I1254">
        <v>18.694125</v>
      </c>
      <c r="J1254">
        <v>373.54899999999998</v>
      </c>
      <c r="K1254">
        <v>345.98750000000001</v>
      </c>
      <c r="L1254">
        <v>6.945125</v>
      </c>
      <c r="M1254">
        <v>101.17812499999999</v>
      </c>
      <c r="N1254">
        <v>0</v>
      </c>
      <c r="O1254">
        <v>2.0418124999999998</v>
      </c>
      <c r="P1254">
        <v>70.202283374999993</v>
      </c>
      <c r="Q1254">
        <v>251.15279368750001</v>
      </c>
      <c r="R1254">
        <v>43.2385063125</v>
      </c>
      <c r="S1254">
        <v>425.14509487499998</v>
      </c>
      <c r="T1254">
        <v>419.94784375</v>
      </c>
      <c r="U1254">
        <v>16.425718750000001</v>
      </c>
      <c r="V1254">
        <v>16.080156250000002</v>
      </c>
      <c r="W1254">
        <v>68.756186218750003</v>
      </c>
      <c r="X1254">
        <v>81.528635625000007</v>
      </c>
      <c r="Y1254">
        <v>0</v>
      </c>
      <c r="Z1254">
        <v>9.5823231250000002E-2</v>
      </c>
      <c r="AA1254">
        <v>7.5518873703125003E-2</v>
      </c>
      <c r="AB1254">
        <v>-0.10162233965625</v>
      </c>
    </row>
    <row r="1255" spans="1:28" x14ac:dyDescent="0.35">
      <c r="A1255" t="s">
        <v>49</v>
      </c>
      <c r="B1255" s="2">
        <f t="shared" si="21"/>
        <v>179</v>
      </c>
      <c r="C1255">
        <v>2004</v>
      </c>
      <c r="D1255" s="2">
        <v>201906271029.28601</v>
      </c>
      <c r="E1255" s="2">
        <v>2019</v>
      </c>
      <c r="F1255">
        <v>-0.89295864999999996</v>
      </c>
      <c r="G1255" s="3">
        <v>2.5281190476190498</v>
      </c>
      <c r="H1255" s="3">
        <v>3.3981430815904798</v>
      </c>
      <c r="I1255">
        <v>15.981904761904801</v>
      </c>
      <c r="J1255">
        <v>247.320738095238</v>
      </c>
      <c r="K1255">
        <v>365.83026190476198</v>
      </c>
      <c r="L1255">
        <v>2.6843809523809501</v>
      </c>
      <c r="M1255">
        <v>101.54019047619001</v>
      </c>
      <c r="N1255">
        <v>0.35</v>
      </c>
      <c r="O1255">
        <v>2.4394047619047599</v>
      </c>
      <c r="P1255">
        <v>86.480152309523803</v>
      </c>
      <c r="Q1255">
        <v>180.09892435714301</v>
      </c>
      <c r="R1255">
        <v>27.7818838333333</v>
      </c>
      <c r="S1255">
        <v>405.27027597619002</v>
      </c>
      <c r="T1255">
        <v>416.70183333333301</v>
      </c>
      <c r="U1255">
        <v>16.915238095238099</v>
      </c>
      <c r="V1255">
        <v>16.562166666666698</v>
      </c>
      <c r="W1255">
        <v>29.4569560714286</v>
      </c>
      <c r="X1255">
        <v>64.200941690476199</v>
      </c>
      <c r="Y1255">
        <v>0</v>
      </c>
      <c r="Z1255">
        <v>7.7080345238095205E-2</v>
      </c>
      <c r="AA1255">
        <v>4.6998254481666703E-2</v>
      </c>
      <c r="AB1255">
        <v>-8.3782179714285698E-2</v>
      </c>
    </row>
    <row r="1256" spans="1:28" x14ac:dyDescent="0.35">
      <c r="A1256" t="s">
        <v>49</v>
      </c>
      <c r="B1256" s="2">
        <f t="shared" si="21"/>
        <v>180</v>
      </c>
      <c r="C1256">
        <v>2005</v>
      </c>
      <c r="D1256" s="2">
        <v>201906280946.15399</v>
      </c>
      <c r="E1256" s="2">
        <v>2019</v>
      </c>
      <c r="F1256">
        <v>-1.4990998461538501</v>
      </c>
      <c r="G1256" s="3">
        <v>2.61794794871795</v>
      </c>
      <c r="H1256" s="3">
        <v>3.6642247033333302</v>
      </c>
      <c r="I1256">
        <v>16.435307692307699</v>
      </c>
      <c r="J1256">
        <v>241.73812820512799</v>
      </c>
      <c r="K1256">
        <v>357.68256410256402</v>
      </c>
      <c r="L1256">
        <v>4.4241025641025598</v>
      </c>
      <c r="M1256">
        <v>101.95402564102601</v>
      </c>
      <c r="N1256">
        <v>1.02564102564103E-2</v>
      </c>
      <c r="O1256">
        <v>1.8404615384615399</v>
      </c>
      <c r="P1256">
        <v>77.936649820512798</v>
      </c>
      <c r="Q1256">
        <v>163.53778548717901</v>
      </c>
      <c r="R1256">
        <v>28.519283153846199</v>
      </c>
      <c r="S1256">
        <v>407.363615384615</v>
      </c>
      <c r="T1256">
        <v>415.275692307692</v>
      </c>
      <c r="U1256">
        <v>17.014205128205099</v>
      </c>
      <c r="V1256">
        <v>16.7274358974359</v>
      </c>
      <c r="W1256">
        <v>40.059184538461501</v>
      </c>
      <c r="X1256">
        <v>53.452518102564099</v>
      </c>
      <c r="Y1256">
        <v>0</v>
      </c>
      <c r="Z1256">
        <v>6.2953312820512794E-2</v>
      </c>
      <c r="AA1256">
        <v>3.9459516220512802E-2</v>
      </c>
      <c r="AB1256">
        <v>-8.7509391282051305E-2</v>
      </c>
    </row>
    <row r="1257" spans="1:28" x14ac:dyDescent="0.35">
      <c r="A1257" t="s">
        <v>49</v>
      </c>
      <c r="B1257" s="2">
        <f t="shared" si="21"/>
        <v>181</v>
      </c>
      <c r="C1257">
        <v>2006</v>
      </c>
      <c r="D1257" s="2">
        <v>201906291358.88901</v>
      </c>
      <c r="E1257" s="2">
        <v>2019</v>
      </c>
      <c r="F1257">
        <v>-2.7005704444444398</v>
      </c>
      <c r="G1257" s="3">
        <v>3.3596955555555601</v>
      </c>
      <c r="H1257" s="3">
        <v>4.8271935925925904</v>
      </c>
      <c r="I1257">
        <v>19.0477407407407</v>
      </c>
      <c r="J1257">
        <v>339.07562962962999</v>
      </c>
      <c r="K1257">
        <v>342.76011111111097</v>
      </c>
      <c r="L1257">
        <v>7.7878888888888902</v>
      </c>
      <c r="M1257">
        <v>102.08733333333301</v>
      </c>
      <c r="N1257">
        <v>0</v>
      </c>
      <c r="O1257">
        <v>1.6102962962962999</v>
      </c>
      <c r="P1257">
        <v>67.601651888888895</v>
      </c>
      <c r="Q1257">
        <v>213.704844888889</v>
      </c>
      <c r="R1257">
        <v>44.192421407407402</v>
      </c>
      <c r="S1257">
        <v>423.93844829629597</v>
      </c>
      <c r="T1257">
        <v>430.14844444444401</v>
      </c>
      <c r="U1257">
        <v>16.825962962963001</v>
      </c>
      <c r="V1257">
        <v>16.5356666666667</v>
      </c>
      <c r="W1257">
        <v>60.819560222222201</v>
      </c>
      <c r="X1257">
        <v>69.7498964814815</v>
      </c>
      <c r="Y1257">
        <v>0</v>
      </c>
      <c r="Z1257">
        <v>6.5167588888888905E-2</v>
      </c>
      <c r="AA1257">
        <v>4.8954486296296298E-2</v>
      </c>
      <c r="AB1257">
        <v>-9.3380804666666706E-2</v>
      </c>
    </row>
    <row r="1258" spans="1:28" x14ac:dyDescent="0.35">
      <c r="A1258" t="s">
        <v>49</v>
      </c>
      <c r="B1258" s="2">
        <f t="shared" si="21"/>
        <v>182</v>
      </c>
      <c r="C1258">
        <v>2007</v>
      </c>
      <c r="D1258" s="2">
        <v>201906301337.09698</v>
      </c>
      <c r="E1258" s="2">
        <v>2019</v>
      </c>
      <c r="F1258">
        <v>-2.54357632258065</v>
      </c>
      <c r="G1258" s="3">
        <v>4.05326387096774</v>
      </c>
      <c r="H1258" s="3">
        <v>5.4658490032258102</v>
      </c>
      <c r="I1258">
        <v>20.927806451612899</v>
      </c>
      <c r="J1258">
        <v>499.99735483871001</v>
      </c>
      <c r="K1258">
        <v>335.92406451612902</v>
      </c>
      <c r="L1258">
        <v>10.5049677419355</v>
      </c>
      <c r="M1258">
        <v>101.956</v>
      </c>
      <c r="N1258">
        <v>0</v>
      </c>
      <c r="O1258">
        <v>1.54306451612903</v>
      </c>
      <c r="P1258">
        <v>62.860622741935501</v>
      </c>
      <c r="Q1258">
        <v>334.79157196774202</v>
      </c>
      <c r="R1258">
        <v>59.263811645161297</v>
      </c>
      <c r="S1258">
        <v>441.86607029032302</v>
      </c>
      <c r="T1258">
        <v>434.22693548387099</v>
      </c>
      <c r="U1258">
        <v>16.6704516129032</v>
      </c>
      <c r="V1258">
        <v>16.414967741935499</v>
      </c>
      <c r="W1258">
        <v>105.131298903226</v>
      </c>
      <c r="X1258">
        <v>106.19671083871</v>
      </c>
      <c r="Y1258">
        <v>0</v>
      </c>
      <c r="Z1258">
        <v>6.5612841935483904E-2</v>
      </c>
      <c r="AA1258">
        <v>4.8393712032258097E-2</v>
      </c>
      <c r="AB1258">
        <v>-9.8553945290322603E-2</v>
      </c>
    </row>
    <row r="1259" spans="1:28" x14ac:dyDescent="0.35">
      <c r="A1259" t="s">
        <v>49</v>
      </c>
      <c r="B1259" s="2">
        <f t="shared" si="21"/>
        <v>183</v>
      </c>
      <c r="C1259">
        <v>2008</v>
      </c>
      <c r="D1259" s="2">
        <v>201907011515</v>
      </c>
      <c r="E1259" s="2">
        <v>2019</v>
      </c>
      <c r="F1259">
        <v>-1.3306154411764699</v>
      </c>
      <c r="G1259" s="3">
        <v>4.3341435294117696</v>
      </c>
      <c r="H1259" s="3">
        <v>5.4126039282941196</v>
      </c>
      <c r="I1259">
        <v>20.246441176470601</v>
      </c>
      <c r="J1259">
        <v>441.32967647058803</v>
      </c>
      <c r="K1259">
        <v>339.69832352941199</v>
      </c>
      <c r="L1259">
        <v>7.16785294117647</v>
      </c>
      <c r="M1259">
        <v>101.631029411765</v>
      </c>
      <c r="N1259">
        <v>0</v>
      </c>
      <c r="O1259">
        <v>2.3926764705882402</v>
      </c>
      <c r="P1259">
        <v>71.075929970588206</v>
      </c>
      <c r="Q1259">
        <v>292.93460435294099</v>
      </c>
      <c r="R1259">
        <v>52.412789941176499</v>
      </c>
      <c r="S1259">
        <v>435.68075017647101</v>
      </c>
      <c r="T1259">
        <v>415.53505882352903</v>
      </c>
      <c r="U1259">
        <v>17.0281764705882</v>
      </c>
      <c r="V1259">
        <v>16.644264705882399</v>
      </c>
      <c r="W1259">
        <v>79.370772882352895</v>
      </c>
      <c r="X1259">
        <v>109.203031764706</v>
      </c>
      <c r="Y1259">
        <v>0</v>
      </c>
      <c r="Z1259">
        <v>7.1543126470588206E-2</v>
      </c>
      <c r="AA1259">
        <v>5.3433792623529403E-2</v>
      </c>
      <c r="AB1259">
        <v>-0.103747727676471</v>
      </c>
    </row>
    <row r="1260" spans="1:28" x14ac:dyDescent="0.35">
      <c r="A1260" t="s">
        <v>49</v>
      </c>
      <c r="B1260" s="2">
        <f t="shared" si="21"/>
        <v>184</v>
      </c>
      <c r="C1260">
        <v>2009</v>
      </c>
      <c r="D1260" s="2">
        <v>201907021165</v>
      </c>
      <c r="E1260" s="2">
        <v>2019</v>
      </c>
      <c r="F1260">
        <v>-0.78106983402708297</v>
      </c>
      <c r="G1260" s="3">
        <v>3.33091625</v>
      </c>
      <c r="H1260" s="3">
        <v>3.4847765454375002</v>
      </c>
      <c r="I1260">
        <v>15.5960625</v>
      </c>
      <c r="J1260">
        <v>206.23247916666699</v>
      </c>
      <c r="K1260">
        <v>363.87689583333298</v>
      </c>
      <c r="L1260">
        <v>2.1229791666666702</v>
      </c>
      <c r="M1260">
        <v>101.767604166667</v>
      </c>
      <c r="N1260">
        <v>0.108333333333333</v>
      </c>
      <c r="O1260">
        <v>2.4766458333333299</v>
      </c>
      <c r="P1260">
        <v>88.347723979166702</v>
      </c>
      <c r="Q1260">
        <v>142.382805916667</v>
      </c>
      <c r="R1260">
        <v>26.0496322708333</v>
      </c>
      <c r="S1260">
        <v>401.67691743749998</v>
      </c>
      <c r="T1260">
        <v>413.94697916666701</v>
      </c>
      <c r="U1260">
        <v>17.2879166666667</v>
      </c>
      <c r="V1260">
        <v>16.948812499999999</v>
      </c>
      <c r="W1260">
        <v>20.8673947083333</v>
      </c>
      <c r="X1260">
        <v>59.297785062499997</v>
      </c>
      <c r="Y1260">
        <v>0</v>
      </c>
      <c r="Z1260">
        <v>7.5329152083333295E-2</v>
      </c>
      <c r="AA1260">
        <v>3.6181327102291702E-2</v>
      </c>
      <c r="AB1260">
        <v>-9.8595356541666707E-2</v>
      </c>
    </row>
    <row r="1261" spans="1:28" x14ac:dyDescent="0.35">
      <c r="A1261" t="s">
        <v>49</v>
      </c>
      <c r="B1261" s="2">
        <f t="shared" si="21"/>
        <v>185</v>
      </c>
      <c r="C1261">
        <v>2010</v>
      </c>
      <c r="D1261" s="2">
        <v>201907031128.043</v>
      </c>
      <c r="E1261" s="2">
        <v>2019</v>
      </c>
      <c r="F1261">
        <v>-0.98893963043478295</v>
      </c>
      <c r="G1261" s="3">
        <v>2.7876110869565198</v>
      </c>
      <c r="H1261" s="3">
        <v>3.36185744749565</v>
      </c>
      <c r="I1261">
        <v>16.3646739130435</v>
      </c>
      <c r="J1261">
        <v>189.49395652173899</v>
      </c>
      <c r="K1261">
        <v>366.822782608696</v>
      </c>
      <c r="L1261">
        <v>2.9750869565217402</v>
      </c>
      <c r="M1261">
        <v>101.735108695652</v>
      </c>
      <c r="N1261">
        <v>0</v>
      </c>
      <c r="O1261">
        <v>1.9672826086956501</v>
      </c>
      <c r="P1261">
        <v>84.582519739130404</v>
      </c>
      <c r="Q1261">
        <v>126.216909152174</v>
      </c>
      <c r="R1261">
        <v>24.547841695652199</v>
      </c>
      <c r="S1261">
        <v>405.55189973913002</v>
      </c>
      <c r="T1261">
        <v>415.66621739130397</v>
      </c>
      <c r="U1261">
        <v>17.1000869565217</v>
      </c>
      <c r="V1261">
        <v>16.842065217391301</v>
      </c>
      <c r="W1261">
        <v>22.953881347826101</v>
      </c>
      <c r="X1261">
        <v>52.1766911086956</v>
      </c>
      <c r="Y1261">
        <v>0</v>
      </c>
      <c r="Z1261">
        <v>3.60617260869565E-2</v>
      </c>
      <c r="AA1261">
        <v>1.96502766004348E-2</v>
      </c>
      <c r="AB1261">
        <v>-0.101049770913043</v>
      </c>
    </row>
    <row r="1262" spans="1:28" x14ac:dyDescent="0.35">
      <c r="A1262" t="s">
        <v>49</v>
      </c>
      <c r="B1262" s="2">
        <f t="shared" si="21"/>
        <v>186</v>
      </c>
      <c r="C1262">
        <v>2011</v>
      </c>
      <c r="D1262" s="2">
        <v>201907040842.5</v>
      </c>
      <c r="E1262" s="2">
        <v>2019</v>
      </c>
      <c r="F1262">
        <v>-0.65591633214285705</v>
      </c>
      <c r="G1262" s="3">
        <v>2.3449971428571401</v>
      </c>
      <c r="H1262" s="3">
        <v>2.6138372570071402</v>
      </c>
      <c r="I1262">
        <v>16.16225</v>
      </c>
      <c r="J1262">
        <v>122.142678571429</v>
      </c>
      <c r="K1262">
        <v>367.834571428571</v>
      </c>
      <c r="L1262">
        <v>2.9030714285714301</v>
      </c>
      <c r="M1262">
        <v>101.695142857143</v>
      </c>
      <c r="N1262">
        <v>0</v>
      </c>
      <c r="O1262">
        <v>1.80182142857143</v>
      </c>
      <c r="P1262">
        <v>84.549896750000002</v>
      </c>
      <c r="Q1262">
        <v>74.391797821428597</v>
      </c>
      <c r="R1262">
        <v>15.4519417857143</v>
      </c>
      <c r="S1262">
        <v>400.13350789285698</v>
      </c>
      <c r="T1262">
        <v>413.750321428571</v>
      </c>
      <c r="U1262">
        <v>16.9845714285714</v>
      </c>
      <c r="V1262">
        <v>16.7466785714286</v>
      </c>
      <c r="W1262">
        <v>13.0831980357143</v>
      </c>
      <c r="X1262">
        <v>27.3824821428571</v>
      </c>
      <c r="Y1262">
        <v>0</v>
      </c>
      <c r="Z1262">
        <v>2.0900614285714301E-2</v>
      </c>
      <c r="AA1262">
        <v>1.0211332324821401E-2</v>
      </c>
      <c r="AB1262">
        <v>-0.103702873357143</v>
      </c>
    </row>
    <row r="1263" spans="1:28" x14ac:dyDescent="0.35">
      <c r="A1263" t="s">
        <v>49</v>
      </c>
      <c r="B1263" s="2">
        <f t="shared" si="21"/>
        <v>187</v>
      </c>
      <c r="C1263">
        <v>2012</v>
      </c>
      <c r="D1263" s="2">
        <v>201907051367.241</v>
      </c>
      <c r="E1263" s="2">
        <v>2019</v>
      </c>
      <c r="F1263">
        <v>-0.43107380344827601</v>
      </c>
      <c r="G1263" s="3">
        <v>2.1059424137931</v>
      </c>
      <c r="H1263" s="3">
        <v>2.3908563541724099</v>
      </c>
      <c r="I1263">
        <v>15.903344827586199</v>
      </c>
      <c r="J1263">
        <v>77.237137931034496</v>
      </c>
      <c r="K1263">
        <v>381.28234482758597</v>
      </c>
      <c r="L1263">
        <v>1.9773793103448301</v>
      </c>
      <c r="M1263">
        <v>101.888103448276</v>
      </c>
      <c r="N1263">
        <v>2.41379310344828E-2</v>
      </c>
      <c r="O1263">
        <v>1.4418620689655199</v>
      </c>
      <c r="P1263">
        <v>89.412665586206899</v>
      </c>
      <c r="Q1263">
        <v>52.830418551724101</v>
      </c>
      <c r="R1263">
        <v>8.7808420689655193</v>
      </c>
      <c r="S1263">
        <v>396.90821248275898</v>
      </c>
      <c r="T1263">
        <v>413.99631034482798</v>
      </c>
      <c r="U1263">
        <v>16.6303448275862</v>
      </c>
      <c r="V1263">
        <v>16.524620689655201</v>
      </c>
      <c r="W1263">
        <v>5.1088137586206903</v>
      </c>
      <c r="X1263">
        <v>10.7843374827586</v>
      </c>
      <c r="Y1263">
        <v>0</v>
      </c>
      <c r="Z1263">
        <v>2.5382910344827599E-2</v>
      </c>
      <c r="AA1263">
        <v>1.6567261686517201E-2</v>
      </c>
      <c r="AB1263">
        <v>-0.10437133906896599</v>
      </c>
    </row>
    <row r="1264" spans="1:28" x14ac:dyDescent="0.35">
      <c r="A1264" t="s">
        <v>49</v>
      </c>
      <c r="B1264" s="2">
        <f t="shared" si="21"/>
        <v>188</v>
      </c>
      <c r="C1264">
        <v>2013</v>
      </c>
      <c r="D1264" s="2">
        <v>201907060944</v>
      </c>
      <c r="E1264" s="2">
        <v>2019</v>
      </c>
      <c r="F1264">
        <v>-1.6845434571428599</v>
      </c>
      <c r="G1264" s="3">
        <v>2.0733642857142902</v>
      </c>
      <c r="H1264" s="3">
        <v>3.4272401380000002</v>
      </c>
      <c r="I1264">
        <v>16.2938571428571</v>
      </c>
      <c r="J1264">
        <v>150.82985714285701</v>
      </c>
      <c r="K1264">
        <v>375.350171428571</v>
      </c>
      <c r="L1264">
        <v>3.8496285714285698</v>
      </c>
      <c r="M1264">
        <v>101.90771428571399</v>
      </c>
      <c r="N1264">
        <v>0</v>
      </c>
      <c r="O1264">
        <v>1.57108571428571</v>
      </c>
      <c r="P1264">
        <v>80.445788085714298</v>
      </c>
      <c r="Q1264">
        <v>105.089292371429</v>
      </c>
      <c r="R1264">
        <v>17.441239971428601</v>
      </c>
      <c r="S1264">
        <v>403.649482114286</v>
      </c>
      <c r="T1264">
        <v>412.21174285714301</v>
      </c>
      <c r="U1264">
        <v>16.381657142857101</v>
      </c>
      <c r="V1264">
        <v>16.267571428571401</v>
      </c>
      <c r="W1264">
        <v>22.697820771428599</v>
      </c>
      <c r="X1264">
        <v>29.351485742857101</v>
      </c>
      <c r="Y1264">
        <v>0</v>
      </c>
      <c r="Z1264">
        <v>3.74966371428571E-2</v>
      </c>
      <c r="AA1264">
        <v>2.6778727218857101E-2</v>
      </c>
      <c r="AB1264">
        <v>-0.10611420645714301</v>
      </c>
    </row>
    <row r="1265" spans="1:28" x14ac:dyDescent="0.35">
      <c r="A1265" t="s">
        <v>49</v>
      </c>
      <c r="B1265" s="2">
        <f t="shared" si="21"/>
        <v>189</v>
      </c>
      <c r="C1265">
        <v>2014</v>
      </c>
      <c r="D1265" s="2">
        <v>201907071157.5</v>
      </c>
      <c r="E1265" s="2">
        <v>2019</v>
      </c>
      <c r="F1265">
        <v>-1.3838380749999999</v>
      </c>
      <c r="G1265" s="3">
        <v>1.9110912499999999</v>
      </c>
      <c r="H1265" s="3">
        <v>3.3117358440000002</v>
      </c>
      <c r="I1265">
        <v>15.466475000000001</v>
      </c>
      <c r="J1265">
        <v>156.72399999999999</v>
      </c>
      <c r="K1265">
        <v>363.36095</v>
      </c>
      <c r="L1265">
        <v>2.1169750000000001</v>
      </c>
      <c r="M1265">
        <v>101.6485</v>
      </c>
      <c r="N1265">
        <v>0.01</v>
      </c>
      <c r="O1265">
        <v>1.7644</v>
      </c>
      <c r="P1265">
        <v>88.290873175000002</v>
      </c>
      <c r="Q1265">
        <v>101.52829735</v>
      </c>
      <c r="R1265">
        <v>20.2659682</v>
      </c>
      <c r="S1265">
        <v>398.290625025</v>
      </c>
      <c r="T1265">
        <v>416.12695000000002</v>
      </c>
      <c r="U1265">
        <v>16.428450000000002</v>
      </c>
      <c r="V1265">
        <v>16.2654</v>
      </c>
      <c r="W1265">
        <v>14.467891975000001</v>
      </c>
      <c r="X1265">
        <v>34.598874000000002</v>
      </c>
      <c r="Y1265">
        <v>0</v>
      </c>
      <c r="Z1265">
        <v>7.3674777499999997E-2</v>
      </c>
      <c r="AA1265">
        <v>5.3561465575000002E-2</v>
      </c>
      <c r="AB1265">
        <v>-0.107433512175</v>
      </c>
    </row>
    <row r="1266" spans="1:28" x14ac:dyDescent="0.35">
      <c r="A1266" t="s">
        <v>49</v>
      </c>
      <c r="B1266" s="2">
        <f t="shared" si="21"/>
        <v>190</v>
      </c>
      <c r="C1266">
        <v>2015</v>
      </c>
      <c r="D1266" s="2">
        <v>201907081093.793</v>
      </c>
      <c r="E1266" s="2">
        <v>2019</v>
      </c>
      <c r="F1266">
        <v>-2.2767687586206899</v>
      </c>
      <c r="G1266" s="3">
        <v>2.18393862068966</v>
      </c>
      <c r="H1266" s="3">
        <v>4.4488401306896597</v>
      </c>
      <c r="I1266">
        <v>18.527103448275899</v>
      </c>
      <c r="J1266">
        <v>286.158689655172</v>
      </c>
      <c r="K1266">
        <v>362.59320689655198</v>
      </c>
      <c r="L1266">
        <v>5.3558620689655196</v>
      </c>
      <c r="M1266">
        <v>101.526103448276</v>
      </c>
      <c r="N1266">
        <v>0</v>
      </c>
      <c r="O1266">
        <v>1.22296551724138</v>
      </c>
      <c r="P1266">
        <v>77.772853413793101</v>
      </c>
      <c r="Q1266">
        <v>188.81821824137899</v>
      </c>
      <c r="R1266">
        <v>37.563429137931003</v>
      </c>
      <c r="S1266">
        <v>422.37030658620699</v>
      </c>
      <c r="T1266">
        <v>429.00603448275899</v>
      </c>
      <c r="U1266">
        <v>16.2496896551724</v>
      </c>
      <c r="V1266">
        <v>16.0860689655172</v>
      </c>
      <c r="W1266">
        <v>51.345494482758603</v>
      </c>
      <c r="X1266">
        <v>68.171828206896507</v>
      </c>
      <c r="Y1266">
        <v>0</v>
      </c>
      <c r="Z1266">
        <v>8.2651872413793098E-2</v>
      </c>
      <c r="AA1266">
        <v>7.05719717931034E-2</v>
      </c>
      <c r="AB1266">
        <v>-0.10994570372413801</v>
      </c>
    </row>
    <row r="1267" spans="1:28" x14ac:dyDescent="0.35">
      <c r="A1267" t="s">
        <v>49</v>
      </c>
      <c r="B1267" s="2">
        <f t="shared" si="21"/>
        <v>191</v>
      </c>
      <c r="C1267">
        <v>2016</v>
      </c>
      <c r="D1267" s="2">
        <v>201907091448.966</v>
      </c>
      <c r="E1267" s="2">
        <v>2019</v>
      </c>
      <c r="F1267">
        <v>-1.23806624137931</v>
      </c>
      <c r="G1267" s="3">
        <v>2.17030827586207</v>
      </c>
      <c r="H1267" s="3">
        <v>3.8743731569413802</v>
      </c>
      <c r="I1267">
        <v>21.151</v>
      </c>
      <c r="J1267">
        <v>346.46365517241401</v>
      </c>
      <c r="K1267">
        <v>381.28141379310301</v>
      </c>
      <c r="L1267">
        <v>7.5381724137930997</v>
      </c>
      <c r="M1267">
        <v>101.47172413793101</v>
      </c>
      <c r="N1267">
        <v>4.8275862068965503E-2</v>
      </c>
      <c r="O1267">
        <v>1.36489655172414</v>
      </c>
      <c r="P1267">
        <v>72.595204068965501</v>
      </c>
      <c r="Q1267">
        <v>247.84766868965499</v>
      </c>
      <c r="R1267">
        <v>39.292025068965501</v>
      </c>
      <c r="S1267">
        <v>440.60532779310302</v>
      </c>
      <c r="T1267">
        <v>427.86706896551698</v>
      </c>
      <c r="U1267">
        <v>16.601862068965499</v>
      </c>
      <c r="V1267">
        <v>16.2816896551724</v>
      </c>
      <c r="W1267">
        <v>76.970872275862106</v>
      </c>
      <c r="X1267">
        <v>72.181466344827598</v>
      </c>
      <c r="Y1267">
        <v>0</v>
      </c>
      <c r="Z1267">
        <v>7.9846493103448296E-2</v>
      </c>
      <c r="AA1267">
        <v>5.4797631625172399E-2</v>
      </c>
      <c r="AB1267">
        <v>-0.11408987310344799</v>
      </c>
    </row>
    <row r="1268" spans="1:28" x14ac:dyDescent="0.35">
      <c r="A1268" t="s">
        <v>49</v>
      </c>
      <c r="B1268" s="2">
        <f t="shared" si="21"/>
        <v>192</v>
      </c>
      <c r="C1268">
        <v>2017</v>
      </c>
      <c r="D1268" s="2">
        <v>201907101022.14301</v>
      </c>
      <c r="E1268" s="2">
        <v>2019</v>
      </c>
      <c r="F1268">
        <v>-0.41138271428571399</v>
      </c>
      <c r="G1268" s="3">
        <v>2.0415447619047602</v>
      </c>
      <c r="H1268" s="3">
        <v>2.8280738252309501</v>
      </c>
      <c r="I1268">
        <v>18.2396666666667</v>
      </c>
      <c r="J1268">
        <v>134.01219047619</v>
      </c>
      <c r="K1268">
        <v>393.61190476190501</v>
      </c>
      <c r="L1268">
        <v>1.6560476190476201</v>
      </c>
      <c r="M1268">
        <v>101.620476190476</v>
      </c>
      <c r="N1268">
        <v>0.15238095238095201</v>
      </c>
      <c r="O1268">
        <v>1.7179761904761901</v>
      </c>
      <c r="P1268">
        <v>92.570508500000003</v>
      </c>
      <c r="Q1268">
        <v>99.3477748809524</v>
      </c>
      <c r="R1268">
        <v>16.434295547619001</v>
      </c>
      <c r="S1268">
        <v>411.84193126190502</v>
      </c>
      <c r="T1268">
        <v>425.581166666667</v>
      </c>
      <c r="U1268">
        <v>17.344166666666698</v>
      </c>
      <c r="V1268">
        <v>17.016404761904798</v>
      </c>
      <c r="W1268">
        <v>12.648007904761901</v>
      </c>
      <c r="X1268">
        <v>24.9284541666667</v>
      </c>
      <c r="Y1268">
        <v>0</v>
      </c>
      <c r="Z1268">
        <v>7.9750166666666705E-2</v>
      </c>
      <c r="AA1268">
        <v>5.6262170086666702E-2</v>
      </c>
      <c r="AB1268">
        <v>-0.10117577392857099</v>
      </c>
    </row>
    <row r="1269" spans="1:28" x14ac:dyDescent="0.35">
      <c r="A1269" t="s">
        <v>49</v>
      </c>
      <c r="B1269" s="2">
        <f t="shared" si="21"/>
        <v>193</v>
      </c>
      <c r="C1269">
        <v>2018</v>
      </c>
      <c r="D1269" s="2">
        <v>201907111189.71399</v>
      </c>
      <c r="E1269" s="2">
        <v>2019</v>
      </c>
      <c r="F1269">
        <v>-3.2557489714285701</v>
      </c>
      <c r="G1269" s="3">
        <v>3.11371057142857</v>
      </c>
      <c r="H1269" s="3">
        <v>5.1142271208571399</v>
      </c>
      <c r="I1269">
        <v>18.9445714285714</v>
      </c>
      <c r="J1269">
        <v>323.36031428571403</v>
      </c>
      <c r="K1269">
        <v>377.64991428571398</v>
      </c>
      <c r="L1269">
        <v>4.3700285714285698</v>
      </c>
      <c r="M1269">
        <v>102.0022</v>
      </c>
      <c r="N1269">
        <v>0</v>
      </c>
      <c r="O1269">
        <v>1.80937142857143</v>
      </c>
      <c r="P1269">
        <v>81.924684857142907</v>
      </c>
      <c r="Q1269">
        <v>235.409356342857</v>
      </c>
      <c r="R1269">
        <v>38.802674199999998</v>
      </c>
      <c r="S1269">
        <v>426.79833285714301</v>
      </c>
      <c r="T1269">
        <v>422.77002857142901</v>
      </c>
      <c r="U1269">
        <v>17.444428571428599</v>
      </c>
      <c r="V1269">
        <v>17.054742857142902</v>
      </c>
      <c r="W1269">
        <v>53.3640270285714</v>
      </c>
      <c r="X1269">
        <v>82.922914942857105</v>
      </c>
      <c r="Y1269">
        <v>0</v>
      </c>
      <c r="Z1269">
        <v>8.6061602857142899E-2</v>
      </c>
      <c r="AA1269">
        <v>6.7255154197142897E-2</v>
      </c>
      <c r="AB1269">
        <v>-0.106200107171429</v>
      </c>
    </row>
    <row r="1270" spans="1:28" x14ac:dyDescent="0.35">
      <c r="A1270" t="s">
        <v>49</v>
      </c>
      <c r="B1270" s="2">
        <f t="shared" si="21"/>
        <v>194</v>
      </c>
      <c r="C1270">
        <v>2019</v>
      </c>
      <c r="D1270" s="2">
        <v>201907121361.15399</v>
      </c>
      <c r="E1270" s="2">
        <v>2019</v>
      </c>
      <c r="F1270">
        <v>-2.9624125000000001</v>
      </c>
      <c r="G1270" s="3">
        <v>3.89597346153846</v>
      </c>
      <c r="H1270" s="3">
        <v>6.0593156638461503</v>
      </c>
      <c r="I1270">
        <v>21.379076923076902</v>
      </c>
      <c r="J1270">
        <v>470.50076923076898</v>
      </c>
      <c r="K1270">
        <v>356.18896153846202</v>
      </c>
      <c r="L1270">
        <v>8.2076538461538497</v>
      </c>
      <c r="M1270">
        <v>101.662884615385</v>
      </c>
      <c r="N1270">
        <v>0</v>
      </c>
      <c r="O1270">
        <v>1.56973076923077</v>
      </c>
      <c r="P1270">
        <v>70.511796807692306</v>
      </c>
      <c r="Q1270">
        <v>322.050023192308</v>
      </c>
      <c r="R1270">
        <v>57.2290347307692</v>
      </c>
      <c r="S1270">
        <v>447.41074065384601</v>
      </c>
      <c r="T1270">
        <v>438.379153846154</v>
      </c>
      <c r="U1270">
        <v>17.376384615384602</v>
      </c>
      <c r="V1270">
        <v>17.0158076923077</v>
      </c>
      <c r="W1270">
        <v>100.905677730769</v>
      </c>
      <c r="X1270">
        <v>117.51585076923099</v>
      </c>
      <c r="Y1270">
        <v>0</v>
      </c>
      <c r="Z1270">
        <v>8.4002649999999998E-2</v>
      </c>
      <c r="AA1270">
        <v>7.2827582384615397E-2</v>
      </c>
      <c r="AB1270">
        <v>-0.112021978115385</v>
      </c>
    </row>
    <row r="1271" spans="1:28" x14ac:dyDescent="0.35">
      <c r="A1271" t="s">
        <v>49</v>
      </c>
      <c r="B1271" s="2">
        <f t="shared" si="21"/>
        <v>195</v>
      </c>
      <c r="C1271">
        <v>2020</v>
      </c>
      <c r="D1271" s="2">
        <v>201907131528.33301</v>
      </c>
      <c r="E1271" s="2">
        <v>2019</v>
      </c>
      <c r="F1271">
        <v>-1.9504707666666701</v>
      </c>
      <c r="G1271" s="3">
        <v>3.0018746666666698</v>
      </c>
      <c r="H1271" s="3">
        <v>4.7007510999999997</v>
      </c>
      <c r="I1271">
        <v>20.019166666666699</v>
      </c>
      <c r="J1271">
        <v>386.58260000000001</v>
      </c>
      <c r="K1271">
        <v>351.88749999999999</v>
      </c>
      <c r="L1271">
        <v>6.5099666666666698</v>
      </c>
      <c r="M1271">
        <v>101.597033333333</v>
      </c>
      <c r="N1271">
        <v>0</v>
      </c>
      <c r="O1271">
        <v>2.23756666666667</v>
      </c>
      <c r="P1271">
        <v>73.552261566666701</v>
      </c>
      <c r="Q1271">
        <v>255.92597643333301</v>
      </c>
      <c r="R1271">
        <v>48.859856833333303</v>
      </c>
      <c r="S1271">
        <v>433.68411863333301</v>
      </c>
      <c r="T1271">
        <v>419.69589999999999</v>
      </c>
      <c r="U1271">
        <v>17.725766666666701</v>
      </c>
      <c r="V1271">
        <v>17.270600000000002</v>
      </c>
      <c r="W1271">
        <v>64.097156100000007</v>
      </c>
      <c r="X1271">
        <v>97.879450333333295</v>
      </c>
      <c r="Y1271">
        <v>0</v>
      </c>
      <c r="Z1271">
        <v>0.122711166666667</v>
      </c>
      <c r="AA1271">
        <v>9.2817175333333293E-2</v>
      </c>
      <c r="AB1271">
        <v>-0.116263943433333</v>
      </c>
    </row>
    <row r="1272" spans="1:28" x14ac:dyDescent="0.35">
      <c r="A1272" t="s">
        <v>49</v>
      </c>
      <c r="B1272" s="2">
        <f t="shared" si="21"/>
        <v>196</v>
      </c>
      <c r="C1272">
        <v>2021</v>
      </c>
      <c r="D1272" s="2">
        <v>201907141206.56201</v>
      </c>
      <c r="E1272" s="2">
        <v>2019</v>
      </c>
      <c r="F1272">
        <v>-5.4451920625000003</v>
      </c>
      <c r="G1272" s="3">
        <v>2.54771875</v>
      </c>
      <c r="H1272" s="3">
        <v>4.6467225937499999</v>
      </c>
      <c r="I1272">
        <v>19.630687500000001</v>
      </c>
      <c r="J1272">
        <v>416.93356249999999</v>
      </c>
      <c r="K1272">
        <v>351.75396875000001</v>
      </c>
      <c r="L1272">
        <v>6.3458750000000004</v>
      </c>
      <c r="M1272">
        <v>101.83771874999999</v>
      </c>
      <c r="N1272">
        <v>0</v>
      </c>
      <c r="O1272">
        <v>2.2642500000000001</v>
      </c>
      <c r="P1272">
        <v>74.714381812499994</v>
      </c>
      <c r="Q1272">
        <v>284.38876396875003</v>
      </c>
      <c r="R1272">
        <v>51.309415718750003</v>
      </c>
      <c r="S1272">
        <v>432.98927968750002</v>
      </c>
      <c r="T1272">
        <v>420.70793750000001</v>
      </c>
      <c r="U1272">
        <v>17.65728125</v>
      </c>
      <c r="V1272">
        <v>17.304812500000001</v>
      </c>
      <c r="W1272">
        <v>67.236361562499994</v>
      </c>
      <c r="X1272">
        <v>105.88680540625001</v>
      </c>
      <c r="Y1272">
        <v>0</v>
      </c>
      <c r="Z1272">
        <v>0.119132375</v>
      </c>
      <c r="AA1272">
        <v>0.10448424375</v>
      </c>
      <c r="AB1272">
        <v>-0.12013710625</v>
      </c>
    </row>
    <row r="1273" spans="1:28" x14ac:dyDescent="0.35">
      <c r="A1273" t="s">
        <v>49</v>
      </c>
      <c r="B1273" s="2">
        <f t="shared" si="21"/>
        <v>197</v>
      </c>
      <c r="C1273">
        <v>2022</v>
      </c>
      <c r="D1273" s="2">
        <v>201907151404.83899</v>
      </c>
      <c r="E1273" s="2">
        <v>2019</v>
      </c>
      <c r="F1273">
        <v>-1.54998390322581</v>
      </c>
      <c r="G1273" s="3">
        <v>2.1109045161290299</v>
      </c>
      <c r="H1273" s="3">
        <v>3.67888199612903</v>
      </c>
      <c r="I1273">
        <v>19.492774193548399</v>
      </c>
      <c r="J1273">
        <v>426.53258064516098</v>
      </c>
      <c r="K1273">
        <v>342.873548387097</v>
      </c>
      <c r="L1273">
        <v>6.1087741935483901</v>
      </c>
      <c r="M1273">
        <v>101.716032258065</v>
      </c>
      <c r="N1273">
        <v>0</v>
      </c>
      <c r="O1273">
        <v>2.03732258064516</v>
      </c>
      <c r="P1273">
        <v>75.878131193548398</v>
      </c>
      <c r="Q1273">
        <v>283.50353290322602</v>
      </c>
      <c r="R1273">
        <v>53.686658709677403</v>
      </c>
      <c r="S1273">
        <v>432.21584293548398</v>
      </c>
      <c r="T1273">
        <v>445.93419354838699</v>
      </c>
      <c r="U1273">
        <v>17.7517741935484</v>
      </c>
      <c r="V1273">
        <v>17.351483870967702</v>
      </c>
      <c r="W1273">
        <v>72.498852419354805</v>
      </c>
      <c r="X1273">
        <v>118.19175087096799</v>
      </c>
      <c r="Y1273">
        <v>0</v>
      </c>
      <c r="Z1273">
        <v>0.17254728387096799</v>
      </c>
      <c r="AA1273">
        <v>0.13170745567741901</v>
      </c>
      <c r="AB1273">
        <v>-0.12511844322580601</v>
      </c>
    </row>
    <row r="1274" spans="1:28" x14ac:dyDescent="0.35">
      <c r="A1274" t="s">
        <v>49</v>
      </c>
      <c r="B1274" s="2">
        <f t="shared" si="21"/>
        <v>198</v>
      </c>
      <c r="C1274">
        <v>2023</v>
      </c>
      <c r="D1274" s="2">
        <v>201907161371.35101</v>
      </c>
      <c r="E1274" s="2">
        <v>2019</v>
      </c>
      <c r="F1274">
        <v>-1.5969807837837799</v>
      </c>
      <c r="G1274" s="3">
        <v>2.5050654054054098</v>
      </c>
      <c r="H1274" s="3">
        <v>3.8115696159729699</v>
      </c>
      <c r="I1274">
        <v>20.0572432432432</v>
      </c>
      <c r="J1274">
        <v>406.91943243243202</v>
      </c>
      <c r="K1274">
        <v>354.23532432432398</v>
      </c>
      <c r="L1274">
        <v>5.9181351351351399</v>
      </c>
      <c r="M1274">
        <v>101.47389189189199</v>
      </c>
      <c r="N1274">
        <v>0</v>
      </c>
      <c r="O1274">
        <v>2.0495945945945899</v>
      </c>
      <c r="P1274">
        <v>76.724201540540506</v>
      </c>
      <c r="Q1274">
        <v>276.27482059459498</v>
      </c>
      <c r="R1274">
        <v>49.903746702702698</v>
      </c>
      <c r="S1274">
        <v>434.97616329729698</v>
      </c>
      <c r="T1274">
        <v>426.540054054054</v>
      </c>
      <c r="U1274">
        <v>17.710243243243202</v>
      </c>
      <c r="V1274">
        <v>17.355891891891901</v>
      </c>
      <c r="W1274">
        <v>64.318468729729702</v>
      </c>
      <c r="X1274">
        <v>106.532397594595</v>
      </c>
      <c r="Y1274">
        <v>0</v>
      </c>
      <c r="Z1274">
        <v>0.16203500000000001</v>
      </c>
      <c r="AA1274">
        <v>0.12918296821432401</v>
      </c>
      <c r="AB1274">
        <v>-0.12877257667567599</v>
      </c>
    </row>
    <row r="1275" spans="1:28" x14ac:dyDescent="0.35">
      <c r="A1275" t="s">
        <v>49</v>
      </c>
      <c r="B1275" s="2">
        <f t="shared" si="21"/>
        <v>199</v>
      </c>
      <c r="C1275">
        <v>2024</v>
      </c>
      <c r="D1275" s="2">
        <v>201907171165</v>
      </c>
      <c r="E1275" s="2">
        <v>2019</v>
      </c>
      <c r="F1275">
        <v>-0.26911965208333299</v>
      </c>
      <c r="G1275" s="3">
        <v>2.7557022916666698</v>
      </c>
      <c r="H1275" s="3">
        <v>2.6065162801666699</v>
      </c>
      <c r="I1275">
        <v>16.7670833333333</v>
      </c>
      <c r="J1275">
        <v>138.132583333333</v>
      </c>
      <c r="K1275">
        <v>369.28687500000001</v>
      </c>
      <c r="L1275">
        <v>2.0723541666666701</v>
      </c>
      <c r="M1275">
        <v>101.010354166667</v>
      </c>
      <c r="N1275">
        <v>0.28958333333333303</v>
      </c>
      <c r="O1275">
        <v>3.03033333333333</v>
      </c>
      <c r="P1275">
        <v>89.661807562500002</v>
      </c>
      <c r="Q1275">
        <v>88.517137812499996</v>
      </c>
      <c r="R1275">
        <v>18.297135999999998</v>
      </c>
      <c r="S1275">
        <v>400.60520429166701</v>
      </c>
      <c r="T1275">
        <v>419.71335416666699</v>
      </c>
      <c r="U1275">
        <v>17.913291666666701</v>
      </c>
      <c r="V1275">
        <v>17.660458333333299</v>
      </c>
      <c r="W1275">
        <v>8.3825947916666692</v>
      </c>
      <c r="X1275">
        <v>25.488055833333298</v>
      </c>
      <c r="Y1275">
        <v>0</v>
      </c>
      <c r="Z1275">
        <v>0.1157856875</v>
      </c>
      <c r="AA1275">
        <v>6.2127843318750001E-2</v>
      </c>
      <c r="AB1275">
        <v>-0.10751360508333301</v>
      </c>
    </row>
    <row r="1276" spans="1:28" x14ac:dyDescent="0.35">
      <c r="A1276" t="s">
        <v>49</v>
      </c>
      <c r="B1276" s="2">
        <f t="shared" si="21"/>
        <v>200</v>
      </c>
      <c r="C1276">
        <v>2025</v>
      </c>
      <c r="D1276" s="2">
        <v>201907181165</v>
      </c>
      <c r="E1276" s="2">
        <v>2019</v>
      </c>
      <c r="F1276">
        <v>-1.02511641666667</v>
      </c>
      <c r="G1276" s="3">
        <v>2.7126281250000002</v>
      </c>
      <c r="H1276" s="3">
        <v>3.3124908229166699</v>
      </c>
      <c r="I1276">
        <v>17.860270833333299</v>
      </c>
      <c r="J1276">
        <v>307.36610416666701</v>
      </c>
      <c r="K1276">
        <v>331.30710416666699</v>
      </c>
      <c r="L1276">
        <v>6.6308958333333301</v>
      </c>
      <c r="M1276">
        <v>101.517729166667</v>
      </c>
      <c r="N1276">
        <v>0</v>
      </c>
      <c r="O1276">
        <v>3.071625</v>
      </c>
      <c r="P1276">
        <v>69.350866291666705</v>
      </c>
      <c r="Q1276">
        <v>186.97723329166701</v>
      </c>
      <c r="R1276">
        <v>39.649548125000003</v>
      </c>
      <c r="S1276">
        <v>412.04635622916697</v>
      </c>
      <c r="T1276">
        <v>413.4634375</v>
      </c>
      <c r="U1276">
        <v>17.411375</v>
      </c>
      <c r="V1276">
        <v>17.2515</v>
      </c>
      <c r="W1276">
        <v>58.163320937500004</v>
      </c>
      <c r="X1276">
        <v>65.1079941666667</v>
      </c>
      <c r="Y1276">
        <v>0</v>
      </c>
      <c r="Z1276">
        <v>0.1005112625</v>
      </c>
      <c r="AA1276">
        <v>5.5471898499999998E-2</v>
      </c>
      <c r="AB1276">
        <v>-0.1133503865625</v>
      </c>
    </row>
    <row r="1277" spans="1:28" x14ac:dyDescent="0.35">
      <c r="A1277" t="s">
        <v>49</v>
      </c>
      <c r="B1277" s="2">
        <f t="shared" si="21"/>
        <v>201</v>
      </c>
      <c r="C1277">
        <v>2026</v>
      </c>
      <c r="D1277" s="2">
        <v>201907190995.854</v>
      </c>
      <c r="E1277" s="2">
        <v>2019</v>
      </c>
      <c r="F1277">
        <v>-1.63555170731707</v>
      </c>
      <c r="G1277" s="3">
        <v>1.5128681219512199</v>
      </c>
      <c r="H1277" s="3">
        <v>2.8996202731707301</v>
      </c>
      <c r="I1277">
        <v>17.368707317073198</v>
      </c>
      <c r="J1277">
        <v>376.62156097561001</v>
      </c>
      <c r="K1277">
        <v>317.622975609756</v>
      </c>
      <c r="L1277">
        <v>6.7124634146341497</v>
      </c>
      <c r="M1277">
        <v>101.949170731707</v>
      </c>
      <c r="N1277">
        <v>0</v>
      </c>
      <c r="O1277">
        <v>1.9783902439024399</v>
      </c>
      <c r="P1277">
        <v>68.885337975609801</v>
      </c>
      <c r="Q1277">
        <v>229.60091199999999</v>
      </c>
      <c r="R1277">
        <v>49.109795731707301</v>
      </c>
      <c r="S1277">
        <v>415.53380385365898</v>
      </c>
      <c r="T1277">
        <v>418.35307317073199</v>
      </c>
      <c r="U1277">
        <v>17.224048780487799</v>
      </c>
      <c r="V1277">
        <v>17.050048780487799</v>
      </c>
      <c r="W1277">
        <v>65.785882902438999</v>
      </c>
      <c r="X1277">
        <v>84.280487804878007</v>
      </c>
      <c r="Y1277">
        <v>0</v>
      </c>
      <c r="Z1277">
        <v>4.5216485365853702E-2</v>
      </c>
      <c r="AA1277">
        <v>2.4055179536585401E-2</v>
      </c>
      <c r="AB1277">
        <v>-0.120071543268293</v>
      </c>
    </row>
    <row r="1278" spans="1:28" x14ac:dyDescent="0.35">
      <c r="A1278" t="s">
        <v>49</v>
      </c>
      <c r="B1278" s="2">
        <f t="shared" si="21"/>
        <v>202</v>
      </c>
      <c r="C1278">
        <v>2027</v>
      </c>
      <c r="D1278" s="2">
        <v>201907201415.556</v>
      </c>
      <c r="E1278" s="2">
        <v>2019</v>
      </c>
      <c r="F1278">
        <v>-1.57477927037037</v>
      </c>
      <c r="G1278" s="3">
        <v>1.25882188888889</v>
      </c>
      <c r="H1278" s="3">
        <v>3.3796687037036999</v>
      </c>
      <c r="I1278">
        <v>21.201222222222199</v>
      </c>
      <c r="J1278">
        <v>543.32148148148099</v>
      </c>
      <c r="K1278">
        <v>334.30725925925901</v>
      </c>
      <c r="L1278">
        <v>10.071</v>
      </c>
      <c r="M1278">
        <v>101.858925925926</v>
      </c>
      <c r="N1278">
        <v>0</v>
      </c>
      <c r="O1278">
        <v>1.4642962962963</v>
      </c>
      <c r="P1278">
        <v>63.085527888888898</v>
      </c>
      <c r="Q1278">
        <v>362.85968440740697</v>
      </c>
      <c r="R1278">
        <v>66.169457851851803</v>
      </c>
      <c r="S1278">
        <v>448.59949744444401</v>
      </c>
      <c r="T1278">
        <v>430.842481481481</v>
      </c>
      <c r="U1278">
        <v>16.859370370370399</v>
      </c>
      <c r="V1278">
        <v>16.719481481481498</v>
      </c>
      <c r="W1278">
        <v>107.44173555555599</v>
      </c>
      <c r="X1278">
        <v>123.566974074074</v>
      </c>
      <c r="Y1278">
        <v>0</v>
      </c>
      <c r="Z1278">
        <v>1.85852E-2</v>
      </c>
      <c r="AA1278">
        <v>1.53841555555556E-2</v>
      </c>
      <c r="AB1278">
        <v>-0.126735223222222</v>
      </c>
    </row>
    <row r="1279" spans="1:28" x14ac:dyDescent="0.35">
      <c r="A1279" t="s">
        <v>49</v>
      </c>
      <c r="B1279" s="2">
        <f t="shared" si="21"/>
        <v>203</v>
      </c>
      <c r="C1279">
        <v>2028</v>
      </c>
      <c r="D1279" s="2">
        <v>201907211372.58099</v>
      </c>
      <c r="E1279" s="2">
        <v>2019</v>
      </c>
      <c r="F1279">
        <v>-0.48822874193548399</v>
      </c>
      <c r="G1279" s="3">
        <v>1.86022761290323</v>
      </c>
      <c r="H1279" s="3">
        <v>2.2987133086354801</v>
      </c>
      <c r="I1279">
        <v>23.233419354838698</v>
      </c>
      <c r="J1279">
        <v>351.14677419354803</v>
      </c>
      <c r="K1279">
        <v>349.29058064516101</v>
      </c>
      <c r="L1279">
        <v>14.2100967741935</v>
      </c>
      <c r="M1279">
        <v>101.451387096774</v>
      </c>
      <c r="N1279">
        <v>0</v>
      </c>
      <c r="O1279">
        <v>1.0769354838709699</v>
      </c>
      <c r="P1279">
        <v>61.529328709677401</v>
      </c>
      <c r="Q1279">
        <v>213.05093470967699</v>
      </c>
      <c r="R1279">
        <v>43.722937032258102</v>
      </c>
      <c r="S1279">
        <v>443.66352596774198</v>
      </c>
      <c r="T1279">
        <v>462.24629032258099</v>
      </c>
      <c r="U1279">
        <v>17.513645161290299</v>
      </c>
      <c r="V1279">
        <v>17.080709677419399</v>
      </c>
      <c r="W1279">
        <v>94.750780161290294</v>
      </c>
      <c r="X1279">
        <v>59.727864612903197</v>
      </c>
      <c r="Y1279">
        <v>0</v>
      </c>
      <c r="Z1279">
        <v>3.9184648387096802E-2</v>
      </c>
      <c r="AA1279">
        <v>2.3175157580000001E-2</v>
      </c>
      <c r="AB1279">
        <v>-0.13173528470967699</v>
      </c>
    </row>
    <row r="1280" spans="1:28" x14ac:dyDescent="0.35">
      <c r="A1280" t="s">
        <v>49</v>
      </c>
      <c r="B1280" s="2">
        <f t="shared" si="21"/>
        <v>204</v>
      </c>
      <c r="C1280">
        <v>2029</v>
      </c>
      <c r="D1280" s="2">
        <v>201907221308.48499</v>
      </c>
      <c r="E1280" s="2">
        <v>2019</v>
      </c>
      <c r="F1280">
        <v>-2.0109360303030299</v>
      </c>
      <c r="G1280" s="3">
        <v>2.0011257575757599</v>
      </c>
      <c r="H1280" s="3">
        <v>3.2268780255454499</v>
      </c>
      <c r="I1280">
        <v>20.1548181818182</v>
      </c>
      <c r="J1280">
        <v>417.91606060606102</v>
      </c>
      <c r="K1280">
        <v>344.73863636363598</v>
      </c>
      <c r="L1280">
        <v>8.4353030303030305</v>
      </c>
      <c r="M1280">
        <v>101.633818181818</v>
      </c>
      <c r="N1280">
        <v>0</v>
      </c>
      <c r="O1280">
        <v>2.3272121212121202</v>
      </c>
      <c r="P1280">
        <v>68.657574666666704</v>
      </c>
      <c r="Q1280">
        <v>277.26513860606099</v>
      </c>
      <c r="R1280">
        <v>53.142826606060602</v>
      </c>
      <c r="S1280">
        <v>432.24665412121198</v>
      </c>
      <c r="T1280">
        <v>432.68687878787898</v>
      </c>
      <c r="U1280">
        <v>17.691848484848499</v>
      </c>
      <c r="V1280">
        <v>17.3460303030303</v>
      </c>
      <c r="W1280">
        <v>82.565869181818201</v>
      </c>
      <c r="X1280">
        <v>100.086839393939</v>
      </c>
      <c r="Y1280">
        <v>0</v>
      </c>
      <c r="Z1280">
        <v>3.9276803030303002E-2</v>
      </c>
      <c r="AA1280">
        <v>2.2931438676969701E-2</v>
      </c>
      <c r="AB1280">
        <v>-0.13658494039393901</v>
      </c>
    </row>
    <row r="1281" spans="1:28" x14ac:dyDescent="0.35">
      <c r="A1281" t="s">
        <v>49</v>
      </c>
      <c r="B1281" s="2">
        <f t="shared" si="21"/>
        <v>205</v>
      </c>
      <c r="C1281">
        <v>2030</v>
      </c>
      <c r="D1281" s="2">
        <v>201907231353.68399</v>
      </c>
      <c r="E1281" s="2">
        <v>2019</v>
      </c>
      <c r="F1281">
        <v>-1.59198210526316</v>
      </c>
      <c r="G1281" s="3">
        <v>2.2201594736842098</v>
      </c>
      <c r="H1281" s="3">
        <v>3.0485099560526301</v>
      </c>
      <c r="I1281">
        <v>18.417526315789502</v>
      </c>
      <c r="J1281">
        <v>316.774</v>
      </c>
      <c r="K1281">
        <v>351.25121052631602</v>
      </c>
      <c r="L1281">
        <v>4.8098157894736797</v>
      </c>
      <c r="M1281">
        <v>101.753815789474</v>
      </c>
      <c r="N1281">
        <v>0</v>
      </c>
      <c r="O1281">
        <v>2.5305789473684199</v>
      </c>
      <c r="P1281">
        <v>78.728422868421006</v>
      </c>
      <c r="Q1281">
        <v>206.39954439473701</v>
      </c>
      <c r="R1281">
        <v>41.203954710526297</v>
      </c>
      <c r="S1281">
        <v>420.42170792105298</v>
      </c>
      <c r="T1281">
        <v>433.82115789473698</v>
      </c>
      <c r="U1281">
        <v>17.570631578947399</v>
      </c>
      <c r="V1281">
        <v>17.288552631578899</v>
      </c>
      <c r="W1281">
        <v>42.101508315789502</v>
      </c>
      <c r="X1281">
        <v>84.8788751842105</v>
      </c>
      <c r="Y1281">
        <v>0</v>
      </c>
      <c r="Z1281">
        <v>4.96361710526316E-2</v>
      </c>
      <c r="AA1281">
        <v>2.4347688776315799E-2</v>
      </c>
      <c r="AB1281">
        <v>-0.140277801236842</v>
      </c>
    </row>
    <row r="1282" spans="1:28" x14ac:dyDescent="0.35">
      <c r="A1282" t="s">
        <v>49</v>
      </c>
      <c r="B1282" s="2">
        <f t="shared" si="21"/>
        <v>206</v>
      </c>
      <c r="C1282">
        <v>2031</v>
      </c>
      <c r="D1282" s="2">
        <v>201907241040.92999</v>
      </c>
      <c r="E1282" s="2">
        <v>2019</v>
      </c>
      <c r="F1282">
        <v>-2.1108100395348801</v>
      </c>
      <c r="G1282" s="3">
        <v>2.24780441860465</v>
      </c>
      <c r="H1282" s="3">
        <v>2.9377387478139498</v>
      </c>
      <c r="I1282">
        <v>18.383558139534902</v>
      </c>
      <c r="J1282">
        <v>298.49706976744199</v>
      </c>
      <c r="K1282">
        <v>351.86634883720899</v>
      </c>
      <c r="L1282">
        <v>6.19446511627907</v>
      </c>
      <c r="M1282">
        <v>102.33269767441899</v>
      </c>
      <c r="N1282">
        <v>0</v>
      </c>
      <c r="O1282">
        <v>2.1376279069767401</v>
      </c>
      <c r="P1282">
        <v>73.041266674418594</v>
      </c>
      <c r="Q1282">
        <v>192.55996939534899</v>
      </c>
      <c r="R1282">
        <v>38.8973193255814</v>
      </c>
      <c r="S1282">
        <v>418.906114511628</v>
      </c>
      <c r="T1282">
        <v>419.93158139534899</v>
      </c>
      <c r="U1282">
        <v>17.591186046511599</v>
      </c>
      <c r="V1282">
        <v>17.279511627906999</v>
      </c>
      <c r="W1282">
        <v>56.5236983255814</v>
      </c>
      <c r="X1282">
        <v>80.686582534883698</v>
      </c>
      <c r="Y1282">
        <v>0</v>
      </c>
      <c r="Z1282">
        <v>5.6729381395348798E-2</v>
      </c>
      <c r="AA1282">
        <v>2.7265660593720899E-2</v>
      </c>
      <c r="AB1282">
        <v>-0.14416721972093</v>
      </c>
    </row>
    <row r="1283" spans="1:28" x14ac:dyDescent="0.35">
      <c r="A1283" t="s">
        <v>49</v>
      </c>
      <c r="B1283" s="2">
        <f t="shared" si="21"/>
        <v>207</v>
      </c>
      <c r="C1283">
        <v>2032</v>
      </c>
      <c r="D1283" s="2">
        <v>201907251249.64301</v>
      </c>
      <c r="E1283" s="2">
        <v>2019</v>
      </c>
      <c r="F1283">
        <v>-0.49427996428571402</v>
      </c>
      <c r="G1283" s="3">
        <v>2.3201867857142902</v>
      </c>
      <c r="H1283" s="3">
        <v>3.4608794546500001</v>
      </c>
      <c r="I1283">
        <v>22.413571428571402</v>
      </c>
      <c r="J1283">
        <v>480.788821428571</v>
      </c>
      <c r="K1283">
        <v>351.169357142857</v>
      </c>
      <c r="L1283">
        <v>12.7095</v>
      </c>
      <c r="M1283">
        <v>102.04089285714301</v>
      </c>
      <c r="N1283">
        <v>0</v>
      </c>
      <c r="O1283">
        <v>1.4983214285714299</v>
      </c>
      <c r="P1283">
        <v>57.625026678571402</v>
      </c>
      <c r="Q1283">
        <v>321.70883964285701</v>
      </c>
      <c r="R1283">
        <v>58.502575035714301</v>
      </c>
      <c r="S1283">
        <v>451.74683382142899</v>
      </c>
      <c r="T1283">
        <v>435.002571428571</v>
      </c>
      <c r="U1283">
        <v>17.4325714285714</v>
      </c>
      <c r="V1283">
        <v>17.112892857142899</v>
      </c>
      <c r="W1283">
        <v>124.70758607142901</v>
      </c>
      <c r="X1283">
        <v>108.93019435714299</v>
      </c>
      <c r="Y1283">
        <v>0</v>
      </c>
      <c r="Z1283">
        <v>4.8361685714285702E-2</v>
      </c>
      <c r="AA1283">
        <v>3.2609448277785703E-2</v>
      </c>
      <c r="AB1283">
        <v>-0.148897857214286</v>
      </c>
    </row>
    <row r="1284" spans="1:28" x14ac:dyDescent="0.35">
      <c r="A1284" t="s">
        <v>49</v>
      </c>
      <c r="B1284" s="2">
        <f t="shared" si="21"/>
        <v>208</v>
      </c>
      <c r="C1284">
        <v>2033</v>
      </c>
      <c r="D1284" s="2">
        <v>201907261503.23499</v>
      </c>
      <c r="E1284" s="2">
        <v>2019</v>
      </c>
      <c r="F1284">
        <v>-0.55770194117647098</v>
      </c>
      <c r="G1284" s="3">
        <v>2.26726705882353</v>
      </c>
      <c r="H1284" s="3">
        <v>2.89832010911765</v>
      </c>
      <c r="I1284">
        <v>23.5871176470588</v>
      </c>
      <c r="J1284">
        <v>395.267</v>
      </c>
      <c r="K1284">
        <v>374.042647058824</v>
      </c>
      <c r="L1284">
        <v>10.741558823529401</v>
      </c>
      <c r="M1284">
        <v>101.663352941176</v>
      </c>
      <c r="N1284">
        <v>4.4117647058823498E-2</v>
      </c>
      <c r="O1284">
        <v>2.0554999999999999</v>
      </c>
      <c r="P1284">
        <v>64.893819323529399</v>
      </c>
      <c r="Q1284">
        <v>270.278560588235</v>
      </c>
      <c r="R1284">
        <v>47.337389205882403</v>
      </c>
      <c r="S1284">
        <v>451.69357570588198</v>
      </c>
      <c r="T1284">
        <v>433.11341176470597</v>
      </c>
      <c r="U1284">
        <v>17.8817647058824</v>
      </c>
      <c r="V1284">
        <v>17.442117647058801</v>
      </c>
      <c r="W1284">
        <v>92.313844705882403</v>
      </c>
      <c r="X1284">
        <v>84.359148823529395</v>
      </c>
      <c r="Y1284">
        <v>0</v>
      </c>
      <c r="Z1284">
        <v>5.2730088235294098E-2</v>
      </c>
      <c r="AA1284">
        <v>3.5531555155882397E-2</v>
      </c>
      <c r="AB1284">
        <v>-0.153681581676471</v>
      </c>
    </row>
    <row r="1285" spans="1:28" x14ac:dyDescent="0.35">
      <c r="A1285" t="s">
        <v>49</v>
      </c>
      <c r="B1285" s="2">
        <f t="shared" si="21"/>
        <v>209</v>
      </c>
      <c r="C1285">
        <v>2034</v>
      </c>
      <c r="D1285" s="2">
        <v>201907271092.444</v>
      </c>
      <c r="E1285" s="2">
        <v>2019</v>
      </c>
      <c r="F1285">
        <v>-0.92175742222222201</v>
      </c>
      <c r="G1285" s="3">
        <v>1.95082822222222</v>
      </c>
      <c r="H1285" s="3">
        <v>2.5177866341666699</v>
      </c>
      <c r="I1285">
        <v>19.767044444444402</v>
      </c>
      <c r="J1285">
        <v>307.98977777777799</v>
      </c>
      <c r="K1285">
        <v>360.83602222222203</v>
      </c>
      <c r="L1285">
        <v>5.8005333333333304</v>
      </c>
      <c r="M1285">
        <v>102.156822222222</v>
      </c>
      <c r="N1285">
        <v>0.215555555555556</v>
      </c>
      <c r="O1285">
        <v>2.2526666666666699</v>
      </c>
      <c r="P1285">
        <v>77.572662577777805</v>
      </c>
      <c r="Q1285">
        <v>205.592095733333</v>
      </c>
      <c r="R1285">
        <v>39.464586933333301</v>
      </c>
      <c r="S1285">
        <v>423.769087777778</v>
      </c>
      <c r="T1285">
        <v>426.351377777778</v>
      </c>
      <c r="U1285">
        <v>18.507933333333298</v>
      </c>
      <c r="V1285">
        <v>18.0746</v>
      </c>
      <c r="W1285">
        <v>62.7500802666667</v>
      </c>
      <c r="X1285">
        <v>69.497651511111101</v>
      </c>
      <c r="Y1285">
        <v>0</v>
      </c>
      <c r="Z1285">
        <v>6.9362944444444394E-2</v>
      </c>
      <c r="AA1285">
        <v>3.6767894453422198E-2</v>
      </c>
      <c r="AB1285">
        <v>-0.13453203648888901</v>
      </c>
    </row>
    <row r="1286" spans="1:28" x14ac:dyDescent="0.35">
      <c r="A1286" t="s">
        <v>49</v>
      </c>
      <c r="B1286" s="2">
        <f t="shared" si="21"/>
        <v>210</v>
      </c>
      <c r="C1286">
        <v>2035</v>
      </c>
      <c r="D1286" s="2">
        <v>201907281286.875</v>
      </c>
      <c r="E1286" s="2">
        <v>2019</v>
      </c>
      <c r="F1286">
        <v>-3.14629334375</v>
      </c>
      <c r="G1286" s="3">
        <v>2.2941459375000002</v>
      </c>
      <c r="H1286" s="3">
        <v>3.2894356635312501</v>
      </c>
      <c r="I1286">
        <v>19.807031250000001</v>
      </c>
      <c r="J1286">
        <v>414.77350000000001</v>
      </c>
      <c r="K1286">
        <v>342.22646874999998</v>
      </c>
      <c r="L1286">
        <v>7.0941562500000002</v>
      </c>
      <c r="M1286">
        <v>102.1125</v>
      </c>
      <c r="N1286">
        <v>0</v>
      </c>
      <c r="O1286">
        <v>1.5050937499999999</v>
      </c>
      <c r="P1286">
        <v>74.393031875000005</v>
      </c>
      <c r="Q1286">
        <v>272.41910856250001</v>
      </c>
      <c r="R1286">
        <v>51.400265093750001</v>
      </c>
      <c r="S1286">
        <v>433.18053718750002</v>
      </c>
      <c r="T1286">
        <v>459.45784374999999</v>
      </c>
      <c r="U1286">
        <v>17.968687500000001</v>
      </c>
      <c r="V1286">
        <v>17.713562499999998</v>
      </c>
      <c r="W1286">
        <v>79.336999187499998</v>
      </c>
      <c r="X1286">
        <v>97.639413125000004</v>
      </c>
      <c r="Y1286">
        <v>0</v>
      </c>
      <c r="Z1286">
        <v>8.8708103125000007E-2</v>
      </c>
      <c r="AA1286">
        <v>5.6965434346250003E-2</v>
      </c>
      <c r="AB1286">
        <v>-0.14566956715625001</v>
      </c>
    </row>
    <row r="1287" spans="1:28" x14ac:dyDescent="0.35">
      <c r="A1287" t="s">
        <v>49</v>
      </c>
      <c r="B1287" s="2">
        <f t="shared" si="21"/>
        <v>211</v>
      </c>
      <c r="C1287">
        <v>2036</v>
      </c>
      <c r="D1287" s="2">
        <v>201907291221.14301</v>
      </c>
      <c r="E1287" s="2">
        <v>2019</v>
      </c>
      <c r="F1287">
        <v>-0.63590773428571401</v>
      </c>
      <c r="G1287" s="3">
        <v>2.9368011428571399</v>
      </c>
      <c r="H1287" s="3">
        <v>3.8424019332771402</v>
      </c>
      <c r="I1287">
        <v>20.502514285714302</v>
      </c>
      <c r="J1287">
        <v>404.75568571428602</v>
      </c>
      <c r="K1287">
        <v>354.15217142857102</v>
      </c>
      <c r="L1287">
        <v>6.4101999999999997</v>
      </c>
      <c r="M1287">
        <v>101.544685714286</v>
      </c>
      <c r="N1287">
        <v>0</v>
      </c>
      <c r="O1287">
        <v>1.3969428571428599</v>
      </c>
      <c r="P1287">
        <v>76.7527687428571</v>
      </c>
      <c r="Q1287">
        <v>269.9064482</v>
      </c>
      <c r="R1287">
        <v>50.195153571428598</v>
      </c>
      <c r="S1287">
        <v>438.80630497142897</v>
      </c>
      <c r="T1287">
        <v>443.829571428571</v>
      </c>
      <c r="U1287">
        <v>18.076885714285702</v>
      </c>
      <c r="V1287">
        <v>17.7502</v>
      </c>
      <c r="W1287">
        <v>80.143348200000005</v>
      </c>
      <c r="X1287">
        <v>95.390754514285703</v>
      </c>
      <c r="Y1287">
        <v>0</v>
      </c>
      <c r="Z1287">
        <v>0.12573857142857101</v>
      </c>
      <c r="AA1287">
        <v>8.7844451288857206E-2</v>
      </c>
      <c r="AB1287">
        <v>-0.149946038371429</v>
      </c>
    </row>
    <row r="1288" spans="1:28" x14ac:dyDescent="0.35">
      <c r="A1288" t="s">
        <v>49</v>
      </c>
      <c r="B1288" s="2">
        <f t="shared" si="21"/>
        <v>212</v>
      </c>
      <c r="C1288">
        <v>2037</v>
      </c>
      <c r="D1288" s="2">
        <v>201907300915</v>
      </c>
      <c r="E1288" s="2">
        <v>2019</v>
      </c>
      <c r="F1288">
        <v>-0.94844421842105298</v>
      </c>
      <c r="G1288" s="3">
        <v>2.8227899999999999</v>
      </c>
      <c r="H1288" s="3">
        <v>3.4081317083421099</v>
      </c>
      <c r="I1288">
        <v>18.074052631578901</v>
      </c>
      <c r="J1288">
        <v>269.07981578947403</v>
      </c>
      <c r="K1288">
        <v>368.13228947368401</v>
      </c>
      <c r="L1288">
        <v>5.2561315789473699</v>
      </c>
      <c r="M1288">
        <v>101.614736842105</v>
      </c>
      <c r="N1288">
        <v>0</v>
      </c>
      <c r="O1288">
        <v>2.3367631578947399</v>
      </c>
      <c r="P1288">
        <v>76.332348999999994</v>
      </c>
      <c r="Q1288">
        <v>185.61414155263199</v>
      </c>
      <c r="R1288">
        <v>33.523773921052602</v>
      </c>
      <c r="S1288">
        <v>418.074196263158</v>
      </c>
      <c r="T1288">
        <v>420.615473684211</v>
      </c>
      <c r="U1288">
        <v>18.281815789473701</v>
      </c>
      <c r="V1288">
        <v>17.9674736842105</v>
      </c>
      <c r="W1288">
        <v>44.662677973684197</v>
      </c>
      <c r="X1288">
        <v>70.779038421052604</v>
      </c>
      <c r="Y1288">
        <v>0</v>
      </c>
      <c r="Z1288">
        <v>0.14367442105263201</v>
      </c>
      <c r="AA1288">
        <v>8.7923764647368396E-2</v>
      </c>
      <c r="AB1288">
        <v>-0.153248161868421</v>
      </c>
    </row>
    <row r="1289" spans="1:28" x14ac:dyDescent="0.35">
      <c r="A1289" t="s">
        <v>49</v>
      </c>
      <c r="B1289" s="2">
        <f t="shared" si="21"/>
        <v>213</v>
      </c>
      <c r="C1289">
        <v>2038</v>
      </c>
      <c r="D1289" s="2">
        <v>201907311260.345</v>
      </c>
      <c r="E1289" s="2">
        <v>2019</v>
      </c>
      <c r="F1289">
        <v>-1.46714234482759</v>
      </c>
      <c r="G1289" s="3">
        <v>3.0328168965517199</v>
      </c>
      <c r="H1289" s="3">
        <v>4.3778324638275903</v>
      </c>
      <c r="I1289">
        <v>22.1626551724138</v>
      </c>
      <c r="J1289">
        <v>412.29113793103397</v>
      </c>
      <c r="K1289">
        <v>364.948068965517</v>
      </c>
      <c r="L1289">
        <v>9.1022413793103407</v>
      </c>
      <c r="M1289">
        <v>101.607724137931</v>
      </c>
      <c r="N1289">
        <v>0</v>
      </c>
      <c r="O1289">
        <v>1.3315862068965501</v>
      </c>
      <c r="P1289">
        <v>67.963121000000001</v>
      </c>
      <c r="Q1289">
        <v>276.75777706896599</v>
      </c>
      <c r="R1289">
        <v>51.165503965517203</v>
      </c>
      <c r="S1289">
        <v>449.31584113793099</v>
      </c>
      <c r="T1289">
        <v>437.28158620689697</v>
      </c>
      <c r="U1289">
        <v>18.501448275862099</v>
      </c>
      <c r="V1289">
        <v>18.045206896551701</v>
      </c>
      <c r="W1289">
        <v>88.746021034482794</v>
      </c>
      <c r="X1289">
        <v>91.172103586206902</v>
      </c>
      <c r="Y1289">
        <v>0</v>
      </c>
      <c r="Z1289">
        <v>9.7202258620689694E-2</v>
      </c>
      <c r="AA1289">
        <v>7.9260529344137895E-2</v>
      </c>
      <c r="AB1289">
        <v>-0.15868817403448299</v>
      </c>
    </row>
    <row r="1290" spans="1:28" x14ac:dyDescent="0.35">
      <c r="A1290" t="s">
        <v>49</v>
      </c>
      <c r="B1290" s="2">
        <f t="shared" si="21"/>
        <v>214</v>
      </c>
      <c r="C1290">
        <v>2039</v>
      </c>
      <c r="D1290" s="2">
        <v>201908011260</v>
      </c>
      <c r="E1290" s="2">
        <v>2019</v>
      </c>
      <c r="F1290">
        <v>-3.21272513030303</v>
      </c>
      <c r="G1290" s="3">
        <v>2.6243893939393899</v>
      </c>
      <c r="H1290" s="3">
        <v>3.1624990213333302</v>
      </c>
      <c r="I1290">
        <v>20.458666666666701</v>
      </c>
      <c r="J1290">
        <v>208.80578787878801</v>
      </c>
      <c r="K1290">
        <v>382.391545454545</v>
      </c>
      <c r="L1290">
        <v>5.8893636363636404</v>
      </c>
      <c r="M1290">
        <v>101.405515151515</v>
      </c>
      <c r="N1290">
        <v>3.03030303030303E-2</v>
      </c>
      <c r="O1290">
        <v>1.19030303030303</v>
      </c>
      <c r="P1290">
        <v>78.009209787878802</v>
      </c>
      <c r="Q1290">
        <v>138.294704030303</v>
      </c>
      <c r="R1290">
        <v>26.037628121212101</v>
      </c>
      <c r="S1290">
        <v>426.864961636364</v>
      </c>
      <c r="T1290">
        <v>448.47887878787901</v>
      </c>
      <c r="U1290">
        <v>18.360727272727299</v>
      </c>
      <c r="V1290">
        <v>18.079060606060601</v>
      </c>
      <c r="W1290">
        <v>37.077478606060602</v>
      </c>
      <c r="X1290">
        <v>43.665575454545497</v>
      </c>
      <c r="Y1290">
        <v>0</v>
      </c>
      <c r="Z1290">
        <v>8.6082339393939403E-2</v>
      </c>
      <c r="AA1290">
        <v>5.8084459648484799E-2</v>
      </c>
      <c r="AB1290">
        <v>-0.160218475242424</v>
      </c>
    </row>
    <row r="1291" spans="1:28" x14ac:dyDescent="0.35">
      <c r="A1291" t="s">
        <v>49</v>
      </c>
      <c r="B1291" s="2">
        <f t="shared" ref="B1291:B1354" si="22">C1291-1825</f>
        <v>215</v>
      </c>
      <c r="C1291">
        <v>2040</v>
      </c>
      <c r="D1291" s="2">
        <v>201908021020.75</v>
      </c>
      <c r="E1291" s="2">
        <v>2019</v>
      </c>
      <c r="F1291">
        <v>-0.98878458499999999</v>
      </c>
      <c r="G1291" s="3">
        <v>2.4310010000000002</v>
      </c>
      <c r="H1291" s="3">
        <v>3.3828193626749998</v>
      </c>
      <c r="I1291">
        <v>20.117550000000001</v>
      </c>
      <c r="J1291">
        <v>350.21345000000002</v>
      </c>
      <c r="K1291">
        <v>355.97730000000001</v>
      </c>
      <c r="L1291">
        <v>5.6114499999999996</v>
      </c>
      <c r="M1291">
        <v>101.7127</v>
      </c>
      <c r="N1291">
        <v>2.75E-2</v>
      </c>
      <c r="O1291">
        <v>2.53125</v>
      </c>
      <c r="P1291">
        <v>78.750092699999996</v>
      </c>
      <c r="Q1291">
        <v>232.7660095</v>
      </c>
      <c r="R1291">
        <v>45.211368425000003</v>
      </c>
      <c r="S1291">
        <v>428.21332397499998</v>
      </c>
      <c r="T1291">
        <v>425.0258</v>
      </c>
      <c r="U1291">
        <v>18.554424999999998</v>
      </c>
      <c r="V1291">
        <v>18.186499999999999</v>
      </c>
      <c r="W1291">
        <v>64.280939974999995</v>
      </c>
      <c r="X1291">
        <v>82.175782499999997</v>
      </c>
      <c r="Y1291">
        <v>0</v>
      </c>
      <c r="Z1291">
        <v>7.4929062500000004E-2</v>
      </c>
      <c r="AA1291">
        <v>4.3968786567500001E-2</v>
      </c>
      <c r="AB1291">
        <v>-0.15697252365</v>
      </c>
    </row>
    <row r="1292" spans="1:28" x14ac:dyDescent="0.35">
      <c r="A1292" t="s">
        <v>49</v>
      </c>
      <c r="B1292" s="2">
        <f t="shared" si="22"/>
        <v>216</v>
      </c>
      <c r="C1292">
        <v>2041</v>
      </c>
      <c r="D1292" s="2">
        <v>201908031353.23499</v>
      </c>
      <c r="E1292" s="2">
        <v>2019</v>
      </c>
      <c r="F1292">
        <v>-0.43194897941176502</v>
      </c>
      <c r="G1292" s="3">
        <v>2.2414920588235301</v>
      </c>
      <c r="H1292" s="3">
        <v>3.03881191647059</v>
      </c>
      <c r="I1292">
        <v>20.898205882352901</v>
      </c>
      <c r="J1292">
        <v>383.09502941176498</v>
      </c>
      <c r="K1292">
        <v>343.73311764705898</v>
      </c>
      <c r="L1292">
        <v>8.2466176470588195</v>
      </c>
      <c r="M1292">
        <v>101.966735294118</v>
      </c>
      <c r="N1292">
        <v>0</v>
      </c>
      <c r="O1292">
        <v>1.6918235294117601</v>
      </c>
      <c r="P1292">
        <v>71.169124647058794</v>
      </c>
      <c r="Q1292">
        <v>244.04122432352901</v>
      </c>
      <c r="R1292">
        <v>48.687083823529399</v>
      </c>
      <c r="S1292">
        <v>434.09992076470598</v>
      </c>
      <c r="T1292">
        <v>447.88273529411799</v>
      </c>
      <c r="U1292">
        <v>18.221411764705898</v>
      </c>
      <c r="V1292">
        <v>17.931088235294101</v>
      </c>
      <c r="W1292">
        <v>66.341304235294103</v>
      </c>
      <c r="X1292">
        <v>75.275298264705896</v>
      </c>
      <c r="Y1292">
        <v>0</v>
      </c>
      <c r="Z1292">
        <v>5.5169232352941203E-2</v>
      </c>
      <c r="AA1292">
        <v>2.99809048088235E-2</v>
      </c>
      <c r="AB1292">
        <v>-0.16516918385294099</v>
      </c>
    </row>
    <row r="1293" spans="1:28" x14ac:dyDescent="0.35">
      <c r="A1293" t="s">
        <v>49</v>
      </c>
      <c r="B1293" s="2">
        <f t="shared" si="22"/>
        <v>217</v>
      </c>
      <c r="C1293">
        <v>2042</v>
      </c>
      <c r="D1293" s="2">
        <v>201908041383.75</v>
      </c>
      <c r="E1293" s="2">
        <v>2019</v>
      </c>
      <c r="F1293">
        <v>-1.076888490625</v>
      </c>
      <c r="G1293" s="3">
        <v>2.1575978125000002</v>
      </c>
      <c r="H1293" s="3">
        <v>2.81704529550312</v>
      </c>
      <c r="I1293">
        <v>23.703468749999999</v>
      </c>
      <c r="J1293">
        <v>433.08981249999999</v>
      </c>
      <c r="K1293">
        <v>348.53003124999998</v>
      </c>
      <c r="L1293">
        <v>12.6574375</v>
      </c>
      <c r="M1293">
        <v>101.6346875</v>
      </c>
      <c r="N1293">
        <v>0</v>
      </c>
      <c r="O1293">
        <v>1.8917187499999999</v>
      </c>
      <c r="P1293">
        <v>61.706661718749999</v>
      </c>
      <c r="Q1293">
        <v>277.76198918749998</v>
      </c>
      <c r="R1293">
        <v>55.096071906250003</v>
      </c>
      <c r="S1293">
        <v>448.76186187500002</v>
      </c>
      <c r="T1293">
        <v>445.39356249999997</v>
      </c>
      <c r="U1293">
        <v>18.155718749999998</v>
      </c>
      <c r="V1293">
        <v>17.843</v>
      </c>
      <c r="W1293">
        <v>92.540644687500006</v>
      </c>
      <c r="X1293">
        <v>77.71249246875</v>
      </c>
      <c r="Y1293">
        <v>0</v>
      </c>
      <c r="Z1293">
        <v>3.9890415625000002E-2</v>
      </c>
      <c r="AA1293">
        <v>2.6537336586562502E-2</v>
      </c>
      <c r="AB1293">
        <v>-0.1700496446875</v>
      </c>
    </row>
    <row r="1294" spans="1:28" x14ac:dyDescent="0.35">
      <c r="A1294" t="s">
        <v>49</v>
      </c>
      <c r="B1294" s="2">
        <f t="shared" si="22"/>
        <v>218</v>
      </c>
      <c r="C1294">
        <v>2043</v>
      </c>
      <c r="D1294" s="2">
        <v>201908051097.18799</v>
      </c>
      <c r="E1294" s="2">
        <v>2019</v>
      </c>
      <c r="F1294">
        <v>-0.43475942812500001</v>
      </c>
      <c r="G1294" s="3">
        <v>1.9138174999999999</v>
      </c>
      <c r="H1294" s="3">
        <v>2.3713845510312499</v>
      </c>
      <c r="I1294">
        <v>22.2988125</v>
      </c>
      <c r="J1294">
        <v>405.40065625</v>
      </c>
      <c r="K1294">
        <v>355.68840625000001</v>
      </c>
      <c r="L1294">
        <v>11.10965625</v>
      </c>
      <c r="M1294">
        <v>101.60059375</v>
      </c>
      <c r="N1294">
        <v>0</v>
      </c>
      <c r="O1294">
        <v>1.15034375</v>
      </c>
      <c r="P1294">
        <v>68.551761999999997</v>
      </c>
      <c r="Q1294">
        <v>264.50382396875</v>
      </c>
      <c r="R1294">
        <v>49.649725312500003</v>
      </c>
      <c r="S1294">
        <v>446.93547637500001</v>
      </c>
      <c r="T1294">
        <v>489.81946875</v>
      </c>
      <c r="U1294">
        <v>18.210968749999999</v>
      </c>
      <c r="V1294">
        <v>17.899281250000001</v>
      </c>
      <c r="W1294">
        <v>102.9341653125</v>
      </c>
      <c r="X1294">
        <v>83.327012593749998</v>
      </c>
      <c r="Y1294">
        <v>0</v>
      </c>
      <c r="Z1294">
        <v>4.0526753125000002E-2</v>
      </c>
      <c r="AA1294">
        <v>2.0970419306250002E-2</v>
      </c>
      <c r="AB1294">
        <v>-0.17391108378125</v>
      </c>
    </row>
    <row r="1295" spans="1:28" x14ac:dyDescent="0.35">
      <c r="A1295" t="s">
        <v>49</v>
      </c>
      <c r="B1295" s="2">
        <f t="shared" si="22"/>
        <v>219</v>
      </c>
      <c r="C1295">
        <v>2044</v>
      </c>
      <c r="D1295" s="2">
        <v>201908061211.034</v>
      </c>
      <c r="E1295" s="2">
        <v>2019</v>
      </c>
      <c r="F1295">
        <v>-2.2102089310344799</v>
      </c>
      <c r="G1295" s="3">
        <v>1.8016986206896599</v>
      </c>
      <c r="H1295" s="3">
        <v>3.0751344137931</v>
      </c>
      <c r="I1295">
        <v>21.318241379310301</v>
      </c>
      <c r="J1295">
        <v>481.65803448275898</v>
      </c>
      <c r="K1295">
        <v>346.45803448275899</v>
      </c>
      <c r="L1295">
        <v>7.2726206896551702</v>
      </c>
      <c r="M1295">
        <v>101.44631034482801</v>
      </c>
      <c r="N1295">
        <v>0</v>
      </c>
      <c r="O1295">
        <v>1.65351724137931</v>
      </c>
      <c r="P1295">
        <v>75.001758448275893</v>
      </c>
      <c r="Q1295">
        <v>319.65210379310298</v>
      </c>
      <c r="R1295">
        <v>60.945305448275903</v>
      </c>
      <c r="S1295">
        <v>447.51881996551703</v>
      </c>
      <c r="T1295">
        <v>440.62203448275898</v>
      </c>
      <c r="U1295">
        <v>18.196379310344799</v>
      </c>
      <c r="V1295">
        <v>17.934103448275899</v>
      </c>
      <c r="W1295">
        <v>91.328211724137901</v>
      </c>
      <c r="X1295">
        <v>122.027122758621</v>
      </c>
      <c r="Y1295">
        <v>0</v>
      </c>
      <c r="Z1295">
        <v>6.3397324137931005E-2</v>
      </c>
      <c r="AA1295">
        <v>5.1729675862069002E-2</v>
      </c>
      <c r="AB1295">
        <v>-0.17781817779310299</v>
      </c>
    </row>
    <row r="1296" spans="1:28" x14ac:dyDescent="0.35">
      <c r="A1296" t="s">
        <v>49</v>
      </c>
      <c r="B1296" s="2">
        <f t="shared" si="22"/>
        <v>220</v>
      </c>
      <c r="C1296">
        <v>2045</v>
      </c>
      <c r="D1296" s="2">
        <v>201908071375.71399</v>
      </c>
      <c r="E1296" s="2">
        <v>2019</v>
      </c>
      <c r="F1296">
        <v>-1.39843616785714</v>
      </c>
      <c r="G1296" s="3">
        <v>2.06078607142857</v>
      </c>
      <c r="H1296" s="3">
        <v>3.4655519107142898</v>
      </c>
      <c r="I1296">
        <v>19.997607142857099</v>
      </c>
      <c r="J1296">
        <v>494.29289285714299</v>
      </c>
      <c r="K1296">
        <v>341.319428571429</v>
      </c>
      <c r="L1296">
        <v>5.3019285714285704</v>
      </c>
      <c r="M1296">
        <v>101.330321428571</v>
      </c>
      <c r="N1296">
        <v>0</v>
      </c>
      <c r="O1296">
        <v>2.2891428571428598</v>
      </c>
      <c r="P1296">
        <v>78.207412178571403</v>
      </c>
      <c r="Q1296">
        <v>333.40855210714301</v>
      </c>
      <c r="R1296">
        <v>62.5572814285714</v>
      </c>
      <c r="S1296">
        <v>439.64653125000001</v>
      </c>
      <c r="T1296">
        <v>423.846321428571</v>
      </c>
      <c r="U1296">
        <v>18.009821428571399</v>
      </c>
      <c r="V1296">
        <v>17.797321428571401</v>
      </c>
      <c r="W1296">
        <v>70.188315714285693</v>
      </c>
      <c r="X1296">
        <v>141.36420053571399</v>
      </c>
      <c r="Y1296">
        <v>0</v>
      </c>
      <c r="Z1296">
        <v>7.2283642857142894E-2</v>
      </c>
      <c r="AA1296">
        <v>6.1019895714285698E-2</v>
      </c>
      <c r="AB1296">
        <v>-0.18176365917857101</v>
      </c>
    </row>
    <row r="1297" spans="1:28" x14ac:dyDescent="0.35">
      <c r="A1297" t="s">
        <v>49</v>
      </c>
      <c r="B1297" s="2">
        <f t="shared" si="22"/>
        <v>221</v>
      </c>
      <c r="C1297">
        <v>2046</v>
      </c>
      <c r="D1297" s="2">
        <v>201908081233.25</v>
      </c>
      <c r="E1297" s="2">
        <v>2019</v>
      </c>
      <c r="F1297">
        <v>0.30567662499999998</v>
      </c>
      <c r="G1297" s="3">
        <v>2.4216224999999998</v>
      </c>
      <c r="H1297" s="3">
        <v>2.1074857654999999</v>
      </c>
      <c r="I1297">
        <v>17.753150000000002</v>
      </c>
      <c r="J1297">
        <v>220.72800000000001</v>
      </c>
      <c r="K1297">
        <v>357.85922499999998</v>
      </c>
      <c r="L1297">
        <v>3.4796499999999999</v>
      </c>
      <c r="M1297">
        <v>101.461275</v>
      </c>
      <c r="N1297">
        <v>0</v>
      </c>
      <c r="O1297">
        <v>2.1744750000000002</v>
      </c>
      <c r="P1297">
        <v>84.025904624999995</v>
      </c>
      <c r="Q1297">
        <v>138.04784355000001</v>
      </c>
      <c r="R1297">
        <v>27.830564849999998</v>
      </c>
      <c r="S1297">
        <v>412.708797425</v>
      </c>
      <c r="T1297">
        <v>413.16180000000003</v>
      </c>
      <c r="U1297">
        <v>18.123200000000001</v>
      </c>
      <c r="V1297">
        <v>17.873024999999998</v>
      </c>
      <c r="W1297">
        <v>31.174380475</v>
      </c>
      <c r="X1297">
        <v>60.130644400000001</v>
      </c>
      <c r="Y1297">
        <v>0</v>
      </c>
      <c r="Z1297">
        <v>7.0063205000000003E-2</v>
      </c>
      <c r="AA1297">
        <v>2.86157030075E-2</v>
      </c>
      <c r="AB1297">
        <v>-0.18420927517499999</v>
      </c>
    </row>
    <row r="1298" spans="1:28" x14ac:dyDescent="0.35">
      <c r="A1298" t="s">
        <v>49</v>
      </c>
      <c r="B1298" s="2">
        <f t="shared" si="22"/>
        <v>222</v>
      </c>
      <c r="C1298">
        <v>2047</v>
      </c>
      <c r="D1298" s="2">
        <v>201908090972.5</v>
      </c>
      <c r="E1298" s="2">
        <v>2019</v>
      </c>
      <c r="F1298">
        <v>-0.39156987500000001</v>
      </c>
      <c r="G1298" s="3">
        <v>2.7897732500000001</v>
      </c>
      <c r="H1298" s="3">
        <v>2.8476124216000001</v>
      </c>
      <c r="I1298">
        <v>18.808975</v>
      </c>
      <c r="J1298">
        <v>211.10897499999999</v>
      </c>
      <c r="K1298">
        <v>376.96922499999999</v>
      </c>
      <c r="L1298">
        <v>5.1107250000000004</v>
      </c>
      <c r="M1298">
        <v>101.445775</v>
      </c>
      <c r="N1298">
        <v>0</v>
      </c>
      <c r="O1298">
        <v>1.6713750000000001</v>
      </c>
      <c r="P1298">
        <v>77.573924899999994</v>
      </c>
      <c r="Q1298">
        <v>141.87014067499999</v>
      </c>
      <c r="R1298">
        <v>25.80079915</v>
      </c>
      <c r="S1298">
        <v>420.40721280000002</v>
      </c>
      <c r="T1298">
        <v>408.72857499999998</v>
      </c>
      <c r="U1298">
        <v>18.144774999999999</v>
      </c>
      <c r="V1298">
        <v>17.906275000000001</v>
      </c>
      <c r="W1298">
        <v>36.78829605</v>
      </c>
      <c r="X1298">
        <v>49.482900000000001</v>
      </c>
      <c r="Y1298">
        <v>0</v>
      </c>
      <c r="Z1298">
        <v>5.7286314999999997E-2</v>
      </c>
      <c r="AA1298">
        <v>3.3059285850000002E-2</v>
      </c>
      <c r="AB1298">
        <v>-0.18638400255000001</v>
      </c>
    </row>
    <row r="1299" spans="1:28" x14ac:dyDescent="0.35">
      <c r="A1299" t="s">
        <v>49</v>
      </c>
      <c r="B1299" s="2">
        <f t="shared" si="22"/>
        <v>223</v>
      </c>
      <c r="C1299">
        <v>2048</v>
      </c>
      <c r="D1299" s="2">
        <v>201908101365</v>
      </c>
      <c r="E1299" s="2">
        <v>2019</v>
      </c>
      <c r="F1299">
        <v>-1.09293886923077</v>
      </c>
      <c r="G1299" s="3">
        <v>2.5540815384615398</v>
      </c>
      <c r="H1299" s="3">
        <v>3.0067668488461501</v>
      </c>
      <c r="I1299">
        <v>17.642346153846201</v>
      </c>
      <c r="J1299">
        <v>127.29653846153801</v>
      </c>
      <c r="K1299">
        <v>387.388653846154</v>
      </c>
      <c r="L1299">
        <v>2.6849230769230799</v>
      </c>
      <c r="M1299">
        <v>101.484576923077</v>
      </c>
      <c r="N1299">
        <v>1.1538461538461499E-2</v>
      </c>
      <c r="O1299">
        <v>1.4670769230769201</v>
      </c>
      <c r="P1299">
        <v>86.896585038461495</v>
      </c>
      <c r="Q1299">
        <v>89.275973615384601</v>
      </c>
      <c r="R1299">
        <v>14.798710269230799</v>
      </c>
      <c r="S1299">
        <v>410.61045134615398</v>
      </c>
      <c r="T1299">
        <v>409.298846153846</v>
      </c>
      <c r="U1299">
        <v>18.042807692307701</v>
      </c>
      <c r="V1299">
        <v>17.8609230769231</v>
      </c>
      <c r="W1299">
        <v>17.048029269230799</v>
      </c>
      <c r="X1299">
        <v>26.361657769230799</v>
      </c>
      <c r="Y1299">
        <v>0</v>
      </c>
      <c r="Z1299">
        <v>9.5944873076923107E-2</v>
      </c>
      <c r="AA1299">
        <v>7.1422931538461507E-2</v>
      </c>
      <c r="AB1299">
        <v>-0.186988205307692</v>
      </c>
    </row>
    <row r="1300" spans="1:28" x14ac:dyDescent="0.35">
      <c r="A1300" t="s">
        <v>49</v>
      </c>
      <c r="B1300" s="2">
        <f t="shared" si="22"/>
        <v>224</v>
      </c>
      <c r="C1300">
        <v>2049</v>
      </c>
      <c r="D1300" s="2">
        <v>201908111403.33301</v>
      </c>
      <c r="E1300" s="2">
        <v>2019</v>
      </c>
      <c r="F1300">
        <v>-0.29621169696969701</v>
      </c>
      <c r="G1300" s="3">
        <v>2.64864636363636</v>
      </c>
      <c r="H1300" s="3">
        <v>2.5098969606060599</v>
      </c>
      <c r="I1300">
        <v>17.404606060606099</v>
      </c>
      <c r="J1300">
        <v>112.37003030303001</v>
      </c>
      <c r="K1300">
        <v>380.94427272727302</v>
      </c>
      <c r="L1300">
        <v>2.5745454545454498</v>
      </c>
      <c r="M1300">
        <v>101.85493939393901</v>
      </c>
      <c r="N1300">
        <v>5.15151515151515E-2</v>
      </c>
      <c r="O1300">
        <v>1.9100909090909099</v>
      </c>
      <c r="P1300">
        <v>87.688320909090905</v>
      </c>
      <c r="Q1300">
        <v>75.143584666666698</v>
      </c>
      <c r="R1300">
        <v>12.9752062424242</v>
      </c>
      <c r="S1300">
        <v>405.19550669697003</v>
      </c>
      <c r="T1300">
        <v>409.39296969697</v>
      </c>
      <c r="U1300">
        <v>17.658000000000001</v>
      </c>
      <c r="V1300">
        <v>17.532363636363598</v>
      </c>
      <c r="W1300">
        <v>12.362212939393901</v>
      </c>
      <c r="X1300">
        <v>17.5021008787879</v>
      </c>
      <c r="Y1300">
        <v>0</v>
      </c>
      <c r="Z1300">
        <v>0.148331090909091</v>
      </c>
      <c r="AA1300">
        <v>9.1740437575757602E-2</v>
      </c>
      <c r="AB1300">
        <v>-0.18514887275757599</v>
      </c>
    </row>
    <row r="1301" spans="1:28" x14ac:dyDescent="0.35">
      <c r="A1301" t="s">
        <v>49</v>
      </c>
      <c r="B1301" s="2">
        <f t="shared" si="22"/>
        <v>225</v>
      </c>
      <c r="C1301">
        <v>2050</v>
      </c>
      <c r="D1301" s="2">
        <v>201908121247.353</v>
      </c>
      <c r="E1301" s="2">
        <v>2019</v>
      </c>
      <c r="F1301">
        <v>-3.4703682352941199</v>
      </c>
      <c r="G1301" s="3">
        <v>3.13149558823529</v>
      </c>
      <c r="H1301" s="3">
        <v>3.7743875123117601</v>
      </c>
      <c r="I1301">
        <v>19.2529411764706</v>
      </c>
      <c r="J1301">
        <v>311.98791176470598</v>
      </c>
      <c r="K1301">
        <v>351.607647058824</v>
      </c>
      <c r="L1301">
        <v>6.1162058823529399</v>
      </c>
      <c r="M1301">
        <v>102.008323529412</v>
      </c>
      <c r="N1301">
        <v>0</v>
      </c>
      <c r="O1301">
        <v>1.1630882352941201</v>
      </c>
      <c r="P1301">
        <v>77.918470294117697</v>
      </c>
      <c r="Q1301">
        <v>201.23134197058801</v>
      </c>
      <c r="R1301">
        <v>37.905964529411797</v>
      </c>
      <c r="S1301">
        <v>424.45829861764702</v>
      </c>
      <c r="T1301">
        <v>438.59273529411797</v>
      </c>
      <c r="U1301">
        <v>17.602294117647102</v>
      </c>
      <c r="V1301">
        <v>17.367911764705902</v>
      </c>
      <c r="W1301">
        <v>64.914972088235302</v>
      </c>
      <c r="X1301">
        <v>77.314916823529401</v>
      </c>
      <c r="Y1301">
        <v>0</v>
      </c>
      <c r="Z1301">
        <v>0.196905764705882</v>
      </c>
      <c r="AA1301">
        <v>0.14211261717617599</v>
      </c>
      <c r="AB1301">
        <v>-0.18945575729411801</v>
      </c>
    </row>
    <row r="1302" spans="1:28" x14ac:dyDescent="0.35">
      <c r="A1302" t="s">
        <v>49</v>
      </c>
      <c r="B1302" s="2">
        <f t="shared" si="22"/>
        <v>226</v>
      </c>
      <c r="C1302">
        <v>2051</v>
      </c>
      <c r="D1302" s="2">
        <v>201908131318.70999</v>
      </c>
      <c r="E1302" s="2">
        <v>2019</v>
      </c>
      <c r="F1302">
        <v>-4.5672490967741899</v>
      </c>
      <c r="G1302" s="3">
        <v>3.2576870967741902</v>
      </c>
      <c r="H1302" s="3">
        <v>3.8958415368032302</v>
      </c>
      <c r="I1302">
        <v>20.8567419354839</v>
      </c>
      <c r="J1302">
        <v>338.71467741935498</v>
      </c>
      <c r="K1302">
        <v>357.67032258064501</v>
      </c>
      <c r="L1302">
        <v>7.9405161290322601</v>
      </c>
      <c r="M1302">
        <v>101.959516129032</v>
      </c>
      <c r="N1302">
        <v>0</v>
      </c>
      <c r="O1302">
        <v>1.4730967741935499</v>
      </c>
      <c r="P1302">
        <v>72.611080354838705</v>
      </c>
      <c r="Q1302">
        <v>221.39669593548399</v>
      </c>
      <c r="R1302">
        <v>41.696012290322599</v>
      </c>
      <c r="S1302">
        <v>433.29229448387099</v>
      </c>
      <c r="T1302">
        <v>456.132580645161</v>
      </c>
      <c r="U1302">
        <v>17.524677419354799</v>
      </c>
      <c r="V1302">
        <v>17.328096774193501</v>
      </c>
      <c r="W1302">
        <v>65.1190571612903</v>
      </c>
      <c r="X1302">
        <v>76.610929870967695</v>
      </c>
      <c r="Y1302">
        <v>0</v>
      </c>
      <c r="Z1302">
        <v>0.17685051612903199</v>
      </c>
      <c r="AA1302">
        <v>0.127339312192258</v>
      </c>
      <c r="AB1302">
        <v>-0.19459428019354799</v>
      </c>
    </row>
    <row r="1303" spans="1:28" x14ac:dyDescent="0.35">
      <c r="A1303" t="s">
        <v>49</v>
      </c>
      <c r="B1303" s="2">
        <f t="shared" si="22"/>
        <v>227</v>
      </c>
      <c r="C1303">
        <v>2052</v>
      </c>
      <c r="D1303" s="2">
        <v>201908141266.07101</v>
      </c>
      <c r="E1303" s="2">
        <v>2019</v>
      </c>
      <c r="F1303">
        <v>-0.81382503571428599</v>
      </c>
      <c r="G1303" s="3">
        <v>3.01165285714286</v>
      </c>
      <c r="H1303" s="3">
        <v>3.6645380153571399</v>
      </c>
      <c r="I1303">
        <v>21.878821428571399</v>
      </c>
      <c r="J1303">
        <v>408.63760714285701</v>
      </c>
      <c r="K1303">
        <v>360.25214285714299</v>
      </c>
      <c r="L1303">
        <v>9.1170000000000009</v>
      </c>
      <c r="M1303">
        <v>102.101357142857</v>
      </c>
      <c r="N1303">
        <v>0</v>
      </c>
      <c r="O1303">
        <v>1.33557142857143</v>
      </c>
      <c r="P1303">
        <v>72.219355071428595</v>
      </c>
      <c r="Q1303">
        <v>274.53499478571399</v>
      </c>
      <c r="R1303">
        <v>49.1304106428571</v>
      </c>
      <c r="S1303">
        <v>445.22442635714299</v>
      </c>
      <c r="T1303">
        <v>469.74728571428602</v>
      </c>
      <c r="U1303">
        <v>17.587678571428601</v>
      </c>
      <c r="V1303">
        <v>17.323357142857098</v>
      </c>
      <c r="W1303">
        <v>82.940294964285698</v>
      </c>
      <c r="X1303">
        <v>92.958303571428601</v>
      </c>
      <c r="Y1303">
        <v>0</v>
      </c>
      <c r="Z1303">
        <v>9.9299992857142902E-2</v>
      </c>
      <c r="AA1303">
        <v>6.9760414785714306E-2</v>
      </c>
      <c r="AB1303">
        <v>-0.198820652035714</v>
      </c>
    </row>
    <row r="1304" spans="1:28" x14ac:dyDescent="0.35">
      <c r="A1304" t="s">
        <v>49</v>
      </c>
      <c r="B1304" s="2">
        <f t="shared" si="22"/>
        <v>228</v>
      </c>
      <c r="C1304">
        <v>2053</v>
      </c>
      <c r="D1304" s="2">
        <v>201908151380.789</v>
      </c>
      <c r="E1304" s="2">
        <v>2019</v>
      </c>
      <c r="F1304">
        <v>-0.89000038684210503</v>
      </c>
      <c r="G1304" s="3">
        <v>3.01445605263158</v>
      </c>
      <c r="H1304" s="3">
        <v>3.4396808544736799</v>
      </c>
      <c r="I1304">
        <v>19.203578947368399</v>
      </c>
      <c r="J1304">
        <v>344.97913157894698</v>
      </c>
      <c r="K1304">
        <v>342.54623684210497</v>
      </c>
      <c r="L1304">
        <v>4.7661052631579004</v>
      </c>
      <c r="M1304">
        <v>102.065973684211</v>
      </c>
      <c r="N1304">
        <v>0</v>
      </c>
      <c r="O1304">
        <v>1.7755000000000001</v>
      </c>
      <c r="P1304">
        <v>81.854883684210506</v>
      </c>
      <c r="Q1304">
        <v>217.94477028947401</v>
      </c>
      <c r="R1304">
        <v>43.440905473684197</v>
      </c>
      <c r="S1304">
        <v>426.13973357894702</v>
      </c>
      <c r="T1304">
        <v>438.02239473684199</v>
      </c>
      <c r="U1304">
        <v>17.8263157894737</v>
      </c>
      <c r="V1304">
        <v>17.5466578947368</v>
      </c>
      <c r="W1304">
        <v>51.056226342105298</v>
      </c>
      <c r="X1304">
        <v>90.030123368421101</v>
      </c>
      <c r="Y1304">
        <v>0</v>
      </c>
      <c r="Z1304">
        <v>9.8830363157894702E-2</v>
      </c>
      <c r="AA1304">
        <v>5.9486702015789497E-2</v>
      </c>
      <c r="AB1304">
        <v>-0.20227384500000001</v>
      </c>
    </row>
    <row r="1305" spans="1:28" x14ac:dyDescent="0.35">
      <c r="A1305" t="s">
        <v>49</v>
      </c>
      <c r="B1305" s="2">
        <f t="shared" si="22"/>
        <v>229</v>
      </c>
      <c r="C1305">
        <v>2054</v>
      </c>
      <c r="D1305" s="2">
        <v>201908160915</v>
      </c>
      <c r="E1305" s="2">
        <v>2019</v>
      </c>
      <c r="F1305">
        <v>-0.64853697368421104</v>
      </c>
      <c r="G1305" s="3">
        <v>3.3934376315789501</v>
      </c>
      <c r="H1305" s="3">
        <v>3.5606838421052598</v>
      </c>
      <c r="I1305">
        <v>17.4037368421053</v>
      </c>
      <c r="J1305">
        <v>208.21460526315801</v>
      </c>
      <c r="K1305">
        <v>363.50542105263202</v>
      </c>
      <c r="L1305">
        <v>3.3856842105263198</v>
      </c>
      <c r="M1305">
        <v>101.86150000000001</v>
      </c>
      <c r="N1305">
        <v>0</v>
      </c>
      <c r="O1305">
        <v>2.65744736842105</v>
      </c>
      <c r="P1305">
        <v>84.748607263157893</v>
      </c>
      <c r="Q1305">
        <v>135.11493810526301</v>
      </c>
      <c r="R1305">
        <v>25.666249947368399</v>
      </c>
      <c r="S1305">
        <v>410.93880100000001</v>
      </c>
      <c r="T1305">
        <v>408.81555263157901</v>
      </c>
      <c r="U1305">
        <v>17.761894736842098</v>
      </c>
      <c r="V1305">
        <v>17.578052631578899</v>
      </c>
      <c r="W1305">
        <v>27.581109026315801</v>
      </c>
      <c r="X1305">
        <v>53.748950789473703</v>
      </c>
      <c r="Y1305">
        <v>0</v>
      </c>
      <c r="Z1305">
        <v>0.14250802631578899</v>
      </c>
      <c r="AA1305">
        <v>0.10347678157894701</v>
      </c>
      <c r="AB1305">
        <v>-0.20352544497368399</v>
      </c>
    </row>
    <row r="1306" spans="1:28" x14ac:dyDescent="0.35">
      <c r="A1306" t="s">
        <v>49</v>
      </c>
      <c r="B1306" s="2">
        <f t="shared" si="22"/>
        <v>230</v>
      </c>
      <c r="C1306">
        <v>2055</v>
      </c>
      <c r="D1306" s="2">
        <v>201908171201.56201</v>
      </c>
      <c r="E1306" s="2">
        <v>2019</v>
      </c>
      <c r="F1306">
        <v>-3.8693495000000002</v>
      </c>
      <c r="G1306" s="3">
        <v>3.6224509375</v>
      </c>
      <c r="H1306" s="3">
        <v>3.98840825432187</v>
      </c>
      <c r="I1306">
        <v>18.44590625</v>
      </c>
      <c r="J1306">
        <v>200.14821875000001</v>
      </c>
      <c r="K1306">
        <v>376.67212499999999</v>
      </c>
      <c r="L1306">
        <v>3.7927187500000001</v>
      </c>
      <c r="M1306">
        <v>101.46781249999999</v>
      </c>
      <c r="N1306">
        <v>0</v>
      </c>
      <c r="O1306">
        <v>1.3655625</v>
      </c>
      <c r="P1306">
        <v>83.430414906249993</v>
      </c>
      <c r="Q1306">
        <v>134.21919393749999</v>
      </c>
      <c r="R1306">
        <v>23.914589843750001</v>
      </c>
      <c r="S1306">
        <v>418.68649668749998</v>
      </c>
      <c r="T1306">
        <v>441.81968749999999</v>
      </c>
      <c r="U1306">
        <v>17.661124999999998</v>
      </c>
      <c r="V1306">
        <v>17.458656250000001</v>
      </c>
      <c r="W1306">
        <v>30.240681875</v>
      </c>
      <c r="X1306">
        <v>50.958758531249998</v>
      </c>
      <c r="Y1306">
        <v>0</v>
      </c>
      <c r="Z1306">
        <v>0.14800650000000001</v>
      </c>
      <c r="AA1306">
        <v>0.11320790647562499</v>
      </c>
      <c r="AB1306">
        <v>-0.20518042812500001</v>
      </c>
    </row>
    <row r="1307" spans="1:28" x14ac:dyDescent="0.35">
      <c r="A1307" t="s">
        <v>49</v>
      </c>
      <c r="B1307" s="2">
        <f t="shared" si="22"/>
        <v>231</v>
      </c>
      <c r="C1307">
        <v>2056</v>
      </c>
      <c r="D1307" s="2">
        <v>201908181068.82401</v>
      </c>
      <c r="E1307" s="2">
        <v>2019</v>
      </c>
      <c r="F1307">
        <v>-1.4190311470588199</v>
      </c>
      <c r="G1307" s="3">
        <v>2.87683823529412</v>
      </c>
      <c r="H1307" s="3">
        <v>3.9172921296176502</v>
      </c>
      <c r="I1307">
        <v>17.929735294117599</v>
      </c>
      <c r="J1307">
        <v>320.78914705882403</v>
      </c>
      <c r="K1307">
        <v>349.31294117647099</v>
      </c>
      <c r="L1307">
        <v>4.3209705882352898</v>
      </c>
      <c r="M1307">
        <v>101.14164705882401</v>
      </c>
      <c r="N1307">
        <v>0</v>
      </c>
      <c r="O1307">
        <v>2.3270588235294101</v>
      </c>
      <c r="P1307">
        <v>80.750473617647103</v>
      </c>
      <c r="Q1307">
        <v>210.377865558824</v>
      </c>
      <c r="R1307">
        <v>41.320914264705898</v>
      </c>
      <c r="S1307">
        <v>418.40327097058798</v>
      </c>
      <c r="T1307">
        <v>410.75620588235302</v>
      </c>
      <c r="U1307">
        <v>17.347911764705898</v>
      </c>
      <c r="V1307">
        <v>17.240970588235299</v>
      </c>
      <c r="W1307">
        <v>43.015340382352903</v>
      </c>
      <c r="X1307">
        <v>88.8959273529412</v>
      </c>
      <c r="Y1307">
        <v>0</v>
      </c>
      <c r="Z1307">
        <v>0.11714505882352901</v>
      </c>
      <c r="AA1307">
        <v>9.1764430868823493E-2</v>
      </c>
      <c r="AB1307">
        <v>-0.20719427529411799</v>
      </c>
    </row>
    <row r="1308" spans="1:28" x14ac:dyDescent="0.35">
      <c r="A1308" t="s">
        <v>49</v>
      </c>
      <c r="B1308" s="2">
        <f t="shared" si="22"/>
        <v>232</v>
      </c>
      <c r="C1308">
        <v>2057</v>
      </c>
      <c r="D1308" s="2">
        <v>201908191273.548</v>
      </c>
      <c r="E1308" s="2">
        <v>2019</v>
      </c>
      <c r="F1308">
        <v>-3.0362778709677398</v>
      </c>
      <c r="G1308" s="3">
        <v>2.32112322580645</v>
      </c>
      <c r="H1308" s="3">
        <v>3.6327164589677401</v>
      </c>
      <c r="I1308">
        <v>18.344032258064502</v>
      </c>
      <c r="J1308">
        <v>400.63229032258101</v>
      </c>
      <c r="K1308">
        <v>342.04341935483899</v>
      </c>
      <c r="L1308">
        <v>6.2416774193548399</v>
      </c>
      <c r="M1308">
        <v>101.584967741935</v>
      </c>
      <c r="N1308">
        <v>0</v>
      </c>
      <c r="O1308">
        <v>1.67216129032258</v>
      </c>
      <c r="P1308">
        <v>74.193867774193507</v>
      </c>
      <c r="Q1308">
        <v>266.74709261290297</v>
      </c>
      <c r="R1308">
        <v>50.254570999999999</v>
      </c>
      <c r="S1308">
        <v>425.67411164516102</v>
      </c>
      <c r="T1308">
        <v>430.14648387096798</v>
      </c>
      <c r="U1308">
        <v>16.958870967741898</v>
      </c>
      <c r="V1308">
        <v>16.913419354838702</v>
      </c>
      <c r="W1308">
        <v>71.230645483871001</v>
      </c>
      <c r="X1308">
        <v>111.06499248387099</v>
      </c>
      <c r="Y1308">
        <v>0</v>
      </c>
      <c r="Z1308">
        <v>9.0042345161290296E-2</v>
      </c>
      <c r="AA1308">
        <v>7.1628282932903201E-2</v>
      </c>
      <c r="AB1308">
        <v>-0.212119135709677</v>
      </c>
    </row>
    <row r="1309" spans="1:28" x14ac:dyDescent="0.35">
      <c r="A1309" t="s">
        <v>49</v>
      </c>
      <c r="B1309" s="2">
        <f t="shared" si="22"/>
        <v>233</v>
      </c>
      <c r="C1309">
        <v>2058</v>
      </c>
      <c r="D1309" s="2">
        <v>201908201376.77399</v>
      </c>
      <c r="E1309" s="2">
        <v>2019</v>
      </c>
      <c r="F1309">
        <v>-2.7400599032258102</v>
      </c>
      <c r="G1309" s="3">
        <v>1.9575335483870999</v>
      </c>
      <c r="H1309" s="3">
        <v>2.3880977129032299</v>
      </c>
      <c r="I1309">
        <v>19.292645161290299</v>
      </c>
      <c r="J1309">
        <v>261.62209677419401</v>
      </c>
      <c r="K1309">
        <v>354.40648387096797</v>
      </c>
      <c r="L1309">
        <v>6.8540000000000001</v>
      </c>
      <c r="M1309">
        <v>101.311483870968</v>
      </c>
      <c r="N1309">
        <v>0</v>
      </c>
      <c r="O1309">
        <v>1.15412903225806</v>
      </c>
      <c r="P1309">
        <v>74.595749774193493</v>
      </c>
      <c r="Q1309">
        <v>162.07953654838701</v>
      </c>
      <c r="R1309">
        <v>31.911381935483899</v>
      </c>
      <c r="S1309">
        <v>422.03758483871002</v>
      </c>
      <c r="T1309">
        <v>459.70948387096797</v>
      </c>
      <c r="U1309">
        <v>16.819451612903201</v>
      </c>
      <c r="V1309">
        <v>16.762677419354802</v>
      </c>
      <c r="W1309">
        <v>52.143297387096801</v>
      </c>
      <c r="X1309">
        <v>60.288319709677403</v>
      </c>
      <c r="Y1309">
        <v>0</v>
      </c>
      <c r="Z1309">
        <v>3.4673261290322603E-2</v>
      </c>
      <c r="AA1309">
        <v>2.00240636225806E-2</v>
      </c>
      <c r="AB1309">
        <v>-0.214847446129032</v>
      </c>
    </row>
    <row r="1310" spans="1:28" x14ac:dyDescent="0.35">
      <c r="A1310" t="s">
        <v>49</v>
      </c>
      <c r="B1310" s="2">
        <f t="shared" si="22"/>
        <v>234</v>
      </c>
      <c r="C1310">
        <v>2059</v>
      </c>
      <c r="D1310" s="2">
        <v>201908211167.63199</v>
      </c>
      <c r="E1310" s="2">
        <v>2019</v>
      </c>
      <c r="F1310">
        <v>0.43723718421052599</v>
      </c>
      <c r="G1310" s="3">
        <v>2.2729202631578902</v>
      </c>
      <c r="H1310" s="3">
        <v>1.84957776428947</v>
      </c>
      <c r="I1310">
        <v>16.9055</v>
      </c>
      <c r="J1310">
        <v>93.989657894736794</v>
      </c>
      <c r="K1310">
        <v>385.58244736842101</v>
      </c>
      <c r="L1310">
        <v>0.88589473684210496</v>
      </c>
      <c r="M1310">
        <v>101.481473684211</v>
      </c>
      <c r="N1310">
        <v>0.278947368421053</v>
      </c>
      <c r="O1310">
        <v>1.7926052631578899</v>
      </c>
      <c r="P1310" t="s">
        <v>25</v>
      </c>
      <c r="Q1310" t="s">
        <v>25</v>
      </c>
      <c r="R1310" t="s">
        <v>25</v>
      </c>
      <c r="S1310" t="s">
        <v>25</v>
      </c>
      <c r="T1310">
        <v>420.39571052631601</v>
      </c>
      <c r="U1310">
        <v>17.073394736842101</v>
      </c>
      <c r="V1310">
        <v>16.939473684210501</v>
      </c>
      <c r="W1310">
        <v>4.3618715789473699</v>
      </c>
      <c r="X1310">
        <v>16.218460342105299</v>
      </c>
      <c r="Y1310">
        <v>0</v>
      </c>
      <c r="Z1310">
        <v>4.6658718421052597E-2</v>
      </c>
      <c r="AA1310">
        <v>2.5512323392368402E-2</v>
      </c>
      <c r="AB1310" t="s">
        <v>25</v>
      </c>
    </row>
    <row r="1311" spans="1:28" x14ac:dyDescent="0.35">
      <c r="A1311" t="s">
        <v>49</v>
      </c>
      <c r="B1311" s="2">
        <f t="shared" si="22"/>
        <v>235</v>
      </c>
      <c r="C1311">
        <v>2060</v>
      </c>
      <c r="D1311" s="2">
        <v>201908221067.27301</v>
      </c>
      <c r="E1311" s="2">
        <v>2019</v>
      </c>
      <c r="F1311">
        <v>-1.3610377954545501</v>
      </c>
      <c r="G1311" s="3">
        <v>3.723795</v>
      </c>
      <c r="H1311" s="3">
        <v>3.5348647849704502</v>
      </c>
      <c r="I1311">
        <v>17.888727272727301</v>
      </c>
      <c r="J1311">
        <v>268.014136363636</v>
      </c>
      <c r="K1311">
        <v>348.18979545454499</v>
      </c>
      <c r="L1311">
        <v>5.2673181818181796</v>
      </c>
      <c r="M1311">
        <v>101.75140909090899</v>
      </c>
      <c r="N1311" s="1" t="s">
        <v>43</v>
      </c>
      <c r="O1311">
        <v>1.8354999999999999</v>
      </c>
      <c r="P1311" t="s">
        <v>25</v>
      </c>
      <c r="Q1311" t="s">
        <v>25</v>
      </c>
      <c r="R1311" t="s">
        <v>25</v>
      </c>
      <c r="S1311" t="s">
        <v>25</v>
      </c>
      <c r="T1311">
        <v>415.87131818181803</v>
      </c>
      <c r="U1311">
        <v>17.213340909090899</v>
      </c>
      <c r="V1311">
        <v>16.9888863636364</v>
      </c>
      <c r="W1311">
        <v>44.907232977272699</v>
      </c>
      <c r="X1311">
        <v>55.566715681818202</v>
      </c>
      <c r="Y1311">
        <v>0</v>
      </c>
      <c r="Z1311">
        <v>7.3917534090909107E-2</v>
      </c>
      <c r="AA1311">
        <v>4.4968271479545498E-2</v>
      </c>
      <c r="AB1311" t="s">
        <v>25</v>
      </c>
    </row>
    <row r="1312" spans="1:28" x14ac:dyDescent="0.35">
      <c r="A1312" t="s">
        <v>49</v>
      </c>
      <c r="B1312" s="2">
        <f t="shared" si="22"/>
        <v>236</v>
      </c>
      <c r="C1312">
        <v>2061</v>
      </c>
      <c r="D1312" s="2">
        <v>201908231166.97</v>
      </c>
      <c r="E1312" s="2">
        <v>2019</v>
      </c>
      <c r="F1312">
        <v>-0.481589696969697</v>
      </c>
      <c r="G1312" s="3">
        <v>4.2634087878787899</v>
      </c>
      <c r="H1312" s="3">
        <v>3.8581431442424199</v>
      </c>
      <c r="I1312">
        <v>15.843999999999999</v>
      </c>
      <c r="J1312">
        <v>141.028636363636</v>
      </c>
      <c r="K1312">
        <v>369.76384848484798</v>
      </c>
      <c r="L1312">
        <v>2.2110909090909101</v>
      </c>
      <c r="M1312">
        <v>101.49009090909099</v>
      </c>
      <c r="N1312">
        <v>4.2424242424242399E-2</v>
      </c>
      <c r="O1312">
        <v>0.89787878787878805</v>
      </c>
      <c r="P1312">
        <v>89.366374636363602</v>
      </c>
      <c r="Q1312">
        <v>94.811299212121199</v>
      </c>
      <c r="R1312">
        <v>15.754850060606101</v>
      </c>
      <c r="S1312">
        <v>400.22648384848497</v>
      </c>
      <c r="T1312">
        <v>468.828484848485</v>
      </c>
      <c r="U1312">
        <v>16.785151515151501</v>
      </c>
      <c r="V1312">
        <v>16.775787878787899</v>
      </c>
      <c r="W1312">
        <v>21.410768757575799</v>
      </c>
      <c r="X1312">
        <v>29.9651177878788</v>
      </c>
      <c r="Y1312">
        <v>0</v>
      </c>
      <c r="Z1312">
        <v>9.0017503030302995E-2</v>
      </c>
      <c r="AA1312">
        <v>6.03592135151515E-2</v>
      </c>
      <c r="AB1312">
        <v>-0.19047878369696999</v>
      </c>
    </row>
    <row r="1313" spans="1:28" x14ac:dyDescent="0.35">
      <c r="A1313" t="s">
        <v>49</v>
      </c>
      <c r="B1313" s="2">
        <f t="shared" si="22"/>
        <v>237</v>
      </c>
      <c r="C1313">
        <v>2062</v>
      </c>
      <c r="D1313" s="2">
        <v>201908241302.42401</v>
      </c>
      <c r="E1313" s="2">
        <v>2019</v>
      </c>
      <c r="F1313">
        <v>-1.2563485757575801</v>
      </c>
      <c r="G1313" s="3">
        <v>4.6932633333333298</v>
      </c>
      <c r="H1313" s="3">
        <v>5.3355021927272697</v>
      </c>
      <c r="I1313">
        <v>16.6473333333333</v>
      </c>
      <c r="J1313">
        <v>309.56087878787901</v>
      </c>
      <c r="K1313">
        <v>352.215575757576</v>
      </c>
      <c r="L1313">
        <v>3.181</v>
      </c>
      <c r="M1313">
        <v>101.540939393939</v>
      </c>
      <c r="N1313">
        <v>0</v>
      </c>
      <c r="O1313">
        <v>1.58012121212121</v>
      </c>
      <c r="P1313">
        <v>85.256798545454501</v>
      </c>
      <c r="Q1313">
        <v>211.19969242424199</v>
      </c>
      <c r="R1313">
        <v>37.988918818181801</v>
      </c>
      <c r="S1313">
        <v>412.58788045454497</v>
      </c>
      <c r="T1313">
        <v>459.01942424242401</v>
      </c>
      <c r="U1313">
        <v>16.507000000000001</v>
      </c>
      <c r="V1313">
        <v>16.4739696969697</v>
      </c>
      <c r="W1313">
        <v>36.911689939393902</v>
      </c>
      <c r="X1313">
        <v>91.761429727272699</v>
      </c>
      <c r="Y1313">
        <v>0</v>
      </c>
      <c r="Z1313">
        <v>0.113352381818182</v>
      </c>
      <c r="AA1313">
        <v>8.5286087675757599E-2</v>
      </c>
      <c r="AB1313">
        <v>-0.19502656415151501</v>
      </c>
    </row>
    <row r="1314" spans="1:28" x14ac:dyDescent="0.35">
      <c r="A1314" t="s">
        <v>49</v>
      </c>
      <c r="B1314" s="2">
        <f t="shared" si="22"/>
        <v>238</v>
      </c>
      <c r="C1314">
        <v>2063</v>
      </c>
      <c r="D1314" s="2">
        <v>201908251233.51401</v>
      </c>
      <c r="E1314" s="2">
        <v>2019</v>
      </c>
      <c r="F1314">
        <v>-2.7572436486486498</v>
      </c>
      <c r="G1314" s="3">
        <v>3.9293335135135101</v>
      </c>
      <c r="H1314" s="3">
        <v>3.31671910313514</v>
      </c>
      <c r="I1314">
        <v>17.5341621621622</v>
      </c>
      <c r="J1314">
        <v>175.90813513513501</v>
      </c>
      <c r="K1314">
        <v>342.243675675676</v>
      </c>
      <c r="L1314">
        <v>4.4323783783783801</v>
      </c>
      <c r="M1314">
        <v>102.00513513513501</v>
      </c>
      <c r="N1314">
        <v>0</v>
      </c>
      <c r="O1314">
        <v>1.91172972972973</v>
      </c>
      <c r="P1314" t="s">
        <v>25</v>
      </c>
      <c r="Q1314" t="s">
        <v>25</v>
      </c>
      <c r="R1314" t="s">
        <v>25</v>
      </c>
      <c r="S1314" t="s">
        <v>25</v>
      </c>
      <c r="T1314">
        <v>436.25340540540498</v>
      </c>
      <c r="U1314">
        <v>16.729081081081102</v>
      </c>
      <c r="V1314">
        <v>16.587</v>
      </c>
      <c r="W1314">
        <v>44.762991837837802</v>
      </c>
      <c r="X1314">
        <v>70.623153783783806</v>
      </c>
      <c r="Y1314">
        <v>0</v>
      </c>
      <c r="Z1314">
        <v>9.0746386486486502E-2</v>
      </c>
      <c r="AA1314">
        <v>5.8956970267567597E-2</v>
      </c>
      <c r="AB1314" t="s">
        <v>25</v>
      </c>
    </row>
    <row r="1315" spans="1:28" x14ac:dyDescent="0.35">
      <c r="A1315" t="s">
        <v>49</v>
      </c>
      <c r="B1315" s="2">
        <f t="shared" si="22"/>
        <v>239</v>
      </c>
      <c r="C1315">
        <v>2064</v>
      </c>
      <c r="D1315" s="2">
        <v>201908261515</v>
      </c>
      <c r="E1315" s="2">
        <v>2019</v>
      </c>
      <c r="F1315">
        <v>-2.1621370294117601</v>
      </c>
      <c r="G1315" s="3">
        <v>1.97323097058824</v>
      </c>
      <c r="H1315" s="3">
        <v>2.95122805679412</v>
      </c>
      <c r="I1315">
        <v>19.0185</v>
      </c>
      <c r="J1315">
        <v>362.32105882352897</v>
      </c>
      <c r="K1315">
        <v>334.098794117647</v>
      </c>
      <c r="L1315">
        <v>6.9241764705882396</v>
      </c>
      <c r="M1315">
        <v>102.241294117647</v>
      </c>
      <c r="N1315">
        <v>0</v>
      </c>
      <c r="O1315">
        <v>1.60394117647059</v>
      </c>
      <c r="P1315">
        <v>72.353210147058803</v>
      </c>
      <c r="Q1315">
        <v>228.96492900000001</v>
      </c>
      <c r="R1315">
        <v>44.925134117647097</v>
      </c>
      <c r="S1315">
        <v>422.52975273529398</v>
      </c>
      <c r="T1315">
        <v>435.66517647058799</v>
      </c>
      <c r="U1315">
        <v>16.380647058823499</v>
      </c>
      <c r="V1315">
        <v>16.326794117647101</v>
      </c>
      <c r="W1315">
        <v>53.075413676470603</v>
      </c>
      <c r="X1315">
        <v>85.783034235294096</v>
      </c>
      <c r="Y1315">
        <v>0</v>
      </c>
      <c r="Z1315">
        <v>2.8266355882352899E-2</v>
      </c>
      <c r="AA1315">
        <v>1.9874173714705901E-2</v>
      </c>
      <c r="AB1315">
        <v>-0.20563394179411801</v>
      </c>
    </row>
    <row r="1316" spans="1:28" x14ac:dyDescent="0.35">
      <c r="A1316" t="s">
        <v>49</v>
      </c>
      <c r="B1316" s="2">
        <f t="shared" si="22"/>
        <v>240</v>
      </c>
      <c r="C1316">
        <v>2065</v>
      </c>
      <c r="D1316" s="2">
        <v>201908271245.517</v>
      </c>
      <c r="E1316" s="2">
        <v>2019</v>
      </c>
      <c r="F1316">
        <v>0.855446390689655</v>
      </c>
      <c r="G1316" s="3">
        <v>1.69478417241379</v>
      </c>
      <c r="H1316" s="3">
        <v>2.25909734138276</v>
      </c>
      <c r="I1316">
        <v>20.167103448275899</v>
      </c>
      <c r="J1316">
        <v>332.26382758620701</v>
      </c>
      <c r="K1316">
        <v>347.21572413793098</v>
      </c>
      <c r="L1316">
        <v>8.7407931034482793</v>
      </c>
      <c r="M1316">
        <v>101.64824137930999</v>
      </c>
      <c r="N1316">
        <v>0</v>
      </c>
      <c r="O1316">
        <v>1.2199310344827601</v>
      </c>
      <c r="P1316">
        <v>71.508166000000003</v>
      </c>
      <c r="Q1316">
        <v>210.173537965517</v>
      </c>
      <c r="R1316">
        <v>40.394835724137899</v>
      </c>
      <c r="S1316">
        <v>428.91118227586202</v>
      </c>
      <c r="T1316">
        <v>487.00548275862099</v>
      </c>
      <c r="U1316">
        <v>16.478275862069001</v>
      </c>
      <c r="V1316">
        <v>16.331068965517201</v>
      </c>
      <c r="W1316">
        <v>59.334337758620698</v>
      </c>
      <c r="X1316">
        <v>69.659080275862095</v>
      </c>
      <c r="Y1316">
        <v>0</v>
      </c>
      <c r="Z1316">
        <v>3.9673517241379297E-2</v>
      </c>
      <c r="AA1316">
        <v>2.9125082780344799E-2</v>
      </c>
      <c r="AB1316">
        <v>-0.20833705910344799</v>
      </c>
    </row>
    <row r="1317" spans="1:28" x14ac:dyDescent="0.35">
      <c r="A1317" t="s">
        <v>49</v>
      </c>
      <c r="B1317" s="2">
        <f t="shared" si="22"/>
        <v>241</v>
      </c>
      <c r="C1317">
        <v>2066</v>
      </c>
      <c r="D1317" s="2">
        <v>201908281120</v>
      </c>
      <c r="E1317" s="2">
        <v>2019</v>
      </c>
      <c r="F1317">
        <v>-2.24081748648649</v>
      </c>
      <c r="G1317" s="3">
        <v>2.5102910810810801</v>
      </c>
      <c r="H1317" s="3">
        <v>2.7193006260270298</v>
      </c>
      <c r="I1317">
        <v>20.874567567567599</v>
      </c>
      <c r="J1317">
        <v>316.98535135135103</v>
      </c>
      <c r="K1317">
        <v>348.89940540540499</v>
      </c>
      <c r="L1317">
        <v>7.9079459459459498</v>
      </c>
      <c r="M1317">
        <v>101.173756756757</v>
      </c>
      <c r="N1317">
        <v>0</v>
      </c>
      <c r="O1317">
        <v>1.1228378378378401</v>
      </c>
      <c r="P1317">
        <v>75.5667247297297</v>
      </c>
      <c r="Q1317">
        <v>195.790309243243</v>
      </c>
      <c r="R1317">
        <v>38.843507351351299</v>
      </c>
      <c r="S1317">
        <v>431.25071267567603</v>
      </c>
      <c r="T1317">
        <v>493.901162162162</v>
      </c>
      <c r="U1317">
        <v>16.798270270270301</v>
      </c>
      <c r="V1317">
        <v>16.5687297297297</v>
      </c>
      <c r="W1317">
        <v>58.2071901351351</v>
      </c>
      <c r="X1317">
        <v>71.565552891891898</v>
      </c>
      <c r="Y1317">
        <v>0</v>
      </c>
      <c r="Z1317">
        <v>4.03860108108108E-2</v>
      </c>
      <c r="AA1317">
        <v>2.7270721777027E-2</v>
      </c>
      <c r="AB1317">
        <v>-0.21105330429729699</v>
      </c>
    </row>
    <row r="1318" spans="1:28" x14ac:dyDescent="0.35">
      <c r="A1318" t="s">
        <v>49</v>
      </c>
      <c r="B1318" s="2">
        <f t="shared" si="22"/>
        <v>242</v>
      </c>
      <c r="C1318">
        <v>2067</v>
      </c>
      <c r="D1318" s="2">
        <v>201908291194.06201</v>
      </c>
      <c r="E1318" s="2">
        <v>2019</v>
      </c>
      <c r="F1318">
        <v>-2.6240396874999998</v>
      </c>
      <c r="G1318" s="3">
        <v>3.2413803125</v>
      </c>
      <c r="H1318" s="3">
        <v>3.69506082509375</v>
      </c>
      <c r="I1318">
        <v>19.973156249999999</v>
      </c>
      <c r="J1318">
        <v>351.25471874999999</v>
      </c>
      <c r="K1318">
        <v>358.12374999999997</v>
      </c>
      <c r="L1318">
        <v>6.0367187500000004</v>
      </c>
      <c r="M1318">
        <v>101.39234374999999</v>
      </c>
      <c r="N1318">
        <v>0</v>
      </c>
      <c r="O1318">
        <v>1.9731562499999999</v>
      </c>
      <c r="P1318">
        <v>77.714137093749997</v>
      </c>
      <c r="Q1318">
        <v>236.52080159375001</v>
      </c>
      <c r="R1318">
        <v>42.734295656249998</v>
      </c>
      <c r="S1318">
        <v>430.1233586875</v>
      </c>
      <c r="T1318">
        <v>473.31824999999998</v>
      </c>
      <c r="U1318">
        <v>16.922750000000001</v>
      </c>
      <c r="V1318">
        <v>16.726687500000001</v>
      </c>
      <c r="W1318">
        <v>45.812418218749997</v>
      </c>
      <c r="X1318">
        <v>95.7877565</v>
      </c>
      <c r="Y1318">
        <v>0</v>
      </c>
      <c r="Z1318">
        <v>4.7337418749999999E-2</v>
      </c>
      <c r="AA1318">
        <v>3.348329629875E-2</v>
      </c>
      <c r="AB1318">
        <v>-0.21497256740625001</v>
      </c>
    </row>
    <row r="1319" spans="1:28" x14ac:dyDescent="0.35">
      <c r="A1319" t="s">
        <v>49</v>
      </c>
      <c r="B1319" s="2">
        <f t="shared" si="22"/>
        <v>243</v>
      </c>
      <c r="C1319">
        <v>2068</v>
      </c>
      <c r="D1319" s="2">
        <v>201908301027.647</v>
      </c>
      <c r="E1319" s="2">
        <v>2019</v>
      </c>
      <c r="F1319">
        <v>0.137954352941177</v>
      </c>
      <c r="G1319" s="3">
        <v>3.8344961764705898</v>
      </c>
      <c r="H1319" s="3">
        <v>2.6321322057352901</v>
      </c>
      <c r="I1319">
        <v>18.401205882352901</v>
      </c>
      <c r="J1319">
        <v>127.45676470588199</v>
      </c>
      <c r="K1319">
        <v>384.67841176470603</v>
      </c>
      <c r="L1319">
        <v>2.21185294117647</v>
      </c>
      <c r="M1319">
        <v>101.733029411765</v>
      </c>
      <c r="N1319">
        <v>5.8823529411764696E-3</v>
      </c>
      <c r="O1319">
        <v>1.2825294117647099</v>
      </c>
      <c r="P1319">
        <v>90.624749588235304</v>
      </c>
      <c r="Q1319">
        <v>86.139372735294103</v>
      </c>
      <c r="R1319">
        <v>13.811181352941199</v>
      </c>
      <c r="S1319">
        <v>412.18462064705898</v>
      </c>
      <c r="T1319">
        <v>436.68852941176499</v>
      </c>
      <c r="U1319">
        <v>17.4048529411765</v>
      </c>
      <c r="V1319">
        <v>17.140735294117601</v>
      </c>
      <c r="W1319">
        <v>14.1996091470588</v>
      </c>
      <c r="X1319">
        <v>27.0183532352941</v>
      </c>
      <c r="Y1319">
        <v>0</v>
      </c>
      <c r="Z1319">
        <v>7.8502614705882406E-2</v>
      </c>
      <c r="AA1319">
        <v>4.8185964039411798E-2</v>
      </c>
      <c r="AB1319">
        <v>-0.215656884411765</v>
      </c>
    </row>
    <row r="1320" spans="1:28" x14ac:dyDescent="0.35">
      <c r="A1320" t="s">
        <v>49</v>
      </c>
      <c r="B1320" s="2">
        <f t="shared" si="22"/>
        <v>244</v>
      </c>
      <c r="C1320">
        <v>2069</v>
      </c>
      <c r="D1320" s="2">
        <v>201908311162.759</v>
      </c>
      <c r="E1320" s="2">
        <v>2019</v>
      </c>
      <c r="F1320">
        <v>9.7789389655172407E-2</v>
      </c>
      <c r="G1320" s="3">
        <v>4.7943324137931</v>
      </c>
      <c r="H1320" s="3">
        <v>4.7993808400000004</v>
      </c>
      <c r="I1320">
        <v>20.8564137931034</v>
      </c>
      <c r="J1320">
        <v>309.83051724137903</v>
      </c>
      <c r="K1320">
        <v>380.270965517241</v>
      </c>
      <c r="L1320">
        <v>6.0001379310344802</v>
      </c>
      <c r="M1320">
        <v>101.489413793103</v>
      </c>
      <c r="N1320">
        <v>0</v>
      </c>
      <c r="O1320">
        <v>1.3302758620689701</v>
      </c>
      <c r="P1320">
        <v>78.499972068965505</v>
      </c>
      <c r="Q1320">
        <v>216.44807689655201</v>
      </c>
      <c r="R1320">
        <v>36.491925620689699</v>
      </c>
      <c r="S1320">
        <v>437.16159272413802</v>
      </c>
      <c r="T1320">
        <v>452.95706896551701</v>
      </c>
      <c r="U1320">
        <v>17.5475862068966</v>
      </c>
      <c r="V1320">
        <v>17.215241379310299</v>
      </c>
      <c r="W1320">
        <v>50.455805275862097</v>
      </c>
      <c r="X1320">
        <v>84.559761034482804</v>
      </c>
      <c r="Y1320">
        <v>0</v>
      </c>
      <c r="Z1320">
        <v>0.103560106896552</v>
      </c>
      <c r="AA1320">
        <v>8.2034284424137904E-2</v>
      </c>
      <c r="AB1320">
        <v>-0.21786900086206901</v>
      </c>
    </row>
    <row r="1321" spans="1:28" x14ac:dyDescent="0.35">
      <c r="A1321" t="s">
        <v>49</v>
      </c>
      <c r="B1321" s="2">
        <f t="shared" si="22"/>
        <v>245</v>
      </c>
      <c r="C1321">
        <v>2070</v>
      </c>
      <c r="D1321" s="2">
        <v>201909011332.81201</v>
      </c>
      <c r="E1321" s="2">
        <v>2019</v>
      </c>
      <c r="F1321">
        <v>-2.183901375</v>
      </c>
      <c r="G1321" s="3">
        <v>4.6544265625000003</v>
      </c>
      <c r="H1321" s="3">
        <v>4.28950284259375</v>
      </c>
      <c r="I1321">
        <v>18.88640625</v>
      </c>
      <c r="J1321">
        <v>225.55918750000001</v>
      </c>
      <c r="K1321">
        <v>364.82584374999999</v>
      </c>
      <c r="L1321">
        <v>4.1140937500000003</v>
      </c>
      <c r="M1321">
        <v>101.5986875</v>
      </c>
      <c r="N1321">
        <v>0</v>
      </c>
      <c r="O1321">
        <v>1.2564375000000001</v>
      </c>
      <c r="P1321">
        <v>83.736638374999998</v>
      </c>
      <c r="Q1321">
        <v>142.89107271875</v>
      </c>
      <c r="R1321">
        <v>27.911738718750001</v>
      </c>
      <c r="S1321">
        <v>419.58222856250001</v>
      </c>
      <c r="T1321">
        <v>448.23053125000001</v>
      </c>
      <c r="U1321">
        <v>17.791625</v>
      </c>
      <c r="V1321">
        <v>17.480687499999998</v>
      </c>
      <c r="W1321">
        <v>31.831684156249999</v>
      </c>
      <c r="X1321">
        <v>61.279593312499998</v>
      </c>
      <c r="Y1321">
        <v>0</v>
      </c>
      <c r="Z1321">
        <v>9.6492868750000002E-2</v>
      </c>
      <c r="AA1321">
        <v>6.9734650482812494E-2</v>
      </c>
      <c r="AB1321">
        <v>-0.221031248125</v>
      </c>
    </row>
    <row r="1322" spans="1:28" x14ac:dyDescent="0.35">
      <c r="A1322" t="s">
        <v>49</v>
      </c>
      <c r="B1322" s="2">
        <f t="shared" si="22"/>
        <v>246</v>
      </c>
      <c r="C1322">
        <v>2071</v>
      </c>
      <c r="D1322" s="2">
        <v>201909021448.33301</v>
      </c>
      <c r="E1322" s="2">
        <v>2019</v>
      </c>
      <c r="F1322">
        <v>-1.37122147222222</v>
      </c>
      <c r="G1322" s="3">
        <v>3.6110680555555601</v>
      </c>
      <c r="H1322" s="3">
        <v>3.5373406805555598</v>
      </c>
      <c r="I1322">
        <v>19.5561111111111</v>
      </c>
      <c r="J1322">
        <v>284.84263888888898</v>
      </c>
      <c r="K1322">
        <v>360.48522222222198</v>
      </c>
      <c r="L1322">
        <v>4.5506388888888898</v>
      </c>
      <c r="M1322">
        <v>101.75197222222199</v>
      </c>
      <c r="N1322">
        <v>0</v>
      </c>
      <c r="O1322">
        <v>1.2990277777777799</v>
      </c>
      <c r="P1322">
        <v>83.780501000000001</v>
      </c>
      <c r="Q1322">
        <v>185.90926958333301</v>
      </c>
      <c r="R1322">
        <v>34.754828027777798</v>
      </c>
      <c r="S1322">
        <v>424.66371488888899</v>
      </c>
      <c r="T1322">
        <v>446.71322222222199</v>
      </c>
      <c r="U1322">
        <v>17.6661944444444</v>
      </c>
      <c r="V1322">
        <v>17.373249999999999</v>
      </c>
      <c r="W1322">
        <v>34.9530190555556</v>
      </c>
      <c r="X1322">
        <v>73.505102916666701</v>
      </c>
      <c r="Y1322">
        <v>0</v>
      </c>
      <c r="Z1322">
        <v>7.6615072222222205E-2</v>
      </c>
      <c r="AA1322">
        <v>5.3273182500000002E-2</v>
      </c>
      <c r="AB1322">
        <v>-0.22401934805555601</v>
      </c>
    </row>
    <row r="1323" spans="1:28" x14ac:dyDescent="0.35">
      <c r="A1323" t="s">
        <v>49</v>
      </c>
      <c r="B1323" s="2">
        <f t="shared" si="22"/>
        <v>247</v>
      </c>
      <c r="C1323">
        <v>2072</v>
      </c>
      <c r="D1323" s="2">
        <v>201909031389.677</v>
      </c>
      <c r="E1323" s="2">
        <v>2019</v>
      </c>
      <c r="F1323">
        <v>-0.31417783870967703</v>
      </c>
      <c r="G1323" s="3">
        <v>1.56902351612903</v>
      </c>
      <c r="H1323" s="3">
        <v>2.1665453184935499</v>
      </c>
      <c r="I1323">
        <v>18.491387096774201</v>
      </c>
      <c r="J1323">
        <v>307.03264516129002</v>
      </c>
      <c r="K1323">
        <v>353.52241935483897</v>
      </c>
      <c r="L1323">
        <v>4.9638387096774199</v>
      </c>
      <c r="M1323">
        <v>101.61035483870999</v>
      </c>
      <c r="N1323">
        <v>0</v>
      </c>
      <c r="O1323">
        <v>1.54583870967742</v>
      </c>
      <c r="P1323">
        <v>80.809354193548401</v>
      </c>
      <c r="Q1323">
        <v>201.214121612903</v>
      </c>
      <c r="R1323">
        <v>37.353005903225799</v>
      </c>
      <c r="S1323">
        <v>421.98799870967702</v>
      </c>
      <c r="T1323">
        <v>462.43590322580599</v>
      </c>
      <c r="U1323">
        <v>17.455548387096801</v>
      </c>
      <c r="V1323">
        <v>17.25</v>
      </c>
      <c r="W1323">
        <v>43.341951580645201</v>
      </c>
      <c r="X1323">
        <v>90.722609419354797</v>
      </c>
      <c r="Y1323">
        <v>0</v>
      </c>
      <c r="Z1323">
        <v>2.80506483870968E-2</v>
      </c>
      <c r="AA1323">
        <v>1.8323906763806401E-2</v>
      </c>
      <c r="AB1323">
        <v>-0.22681484390322601</v>
      </c>
    </row>
    <row r="1324" spans="1:28" x14ac:dyDescent="0.35">
      <c r="A1324" t="s">
        <v>49</v>
      </c>
      <c r="B1324" s="2">
        <f t="shared" si="22"/>
        <v>248</v>
      </c>
      <c r="C1324">
        <v>2073</v>
      </c>
      <c r="D1324" s="2">
        <v>201909041198.33301</v>
      </c>
      <c r="E1324" s="2">
        <v>2019</v>
      </c>
      <c r="F1324">
        <v>-2.7825421666666701</v>
      </c>
      <c r="G1324" s="3">
        <v>0.84546504761904795</v>
      </c>
      <c r="H1324" s="3">
        <v>1.2775986368450001</v>
      </c>
      <c r="I1324">
        <v>16.391190476190499</v>
      </c>
      <c r="J1324">
        <v>241.67333333333301</v>
      </c>
      <c r="K1324">
        <v>348.62597619047602</v>
      </c>
      <c r="L1324">
        <v>3.2012619047619002</v>
      </c>
      <c r="M1324">
        <v>101.78569047619</v>
      </c>
      <c r="N1324">
        <v>0</v>
      </c>
      <c r="O1324">
        <v>1.0339761904761899</v>
      </c>
      <c r="P1324">
        <v>87.169334428571403</v>
      </c>
      <c r="Q1324">
        <v>152.89631590476199</v>
      </c>
      <c r="R1324">
        <v>29.8285064047619</v>
      </c>
      <c r="S1324">
        <v>407.57458209523799</v>
      </c>
      <c r="T1324">
        <v>483.55021428571399</v>
      </c>
      <c r="U1324">
        <v>17.178333333333299</v>
      </c>
      <c r="V1324">
        <v>17.057190476190499</v>
      </c>
      <c r="W1324">
        <v>31.547367857142898</v>
      </c>
      <c r="X1324">
        <v>70.303390380952393</v>
      </c>
      <c r="Y1324">
        <v>0</v>
      </c>
      <c r="Z1324">
        <v>1.37316214285714E-2</v>
      </c>
      <c r="AA1324">
        <v>6.3398316088333299E-3</v>
      </c>
      <c r="AB1324">
        <v>-0.228942247571429</v>
      </c>
    </row>
    <row r="1325" spans="1:28" x14ac:dyDescent="0.35">
      <c r="A1325" t="s">
        <v>49</v>
      </c>
      <c r="B1325" s="2">
        <f t="shared" si="22"/>
        <v>249</v>
      </c>
      <c r="C1325">
        <v>2074</v>
      </c>
      <c r="D1325" s="2">
        <v>201909051223.33301</v>
      </c>
      <c r="E1325" s="2">
        <v>2019</v>
      </c>
      <c r="F1325">
        <v>6.6653944444444502E-2</v>
      </c>
      <c r="G1325" s="3">
        <v>1.2490328611111099</v>
      </c>
      <c r="H1325" s="3">
        <v>1.50829524788889</v>
      </c>
      <c r="I1325">
        <v>19.233361111111101</v>
      </c>
      <c r="J1325">
        <v>266.30008333333302</v>
      </c>
      <c r="K1325">
        <v>352.37763888888901</v>
      </c>
      <c r="L1325">
        <v>6.3557222222222203</v>
      </c>
      <c r="M1325">
        <v>101.55608333333301</v>
      </c>
      <c r="N1325">
        <v>2.7777777777777801E-3</v>
      </c>
      <c r="O1325">
        <v>1.36177777777778</v>
      </c>
      <c r="P1325">
        <v>78.340690777777795</v>
      </c>
      <c r="Q1325">
        <v>164.403184888889</v>
      </c>
      <c r="R1325">
        <v>33.380006694444397</v>
      </c>
      <c r="S1325">
        <v>420.89456944444402</v>
      </c>
      <c r="T1325">
        <v>477.41838888888901</v>
      </c>
      <c r="U1325">
        <v>17.158333333333299</v>
      </c>
      <c r="V1325">
        <v>16.9656388888889</v>
      </c>
      <c r="W1325">
        <v>48.2940109166667</v>
      </c>
      <c r="X1325">
        <v>63.714137527777801</v>
      </c>
      <c r="Y1325">
        <v>0</v>
      </c>
      <c r="Z1325">
        <v>2.3353075000000001E-2</v>
      </c>
      <c r="AA1325">
        <v>1.1156480063055601E-2</v>
      </c>
      <c r="AB1325">
        <v>-0.23143702288888901</v>
      </c>
    </row>
    <row r="1326" spans="1:28" x14ac:dyDescent="0.35">
      <c r="A1326" t="s">
        <v>49</v>
      </c>
      <c r="B1326" s="2">
        <f t="shared" si="22"/>
        <v>250</v>
      </c>
      <c r="C1326">
        <v>2075</v>
      </c>
      <c r="D1326" s="2">
        <v>201909061328.33301</v>
      </c>
      <c r="E1326" s="2">
        <v>2019</v>
      </c>
      <c r="F1326">
        <v>-1.51690643333333</v>
      </c>
      <c r="G1326" s="3">
        <v>1.7628986666666699</v>
      </c>
      <c r="H1326" s="3">
        <v>2.2352201940133298</v>
      </c>
      <c r="I1326">
        <v>20.589933333333299</v>
      </c>
      <c r="J1326">
        <v>339.22609999999997</v>
      </c>
      <c r="K1326">
        <v>349.09846666666698</v>
      </c>
      <c r="L1326">
        <v>7.4051999999999998</v>
      </c>
      <c r="M1326">
        <v>101.759</v>
      </c>
      <c r="N1326">
        <v>0</v>
      </c>
      <c r="O1326">
        <v>1.7608666666666699</v>
      </c>
      <c r="P1326">
        <v>73.688400999999999</v>
      </c>
      <c r="Q1326">
        <v>214.845168366667</v>
      </c>
      <c r="R1326">
        <v>42.040224666666703</v>
      </c>
      <c r="S1326">
        <v>431.439111266667</v>
      </c>
      <c r="T1326">
        <v>447.63679999999999</v>
      </c>
      <c r="U1326">
        <v>17.124166666666699</v>
      </c>
      <c r="V1326">
        <v>16.929300000000001</v>
      </c>
      <c r="W1326">
        <v>63.650292666666701</v>
      </c>
      <c r="X1326">
        <v>89.457169333333297</v>
      </c>
      <c r="Y1326">
        <v>0</v>
      </c>
      <c r="Z1326">
        <v>3.66430533333333E-2</v>
      </c>
      <c r="AA1326">
        <v>2.3112519644000001E-2</v>
      </c>
      <c r="AB1326">
        <v>-0.235149697433333</v>
      </c>
    </row>
    <row r="1327" spans="1:28" x14ac:dyDescent="0.35">
      <c r="A1327" t="s">
        <v>49</v>
      </c>
      <c r="B1327" s="2">
        <f t="shared" si="22"/>
        <v>251</v>
      </c>
      <c r="C1327">
        <v>2076</v>
      </c>
      <c r="D1327" s="2">
        <v>201909071411.51501</v>
      </c>
      <c r="E1327" s="2">
        <v>2019</v>
      </c>
      <c r="F1327">
        <v>7.9899696969696996E-2</v>
      </c>
      <c r="G1327" s="3">
        <v>2.0443812121212099</v>
      </c>
      <c r="H1327" s="3">
        <v>1.47393398909091</v>
      </c>
      <c r="I1327">
        <v>17.5007878787879</v>
      </c>
      <c r="J1327">
        <v>116.086121212121</v>
      </c>
      <c r="K1327">
        <v>367.76096969696999</v>
      </c>
      <c r="L1327">
        <v>2.9929696969697002</v>
      </c>
      <c r="M1327">
        <v>101.47787878787901</v>
      </c>
      <c r="N1327">
        <v>0</v>
      </c>
      <c r="O1327">
        <v>1.54245454545455</v>
      </c>
      <c r="P1327">
        <v>86.118159545454503</v>
      </c>
      <c r="Q1327">
        <v>62.633389969696999</v>
      </c>
      <c r="R1327">
        <v>14.241561969697001</v>
      </c>
      <c r="S1327">
        <v>406.97213745454502</v>
      </c>
      <c r="T1327">
        <v>425.673454545455</v>
      </c>
      <c r="U1327">
        <v>17.185424242424201</v>
      </c>
      <c r="V1327">
        <v>16.990909090909099</v>
      </c>
      <c r="W1327">
        <v>18.656601484848501</v>
      </c>
      <c r="X1327">
        <v>22.893323909090899</v>
      </c>
      <c r="Y1327">
        <v>0</v>
      </c>
      <c r="Z1327">
        <v>7.4965460606060602E-2</v>
      </c>
      <c r="AA1327">
        <v>3.4973695251515197E-2</v>
      </c>
      <c r="AB1327">
        <v>-0.23533858599999999</v>
      </c>
    </row>
    <row r="1328" spans="1:28" x14ac:dyDescent="0.35">
      <c r="A1328" t="s">
        <v>49</v>
      </c>
      <c r="B1328" s="2">
        <f t="shared" si="22"/>
        <v>252</v>
      </c>
      <c r="C1328">
        <v>2077</v>
      </c>
      <c r="D1328" s="2">
        <v>201909080967.5</v>
      </c>
      <c r="E1328" s="2">
        <v>2019</v>
      </c>
      <c r="F1328">
        <v>0.26834330000000001</v>
      </c>
      <c r="G1328" s="3">
        <v>2.2049565000000002</v>
      </c>
      <c r="H1328" s="3">
        <v>1.85364969605</v>
      </c>
      <c r="I1328">
        <v>16.773849999999999</v>
      </c>
      <c r="J1328">
        <v>154.72172499999999</v>
      </c>
      <c r="K1328">
        <v>381.52417500000001</v>
      </c>
      <c r="L1328">
        <v>1.84565</v>
      </c>
      <c r="M1328">
        <v>101.190725</v>
      </c>
      <c r="N1328">
        <v>5.5E-2</v>
      </c>
      <c r="O1328">
        <v>2.186375</v>
      </c>
      <c r="P1328">
        <v>90.898367149999999</v>
      </c>
      <c r="Q1328">
        <v>112.69809429999999</v>
      </c>
      <c r="R1328">
        <v>18.341297825000002</v>
      </c>
      <c r="S1328">
        <v>405.20648115</v>
      </c>
      <c r="T1328">
        <v>425.30520000000001</v>
      </c>
      <c r="U1328">
        <v>17.138224999999998</v>
      </c>
      <c r="V1328">
        <v>16.9817</v>
      </c>
      <c r="W1328">
        <v>19.457131950000001</v>
      </c>
      <c r="X1328">
        <v>42.805021750000002</v>
      </c>
      <c r="Y1328">
        <v>0</v>
      </c>
      <c r="Z1328">
        <v>7.2302784999999994E-2</v>
      </c>
      <c r="AA1328">
        <v>3.3380788307499999E-2</v>
      </c>
      <c r="AB1328">
        <v>-0.23045772984999999</v>
      </c>
    </row>
    <row r="1329" spans="1:28" x14ac:dyDescent="0.35">
      <c r="A1329" t="s">
        <v>49</v>
      </c>
      <c r="B1329" s="2">
        <f t="shared" si="22"/>
        <v>253</v>
      </c>
      <c r="C1329">
        <v>2078</v>
      </c>
      <c r="D1329" s="2">
        <v>201909091286.875</v>
      </c>
      <c r="E1329" s="2">
        <v>2019</v>
      </c>
      <c r="F1329">
        <v>-0.66580818750000004</v>
      </c>
      <c r="G1329" s="3">
        <v>2.3283421875000001</v>
      </c>
      <c r="H1329" s="3">
        <v>2.69909027040937</v>
      </c>
      <c r="I1329">
        <v>16.83428125</v>
      </c>
      <c r="J1329">
        <v>210.87006249999999</v>
      </c>
      <c r="K1329">
        <v>364.71428125</v>
      </c>
      <c r="L1329">
        <v>1.70303125</v>
      </c>
      <c r="M1329">
        <v>101.099625</v>
      </c>
      <c r="N1329">
        <v>0.25</v>
      </c>
      <c r="O1329">
        <v>1.57640625</v>
      </c>
      <c r="P1329">
        <v>91.871254031250004</v>
      </c>
      <c r="Q1329">
        <v>142.79388321875001</v>
      </c>
      <c r="R1329">
        <v>24.8976481875</v>
      </c>
      <c r="S1329">
        <v>407.89294431249999</v>
      </c>
      <c r="T1329">
        <v>435.74824999999998</v>
      </c>
      <c r="U1329">
        <v>17.042874999999999</v>
      </c>
      <c r="V1329">
        <v>16.900187500000001</v>
      </c>
      <c r="W1329">
        <v>25.107693749999999</v>
      </c>
      <c r="X1329">
        <v>52.287784875</v>
      </c>
      <c r="Y1329">
        <v>0</v>
      </c>
      <c r="Z1329">
        <v>4.4588006249999999E-2</v>
      </c>
      <c r="AA1329">
        <v>2.65530903615625E-2</v>
      </c>
      <c r="AB1329">
        <v>-0.21498997753124999</v>
      </c>
    </row>
    <row r="1330" spans="1:28" x14ac:dyDescent="0.35">
      <c r="A1330" t="s">
        <v>49</v>
      </c>
      <c r="B1330" s="2">
        <f t="shared" si="22"/>
        <v>254</v>
      </c>
      <c r="C1330">
        <v>2079</v>
      </c>
      <c r="D1330" s="2">
        <v>201909101306.66699</v>
      </c>
      <c r="E1330" s="2">
        <v>2019</v>
      </c>
      <c r="F1330">
        <v>-1.53375789041667</v>
      </c>
      <c r="G1330" s="3">
        <v>2.6927862500000002</v>
      </c>
      <c r="H1330" s="3">
        <v>3.6828963250000002</v>
      </c>
      <c r="I1330">
        <v>19.190791666666701</v>
      </c>
      <c r="J1330">
        <v>313.88333333333298</v>
      </c>
      <c r="K1330">
        <v>365.5145</v>
      </c>
      <c r="L1330">
        <v>5.0004999999999997</v>
      </c>
      <c r="M1330">
        <v>101.405125</v>
      </c>
      <c r="N1330">
        <v>0</v>
      </c>
      <c r="O1330">
        <v>1.3363750000000001</v>
      </c>
      <c r="P1330">
        <v>79.0527772916667</v>
      </c>
      <c r="Q1330">
        <v>214.139160291667</v>
      </c>
      <c r="R1330">
        <v>36.941315708333299</v>
      </c>
      <c r="S1330">
        <v>428.317342208333</v>
      </c>
      <c r="T1330">
        <v>431.65270833333301</v>
      </c>
      <c r="U1330">
        <v>16.995708333333301</v>
      </c>
      <c r="V1330">
        <v>16.796208333333301</v>
      </c>
      <c r="W1330">
        <v>60.202301666666699</v>
      </c>
      <c r="X1330">
        <v>89.521298041666697</v>
      </c>
      <c r="Y1330">
        <v>0</v>
      </c>
      <c r="Z1330">
        <v>3.9050849999999998E-2</v>
      </c>
      <c r="AA1330">
        <v>3.6825767458333297E-2</v>
      </c>
      <c r="AB1330">
        <v>-0.222648408083333</v>
      </c>
    </row>
    <row r="1331" spans="1:28" x14ac:dyDescent="0.35">
      <c r="A1331" t="s">
        <v>49</v>
      </c>
      <c r="B1331" s="2">
        <f t="shared" si="22"/>
        <v>255</v>
      </c>
      <c r="C1331">
        <v>2080</v>
      </c>
      <c r="D1331" s="2">
        <v>201909111227.5</v>
      </c>
      <c r="E1331" s="2">
        <v>2019</v>
      </c>
      <c r="F1331">
        <v>-1.631886875</v>
      </c>
      <c r="G1331" s="3">
        <v>2.4574879166666701</v>
      </c>
      <c r="H1331" s="3">
        <v>3.3641657726249998</v>
      </c>
      <c r="I1331">
        <v>17.203583333333299</v>
      </c>
      <c r="J1331">
        <v>250.36295833333301</v>
      </c>
      <c r="K1331">
        <v>363.42341666666698</v>
      </c>
      <c r="L1331">
        <v>3.4418333333333302</v>
      </c>
      <c r="M1331">
        <v>102.116333333333</v>
      </c>
      <c r="N1331">
        <v>0</v>
      </c>
      <c r="O1331">
        <v>2.1237499999999998</v>
      </c>
      <c r="P1331">
        <v>83.838178624999998</v>
      </c>
      <c r="Q1331">
        <v>173.26207254166701</v>
      </c>
      <c r="R1331">
        <v>29.553591666666701</v>
      </c>
      <c r="S1331">
        <v>410.970784541667</v>
      </c>
      <c r="T1331">
        <v>443.32662499999998</v>
      </c>
      <c r="U1331">
        <v>16.437374999999999</v>
      </c>
      <c r="V1331">
        <v>16.481874999999999</v>
      </c>
      <c r="W1331">
        <v>30.9370041666667</v>
      </c>
      <c r="X1331">
        <v>70.574242749999996</v>
      </c>
      <c r="Y1331">
        <v>0</v>
      </c>
      <c r="Z1331">
        <v>4.3718141666666703E-2</v>
      </c>
      <c r="AA1331">
        <v>3.0776910625000001E-2</v>
      </c>
      <c r="AB1331">
        <v>-0.22743866770833299</v>
      </c>
    </row>
    <row r="1332" spans="1:28" x14ac:dyDescent="0.35">
      <c r="A1332" t="s">
        <v>49</v>
      </c>
      <c r="B1332" s="2">
        <f t="shared" si="22"/>
        <v>256</v>
      </c>
      <c r="C1332">
        <v>2081</v>
      </c>
      <c r="D1332" s="2">
        <v>201909121330.76901</v>
      </c>
      <c r="E1332" s="2">
        <v>2019</v>
      </c>
      <c r="F1332">
        <v>0.61998138461538499</v>
      </c>
      <c r="G1332" s="3">
        <v>2.2509794871794901</v>
      </c>
      <c r="H1332" s="3">
        <v>1.14377978171795</v>
      </c>
      <c r="I1332">
        <v>16.5379230769231</v>
      </c>
      <c r="J1332">
        <v>50.453205128205099</v>
      </c>
      <c r="K1332">
        <v>388.81092307692302</v>
      </c>
      <c r="L1332">
        <v>1.47174358974359</v>
      </c>
      <c r="M1332">
        <v>101.821282051282</v>
      </c>
      <c r="N1332">
        <v>0.51025641025641</v>
      </c>
      <c r="O1332">
        <v>1.46028205128205</v>
      </c>
      <c r="P1332">
        <v>93.016654743589697</v>
      </c>
      <c r="Q1332">
        <v>36.804323692307698</v>
      </c>
      <c r="R1332">
        <v>6.1000985128205096</v>
      </c>
      <c r="S1332">
        <v>396.359716974359</v>
      </c>
      <c r="T1332">
        <v>444.95543589743602</v>
      </c>
      <c r="U1332">
        <v>16.585538461538501</v>
      </c>
      <c r="V1332">
        <v>16.4957179487179</v>
      </c>
      <c r="W1332">
        <v>6.9504501282051301</v>
      </c>
      <c r="X1332">
        <v>2.2984025641025699E-2</v>
      </c>
      <c r="Y1332">
        <v>0</v>
      </c>
      <c r="Z1332">
        <v>3.78794538461538E-2</v>
      </c>
      <c r="AA1332">
        <v>1.56120074802564E-2</v>
      </c>
      <c r="AB1332">
        <v>-0.20183542446153799</v>
      </c>
    </row>
    <row r="1333" spans="1:28" x14ac:dyDescent="0.35">
      <c r="A1333" t="s">
        <v>49</v>
      </c>
      <c r="B1333" s="2">
        <f t="shared" si="22"/>
        <v>257</v>
      </c>
      <c r="C1333">
        <v>2082</v>
      </c>
      <c r="D1333" s="2">
        <v>201909131299.211</v>
      </c>
      <c r="E1333" s="2">
        <v>2019</v>
      </c>
      <c r="F1333">
        <v>0.20784564999999999</v>
      </c>
      <c r="G1333" s="3">
        <v>1.97752289473684</v>
      </c>
      <c r="H1333" s="3">
        <v>1.7342195255105299</v>
      </c>
      <c r="I1333">
        <v>16.283868421052599</v>
      </c>
      <c r="J1333">
        <v>117.306289473684</v>
      </c>
      <c r="K1333">
        <v>385.42034210526299</v>
      </c>
      <c r="L1333">
        <v>1.0295526315789501</v>
      </c>
      <c r="M1333">
        <v>101.841105263158</v>
      </c>
      <c r="N1333">
        <v>0.144736842105263</v>
      </c>
      <c r="O1333">
        <v>2.11292105263158</v>
      </c>
      <c r="P1333">
        <v>94.9319993421053</v>
      </c>
      <c r="Q1333">
        <v>91.941473289473706</v>
      </c>
      <c r="R1333">
        <v>12.321319894736799</v>
      </c>
      <c r="S1333">
        <v>398.46386318421099</v>
      </c>
      <c r="T1333">
        <v>429.80121052631603</v>
      </c>
      <c r="U1333">
        <v>16.385657894736799</v>
      </c>
      <c r="V1333">
        <v>16.341578947368401</v>
      </c>
      <c r="W1333">
        <v>10.4024276578947</v>
      </c>
      <c r="X1333">
        <v>22.987220842105302</v>
      </c>
      <c r="Y1333">
        <v>0</v>
      </c>
      <c r="Z1333">
        <v>2.4551147368421102E-2</v>
      </c>
      <c r="AA1333">
        <v>1.2332351578789501E-2</v>
      </c>
      <c r="AB1333">
        <v>-0.186866030763158</v>
      </c>
    </row>
    <row r="1334" spans="1:28" x14ac:dyDescent="0.35">
      <c r="A1334" t="s">
        <v>49</v>
      </c>
      <c r="B1334" s="2">
        <f t="shared" si="22"/>
        <v>258</v>
      </c>
      <c r="C1334">
        <v>2083</v>
      </c>
      <c r="D1334" s="2">
        <v>201909141272.14301</v>
      </c>
      <c r="E1334" s="2">
        <v>2019</v>
      </c>
      <c r="F1334">
        <v>1.0288197142857101</v>
      </c>
      <c r="G1334" s="3">
        <v>1.7728407142857101</v>
      </c>
      <c r="H1334" s="3">
        <v>0.85104712684047601</v>
      </c>
      <c r="I1334">
        <v>15.411785714285701</v>
      </c>
      <c r="J1334">
        <v>39.443666666666701</v>
      </c>
      <c r="K1334">
        <v>382.757523809524</v>
      </c>
      <c r="L1334">
        <v>0.73664285714285704</v>
      </c>
      <c r="M1334">
        <v>101.15402380952401</v>
      </c>
      <c r="N1334">
        <v>0.226190476190476</v>
      </c>
      <c r="O1334">
        <v>2.6276904761904798</v>
      </c>
      <c r="P1334">
        <v>96.0109141904762</v>
      </c>
      <c r="Q1334">
        <v>27.407805976190499</v>
      </c>
      <c r="R1334">
        <v>4.2208311904761899</v>
      </c>
      <c r="S1334">
        <v>390.57268411904801</v>
      </c>
      <c r="T1334">
        <v>432.62521428571398</v>
      </c>
      <c r="U1334">
        <v>16.2867142857143</v>
      </c>
      <c r="V1334">
        <v>16.261428571428599</v>
      </c>
      <c r="W1334">
        <v>1.1439758333333301</v>
      </c>
      <c r="X1334">
        <v>-3.65850738095238</v>
      </c>
      <c r="Y1334">
        <v>0</v>
      </c>
      <c r="Z1334">
        <v>2.48999880952381E-2</v>
      </c>
      <c r="AA1334">
        <v>8.8214600811904794E-3</v>
      </c>
      <c r="AB1334">
        <v>-0.176587818714286</v>
      </c>
    </row>
    <row r="1335" spans="1:28" x14ac:dyDescent="0.35">
      <c r="A1335" t="s">
        <v>49</v>
      </c>
      <c r="B1335" s="2">
        <f t="shared" si="22"/>
        <v>259</v>
      </c>
      <c r="C1335">
        <v>2084</v>
      </c>
      <c r="D1335" s="2">
        <v>201909150934.444</v>
      </c>
      <c r="E1335" s="2">
        <v>2019</v>
      </c>
      <c r="F1335">
        <v>-0.23924034166666699</v>
      </c>
      <c r="G1335" s="3">
        <v>1.78511333333333</v>
      </c>
      <c r="H1335" s="3">
        <v>1.8119032777777799</v>
      </c>
      <c r="I1335">
        <v>15.19525</v>
      </c>
      <c r="J1335">
        <v>144.47622222222199</v>
      </c>
      <c r="K1335">
        <v>363.98219444444402</v>
      </c>
      <c r="L1335">
        <v>1.1267499999999999</v>
      </c>
      <c r="M1335">
        <v>100.56811111111099</v>
      </c>
      <c r="N1335">
        <v>0.13055555555555601</v>
      </c>
      <c r="O1335">
        <v>2.5149722222222199</v>
      </c>
      <c r="P1335">
        <v>93.679884222222199</v>
      </c>
      <c r="Q1335">
        <v>99.064729472222197</v>
      </c>
      <c r="R1335">
        <v>16.194157749999999</v>
      </c>
      <c r="S1335">
        <v>393.19955449999998</v>
      </c>
      <c r="T1335">
        <v>423.06950000000001</v>
      </c>
      <c r="U1335">
        <v>16.0106944444444</v>
      </c>
      <c r="V1335">
        <v>16.010722222222199</v>
      </c>
      <c r="W1335">
        <v>12.9970009166667</v>
      </c>
      <c r="X1335">
        <v>32.7413798888889</v>
      </c>
      <c r="Y1335">
        <v>0</v>
      </c>
      <c r="Z1335">
        <v>2.4277424999999998E-2</v>
      </c>
      <c r="AA1335">
        <v>1.3276224166666699E-2</v>
      </c>
      <c r="AB1335">
        <v>-0.157982319583333</v>
      </c>
    </row>
    <row r="1336" spans="1:28" x14ac:dyDescent="0.35">
      <c r="A1336" t="s">
        <v>49</v>
      </c>
      <c r="B1336" s="2">
        <f t="shared" si="22"/>
        <v>260</v>
      </c>
      <c r="C1336">
        <v>2085</v>
      </c>
      <c r="D1336" s="2">
        <v>201909161244.84799</v>
      </c>
      <c r="E1336" s="2">
        <v>2019</v>
      </c>
      <c r="F1336">
        <v>-0.3094479</v>
      </c>
      <c r="G1336" s="3">
        <v>1.72411212121212</v>
      </c>
      <c r="H1336" s="3">
        <v>2.0904841783393899</v>
      </c>
      <c r="I1336">
        <v>15.3827878787879</v>
      </c>
      <c r="J1336">
        <v>259.16872727272698</v>
      </c>
      <c r="K1336">
        <v>353.10190909090898</v>
      </c>
      <c r="L1336">
        <v>2.7629090909090901</v>
      </c>
      <c r="M1336">
        <v>100.926121212121</v>
      </c>
      <c r="N1336">
        <v>7.2727272727272696E-2</v>
      </c>
      <c r="O1336">
        <v>1.4755454545454501</v>
      </c>
      <c r="P1336">
        <v>85.682899696969699</v>
      </c>
      <c r="Q1336">
        <v>180.07846784848499</v>
      </c>
      <c r="R1336">
        <v>29.683341818181798</v>
      </c>
      <c r="S1336">
        <v>402.50881503030303</v>
      </c>
      <c r="T1336">
        <v>433.19903030302999</v>
      </c>
      <c r="U1336">
        <v>15.839060606060601</v>
      </c>
      <c r="V1336">
        <v>15.7805757575758</v>
      </c>
      <c r="W1336">
        <v>44.214667969696997</v>
      </c>
      <c r="X1336">
        <v>70.773757242424196</v>
      </c>
      <c r="Y1336">
        <v>0</v>
      </c>
      <c r="Z1336">
        <v>2.22387060606061E-2</v>
      </c>
      <c r="AA1336">
        <v>1.1304504164303E-2</v>
      </c>
      <c r="AB1336">
        <v>-0.16394345651515199</v>
      </c>
    </row>
    <row r="1337" spans="1:28" x14ac:dyDescent="0.35">
      <c r="A1337" t="s">
        <v>49</v>
      </c>
      <c r="B1337" s="2">
        <f t="shared" si="22"/>
        <v>261</v>
      </c>
      <c r="C1337">
        <v>2086</v>
      </c>
      <c r="D1337" s="2">
        <v>201909171165</v>
      </c>
      <c r="E1337" s="2">
        <v>2019</v>
      </c>
      <c r="F1337">
        <v>0.82412327708333299</v>
      </c>
      <c r="G1337" s="3">
        <v>1.301761875</v>
      </c>
      <c r="H1337" s="3">
        <v>0.66434996088333298</v>
      </c>
      <c r="I1337">
        <v>13.783270833333299</v>
      </c>
      <c r="J1337">
        <v>34.760541666666697</v>
      </c>
      <c r="K1337">
        <v>376.31470833333299</v>
      </c>
      <c r="L1337">
        <v>0.87487499999999996</v>
      </c>
      <c r="M1337">
        <v>100.65185416666699</v>
      </c>
      <c r="N1337">
        <v>0.52500000000000002</v>
      </c>
      <c r="O1337">
        <v>2.5562083333333301</v>
      </c>
      <c r="P1337">
        <v>94.560209895833296</v>
      </c>
      <c r="Q1337">
        <v>26.2557993958333</v>
      </c>
      <c r="R1337">
        <v>3.5337603333333298</v>
      </c>
      <c r="S1337">
        <v>381.285718270833</v>
      </c>
      <c r="T1337">
        <v>428.08545833333301</v>
      </c>
      <c r="U1337">
        <v>15.7811458333333</v>
      </c>
      <c r="V1337">
        <v>15.774708333333299</v>
      </c>
      <c r="W1337">
        <v>1.4267508333333301</v>
      </c>
      <c r="X1337">
        <v>-7.4782526041666699</v>
      </c>
      <c r="Y1337">
        <v>0</v>
      </c>
      <c r="Z1337">
        <v>2.1885143749999999E-2</v>
      </c>
      <c r="AA1337">
        <v>7.4816252240833296E-3</v>
      </c>
      <c r="AB1337">
        <v>-0.146267052854167</v>
      </c>
    </row>
    <row r="1338" spans="1:28" x14ac:dyDescent="0.35">
      <c r="A1338" t="s">
        <v>49</v>
      </c>
      <c r="B1338" s="2">
        <f t="shared" si="22"/>
        <v>262</v>
      </c>
      <c r="C1338">
        <v>2087</v>
      </c>
      <c r="D1338" s="2">
        <v>201909181340.556</v>
      </c>
      <c r="E1338" s="2">
        <v>2019</v>
      </c>
      <c r="F1338">
        <v>-1.04606159444444</v>
      </c>
      <c r="G1338" s="3">
        <v>1.4869353333333299</v>
      </c>
      <c r="H1338" s="3">
        <v>1.8549546396888901</v>
      </c>
      <c r="I1338">
        <v>15.3323888888889</v>
      </c>
      <c r="J1338">
        <v>239.88233333333301</v>
      </c>
      <c r="K1338">
        <v>329.15605555555601</v>
      </c>
      <c r="L1338">
        <v>2.9682222222222201</v>
      </c>
      <c r="M1338">
        <v>101.250722222222</v>
      </c>
      <c r="N1338">
        <v>0</v>
      </c>
      <c r="O1338">
        <v>1.7728333333333299</v>
      </c>
      <c r="P1338">
        <v>84.827312500000005</v>
      </c>
      <c r="Q1338">
        <v>144.7182895</v>
      </c>
      <c r="R1338">
        <v>28.691424000000001</v>
      </c>
      <c r="S1338">
        <v>395.62876044444403</v>
      </c>
      <c r="T1338">
        <v>430.437444444444</v>
      </c>
      <c r="U1338">
        <v>15.639944444444399</v>
      </c>
      <c r="V1338">
        <v>15.512</v>
      </c>
      <c r="W1338">
        <v>31.457381611111099</v>
      </c>
      <c r="X1338">
        <v>50.719742777777803</v>
      </c>
      <c r="Y1338">
        <v>0</v>
      </c>
      <c r="Z1338">
        <v>2.00188E-2</v>
      </c>
      <c r="AA1338">
        <v>1.0102471689444399E-2</v>
      </c>
      <c r="AB1338">
        <v>-0.12526171516666701</v>
      </c>
    </row>
    <row r="1339" spans="1:28" x14ac:dyDescent="0.35">
      <c r="A1339" t="s">
        <v>49</v>
      </c>
      <c r="B1339" s="2">
        <f t="shared" si="22"/>
        <v>263</v>
      </c>
      <c r="C1339">
        <v>2088</v>
      </c>
      <c r="D1339" s="2">
        <v>201909191540.93799</v>
      </c>
      <c r="E1339" s="2">
        <v>2019</v>
      </c>
      <c r="F1339">
        <v>-0.981732071875</v>
      </c>
      <c r="G1339" s="3">
        <v>1.5609106875000001</v>
      </c>
      <c r="H1339" s="3">
        <v>1.6984548245031299</v>
      </c>
      <c r="I1339">
        <v>14.34215625</v>
      </c>
      <c r="J1339">
        <v>122.83618749999999</v>
      </c>
      <c r="K1339">
        <v>374.83931250000001</v>
      </c>
      <c r="L1339">
        <v>0.90796874999999999</v>
      </c>
      <c r="M1339">
        <v>101.80246875</v>
      </c>
      <c r="N1339">
        <v>1.8749999999999999E-2</v>
      </c>
      <c r="O1339">
        <v>1.0305312499999999</v>
      </c>
      <c r="P1339">
        <v>94.860458156250004</v>
      </c>
      <c r="Q1339">
        <v>91.662744000000004</v>
      </c>
      <c r="R1339">
        <v>13.39498728125</v>
      </c>
      <c r="S1339">
        <v>392.61781218750002</v>
      </c>
      <c r="T1339">
        <v>448.41403124999999</v>
      </c>
      <c r="U1339">
        <v>14.981249999999999</v>
      </c>
      <c r="V1339">
        <v>15.0959375</v>
      </c>
      <c r="W1339">
        <v>13.84742065625</v>
      </c>
      <c r="X1339">
        <v>35.582491687500003</v>
      </c>
      <c r="Y1339">
        <v>0</v>
      </c>
      <c r="Z1339">
        <v>1.9558537500000001E-2</v>
      </c>
      <c r="AA1339">
        <v>9.0723547190937493E-3</v>
      </c>
      <c r="AB1339">
        <v>-0.13399565937499999</v>
      </c>
    </row>
    <row r="1340" spans="1:28" x14ac:dyDescent="0.35">
      <c r="A1340" t="s">
        <v>49</v>
      </c>
      <c r="B1340" s="2">
        <f t="shared" si="22"/>
        <v>264</v>
      </c>
      <c r="C1340">
        <v>2089</v>
      </c>
      <c r="D1340" s="2">
        <v>201909201170.39999</v>
      </c>
      <c r="E1340" s="2">
        <v>2019</v>
      </c>
      <c r="F1340">
        <v>-0.58044562799999999</v>
      </c>
      <c r="G1340" s="3">
        <v>1.8315703999999999</v>
      </c>
      <c r="H1340" s="3">
        <v>2.694703821964</v>
      </c>
      <c r="I1340">
        <v>16.454920000000001</v>
      </c>
      <c r="J1340">
        <v>229.44564</v>
      </c>
      <c r="K1340">
        <v>364.54844000000003</v>
      </c>
      <c r="L1340">
        <v>2.5869599999999999</v>
      </c>
      <c r="M1340">
        <v>101.9224</v>
      </c>
      <c r="N1340">
        <v>1.2E-2</v>
      </c>
      <c r="O1340">
        <v>1.0695600000000001</v>
      </c>
      <c r="P1340">
        <v>87.779449439999993</v>
      </c>
      <c r="Q1340">
        <v>160.06490972</v>
      </c>
      <c r="R1340">
        <v>25.568707280000002</v>
      </c>
      <c r="S1340">
        <v>408.36047980000001</v>
      </c>
      <c r="T1340">
        <v>433.65523999999999</v>
      </c>
      <c r="U1340">
        <v>15.2674</v>
      </c>
      <c r="V1340">
        <v>15.217840000000001</v>
      </c>
      <c r="W1340">
        <v>36.686684280000001</v>
      </c>
      <c r="X1340">
        <v>62.963518520000001</v>
      </c>
      <c r="Y1340">
        <v>0</v>
      </c>
      <c r="Z1340">
        <v>1.7736011999999999E-2</v>
      </c>
      <c r="AA1340">
        <v>1.1817187446560001E-2</v>
      </c>
      <c r="AB1340">
        <v>-0.13630274096</v>
      </c>
    </row>
    <row r="1341" spans="1:28" x14ac:dyDescent="0.35">
      <c r="A1341" t="s">
        <v>49</v>
      </c>
      <c r="B1341" s="2">
        <f t="shared" si="22"/>
        <v>265</v>
      </c>
      <c r="C1341">
        <v>2090</v>
      </c>
      <c r="D1341" s="2">
        <v>201909211403.46201</v>
      </c>
      <c r="E1341" s="2">
        <v>2019</v>
      </c>
      <c r="F1341">
        <v>-0.69835065384615402</v>
      </c>
      <c r="G1341" s="3">
        <v>1.65574461538462</v>
      </c>
      <c r="H1341" s="3">
        <v>2.1591327691423099</v>
      </c>
      <c r="I1341">
        <v>16.835153846153801</v>
      </c>
      <c r="J1341">
        <v>192.47023076923099</v>
      </c>
      <c r="K1341">
        <v>374.84342307692299</v>
      </c>
      <c r="L1341">
        <v>3.4000769230769201</v>
      </c>
      <c r="M1341">
        <v>101.821807692308</v>
      </c>
      <c r="N1341">
        <v>0.103846153846154</v>
      </c>
      <c r="O1341">
        <v>1.4560769230769199</v>
      </c>
      <c r="P1341">
        <v>83.009475076923096</v>
      </c>
      <c r="Q1341">
        <v>137.651227038462</v>
      </c>
      <c r="R1341">
        <v>20.480495692307699</v>
      </c>
      <c r="S1341">
        <v>409.182022115385</v>
      </c>
      <c r="T1341">
        <v>427.78365384615398</v>
      </c>
      <c r="U1341">
        <v>15.5242692307692</v>
      </c>
      <c r="V1341">
        <v>15.451269230769199</v>
      </c>
      <c r="W1341">
        <v>32.5647326153846</v>
      </c>
      <c r="X1341">
        <v>53.759394923076897</v>
      </c>
      <c r="Y1341">
        <v>0</v>
      </c>
      <c r="Z1341">
        <v>1.1296354999999999E-2</v>
      </c>
      <c r="AA1341">
        <v>9.5913733826923104E-3</v>
      </c>
      <c r="AB1341">
        <v>-0.13881039419230801</v>
      </c>
    </row>
    <row r="1342" spans="1:28" x14ac:dyDescent="0.35">
      <c r="A1342" t="s">
        <v>49</v>
      </c>
      <c r="B1342" s="2">
        <f t="shared" si="22"/>
        <v>266</v>
      </c>
      <c r="C1342">
        <v>2091</v>
      </c>
      <c r="D1342" s="2">
        <v>201909221237.72699</v>
      </c>
      <c r="E1342" s="2">
        <v>2019</v>
      </c>
      <c r="F1342">
        <v>0.64219859772727295</v>
      </c>
      <c r="G1342" s="3">
        <v>1.3626081818181801</v>
      </c>
      <c r="H1342" s="3">
        <v>0.74991800508636397</v>
      </c>
      <c r="I1342">
        <v>15.0421363636364</v>
      </c>
      <c r="J1342">
        <v>42.440159090909098</v>
      </c>
      <c r="K1342">
        <v>384.34220454545499</v>
      </c>
      <c r="L1342">
        <v>0.245022727272727</v>
      </c>
      <c r="M1342">
        <v>101.15</v>
      </c>
      <c r="N1342">
        <v>0.46818181818181798</v>
      </c>
      <c r="O1342">
        <v>1.55913636363636</v>
      </c>
      <c r="P1342">
        <v>98.586195363636406</v>
      </c>
      <c r="Q1342">
        <v>33.355780386363598</v>
      </c>
      <c r="R1342">
        <v>4.2062441818181799</v>
      </c>
      <c r="S1342">
        <v>389.22042843181799</v>
      </c>
      <c r="T1342">
        <v>423.35884090909099</v>
      </c>
      <c r="U1342">
        <v>15.8415909090909</v>
      </c>
      <c r="V1342">
        <v>15.680227272727301</v>
      </c>
      <c r="W1342">
        <v>0.33417290909090902</v>
      </c>
      <c r="X1342">
        <v>1.54108481818182</v>
      </c>
      <c r="Y1342">
        <v>0</v>
      </c>
      <c r="Z1342">
        <v>1.5839604545454501E-2</v>
      </c>
      <c r="AA1342">
        <v>6.7717383949545502E-3</v>
      </c>
      <c r="AB1342">
        <v>-0.102701169522727</v>
      </c>
    </row>
    <row r="1343" spans="1:28" x14ac:dyDescent="0.35">
      <c r="A1343" t="s">
        <v>49</v>
      </c>
      <c r="B1343" s="2">
        <f t="shared" si="22"/>
        <v>267</v>
      </c>
      <c r="C1343">
        <v>2092</v>
      </c>
      <c r="D1343" s="2">
        <v>201909231060.66699</v>
      </c>
      <c r="E1343" s="2">
        <v>2019</v>
      </c>
      <c r="F1343">
        <v>0.38053172333333302</v>
      </c>
      <c r="G1343" s="3">
        <v>1.1407099999999999</v>
      </c>
      <c r="H1343" s="3">
        <v>0.899527408333333</v>
      </c>
      <c r="I1343">
        <v>12.9729666666667</v>
      </c>
      <c r="J1343">
        <v>48.179766666666701</v>
      </c>
      <c r="K1343">
        <v>369.22896666666702</v>
      </c>
      <c r="L1343">
        <v>0.77343333333333297</v>
      </c>
      <c r="M1343">
        <v>102.06123333333301</v>
      </c>
      <c r="N1343">
        <v>0.16</v>
      </c>
      <c r="O1343">
        <v>1.56633333333333</v>
      </c>
      <c r="P1343">
        <v>94.897382566666707</v>
      </c>
      <c r="Q1343">
        <v>32.657136233333297</v>
      </c>
      <c r="R1343">
        <v>5.3794643000000004</v>
      </c>
      <c r="S1343">
        <v>379.37218833333299</v>
      </c>
      <c r="T1343">
        <v>415.2894</v>
      </c>
      <c r="U1343">
        <v>15.316366666666701</v>
      </c>
      <c r="V1343">
        <v>15.369633333333301</v>
      </c>
      <c r="W1343">
        <v>1.6430575000000001</v>
      </c>
      <c r="X1343">
        <v>0.45811410000000002</v>
      </c>
      <c r="Y1343">
        <v>0</v>
      </c>
      <c r="Z1343">
        <v>2.3949563333333299E-2</v>
      </c>
      <c r="AA1343">
        <v>1.09947897733333E-2</v>
      </c>
      <c r="AB1343">
        <v>-0.10034202840000001</v>
      </c>
    </row>
    <row r="1344" spans="1:28" x14ac:dyDescent="0.35">
      <c r="A1344" t="s">
        <v>49</v>
      </c>
      <c r="B1344" s="2">
        <f t="shared" si="22"/>
        <v>268</v>
      </c>
      <c r="C1344">
        <v>2093</v>
      </c>
      <c r="D1344" s="2">
        <v>201909241102.5</v>
      </c>
      <c r="E1344" s="2">
        <v>2019</v>
      </c>
      <c r="F1344">
        <v>-0.77640409175000002</v>
      </c>
      <c r="G1344" s="3">
        <v>1.2309627249999999</v>
      </c>
      <c r="H1344" s="3">
        <v>1.4129482211175</v>
      </c>
      <c r="I1344">
        <v>15.532999999999999</v>
      </c>
      <c r="J1344">
        <v>190.276825</v>
      </c>
      <c r="K1344">
        <v>348.38369999999998</v>
      </c>
      <c r="L1344">
        <v>2.6104500000000002</v>
      </c>
      <c r="M1344">
        <v>102.279675</v>
      </c>
      <c r="N1344">
        <v>0</v>
      </c>
      <c r="O1344">
        <v>1.4528000000000001</v>
      </c>
      <c r="P1344">
        <v>87.493504349999995</v>
      </c>
      <c r="Q1344">
        <v>120.06439602499999</v>
      </c>
      <c r="R1344">
        <v>20.9249659</v>
      </c>
      <c r="S1344">
        <v>397.67113262499998</v>
      </c>
      <c r="T1344">
        <v>420.14479999999998</v>
      </c>
      <c r="U1344">
        <v>15.12585</v>
      </c>
      <c r="V1344">
        <v>15.085775</v>
      </c>
      <c r="W1344">
        <v>31.405413752499999</v>
      </c>
      <c r="X1344">
        <v>46.167948324999998</v>
      </c>
      <c r="Y1344">
        <v>0</v>
      </c>
      <c r="Z1344">
        <v>2.2216570000000001E-2</v>
      </c>
      <c r="AA1344">
        <v>1.1153827267599999E-2</v>
      </c>
      <c r="AB1344">
        <v>-9.1561401924999994E-2</v>
      </c>
    </row>
    <row r="1345" spans="1:28" x14ac:dyDescent="0.35">
      <c r="A1345" t="s">
        <v>49</v>
      </c>
      <c r="B1345" s="2">
        <f t="shared" si="22"/>
        <v>269</v>
      </c>
      <c r="C1345">
        <v>2094</v>
      </c>
      <c r="D1345" s="2">
        <v>201909251176.905</v>
      </c>
      <c r="E1345" s="2">
        <v>2019</v>
      </c>
      <c r="F1345">
        <v>-4.1781023809523803E-2</v>
      </c>
      <c r="G1345" s="3">
        <v>0.75982938095238095</v>
      </c>
      <c r="H1345" s="3">
        <v>0.80481510557142899</v>
      </c>
      <c r="I1345">
        <v>13.8435714285714</v>
      </c>
      <c r="J1345">
        <v>98.081476190476195</v>
      </c>
      <c r="K1345">
        <v>360.66183333333299</v>
      </c>
      <c r="L1345">
        <v>2.2535952380952402</v>
      </c>
      <c r="M1345">
        <v>102.2255</v>
      </c>
      <c r="N1345">
        <v>2.3809523809523799E-3</v>
      </c>
      <c r="O1345">
        <v>1.081</v>
      </c>
      <c r="P1345">
        <v>86.994336119047603</v>
      </c>
      <c r="Q1345">
        <v>61.681504547618999</v>
      </c>
      <c r="R1345">
        <v>11.023020166666701</v>
      </c>
      <c r="S1345">
        <v>386.03876897619</v>
      </c>
      <c r="T1345">
        <v>434.11766666666699</v>
      </c>
      <c r="U1345">
        <v>15.0877380952381</v>
      </c>
      <c r="V1345">
        <v>15.139642857142899</v>
      </c>
      <c r="W1345">
        <v>16.048455071428599</v>
      </c>
      <c r="X1345">
        <v>22.243404785714301</v>
      </c>
      <c r="Y1345">
        <v>0</v>
      </c>
      <c r="Z1345">
        <v>3.5935188095238102E-2</v>
      </c>
      <c r="AA1345">
        <v>1.484779891E-2</v>
      </c>
      <c r="AB1345">
        <v>-9.8015978500000003E-2</v>
      </c>
    </row>
    <row r="1346" spans="1:28" x14ac:dyDescent="0.35">
      <c r="A1346" t="s">
        <v>49</v>
      </c>
      <c r="B1346" s="2">
        <f t="shared" si="22"/>
        <v>270</v>
      </c>
      <c r="C1346">
        <v>2095</v>
      </c>
      <c r="D1346" s="2">
        <v>201909261190</v>
      </c>
      <c r="E1346" s="2">
        <v>2019</v>
      </c>
      <c r="F1346">
        <v>0.313542025</v>
      </c>
      <c r="G1346" s="3">
        <v>0.77764345000000001</v>
      </c>
      <c r="H1346" s="3">
        <v>0.72980267747000005</v>
      </c>
      <c r="I1346">
        <v>14.426075000000001</v>
      </c>
      <c r="J1346">
        <v>109.49235</v>
      </c>
      <c r="K1346">
        <v>336.36360000000002</v>
      </c>
      <c r="L1346">
        <v>3.1442999999999999</v>
      </c>
      <c r="M1346">
        <v>101.268475</v>
      </c>
      <c r="N1346">
        <v>0.12</v>
      </c>
      <c r="O1346">
        <v>2.8625750000000001</v>
      </c>
      <c r="P1346">
        <v>81.529681475000004</v>
      </c>
      <c r="Q1346">
        <v>47.653042874999997</v>
      </c>
      <c r="R1346">
        <v>14.3034172</v>
      </c>
      <c r="S1346">
        <v>383.89954977500003</v>
      </c>
      <c r="T1346">
        <v>410.63664999999997</v>
      </c>
      <c r="U1346">
        <v>15.178000000000001</v>
      </c>
      <c r="V1346">
        <v>15.104749999999999</v>
      </c>
      <c r="W1346">
        <v>14.343940975000001</v>
      </c>
      <c r="X1346">
        <v>6.4499965000000001</v>
      </c>
      <c r="Y1346">
        <v>0</v>
      </c>
      <c r="Z1346">
        <v>3.3847827499999997E-2</v>
      </c>
      <c r="AA1346">
        <v>1.286852273425E-2</v>
      </c>
      <c r="AB1346">
        <v>-9.1477617250000004E-2</v>
      </c>
    </row>
    <row r="1347" spans="1:28" x14ac:dyDescent="0.35">
      <c r="A1347" t="s">
        <v>49</v>
      </c>
      <c r="B1347" s="2">
        <f t="shared" si="22"/>
        <v>271</v>
      </c>
      <c r="C1347">
        <v>2096</v>
      </c>
      <c r="D1347" s="2">
        <v>201909270990.24399</v>
      </c>
      <c r="E1347" s="2">
        <v>2019</v>
      </c>
      <c r="F1347">
        <v>-0.15131646341463401</v>
      </c>
      <c r="G1347" s="3">
        <v>0.92548460975609803</v>
      </c>
      <c r="H1347" s="3">
        <v>1.0582264402438999</v>
      </c>
      <c r="I1347">
        <v>12.5246341463415</v>
      </c>
      <c r="J1347">
        <v>155.43797560975599</v>
      </c>
      <c r="K1347">
        <v>303.80880487804899</v>
      </c>
      <c r="L1347">
        <v>4.1187073170731701</v>
      </c>
      <c r="M1347">
        <v>101.156414634146</v>
      </c>
      <c r="N1347">
        <v>2.92682926829268E-2</v>
      </c>
      <c r="O1347">
        <v>3.0461219512195101</v>
      </c>
      <c r="P1347">
        <v>72.865903390243901</v>
      </c>
      <c r="Q1347">
        <v>64.128526219512196</v>
      </c>
      <c r="R1347">
        <v>20.792152048780501</v>
      </c>
      <c r="S1347">
        <v>374.32613397560999</v>
      </c>
      <c r="T1347">
        <v>407.89787804878102</v>
      </c>
      <c r="U1347">
        <v>14.5734634146341</v>
      </c>
      <c r="V1347">
        <v>14.7740975609756</v>
      </c>
      <c r="W1347">
        <v>23.420893121951199</v>
      </c>
      <c r="X1347">
        <v>16.512342829268299</v>
      </c>
      <c r="Y1347">
        <v>0</v>
      </c>
      <c r="Z1347">
        <v>2.7069334146341498E-2</v>
      </c>
      <c r="AA1347">
        <v>1.23733678097561E-2</v>
      </c>
      <c r="AB1347">
        <v>-9.5601959292682906E-2</v>
      </c>
    </row>
    <row r="1348" spans="1:28" x14ac:dyDescent="0.35">
      <c r="A1348" t="s">
        <v>49</v>
      </c>
      <c r="B1348" s="2">
        <f t="shared" si="22"/>
        <v>272</v>
      </c>
      <c r="C1348">
        <v>2097</v>
      </c>
      <c r="D1348" s="2">
        <v>201909281315</v>
      </c>
      <c r="E1348" s="2">
        <v>2019</v>
      </c>
      <c r="F1348">
        <v>-0.57511807142857096</v>
      </c>
      <c r="G1348" s="3">
        <v>1.0891214285714299</v>
      </c>
      <c r="H1348" s="3">
        <v>1.4653993009999999</v>
      </c>
      <c r="I1348">
        <v>14.0781428571429</v>
      </c>
      <c r="J1348">
        <v>279.90257142857098</v>
      </c>
      <c r="K1348">
        <v>306.62039285714297</v>
      </c>
      <c r="L1348">
        <v>8.5096785714285694</v>
      </c>
      <c r="M1348">
        <v>101.198714285714</v>
      </c>
      <c r="N1348">
        <v>3.57142857142857E-3</v>
      </c>
      <c r="O1348">
        <v>2.04514285714286</v>
      </c>
      <c r="P1348">
        <v>52.557469285714298</v>
      </c>
      <c r="Q1348">
        <v>164.93565889285699</v>
      </c>
      <c r="R1348">
        <v>34.620135535714297</v>
      </c>
      <c r="S1348">
        <v>386.96716199999997</v>
      </c>
      <c r="T1348">
        <v>421.303535714286</v>
      </c>
      <c r="U1348">
        <v>13.7425714285714</v>
      </c>
      <c r="V1348">
        <v>13.996321428571401</v>
      </c>
      <c r="W1348">
        <v>57.7596922142857</v>
      </c>
      <c r="X1348">
        <v>45.650588928571402</v>
      </c>
      <c r="Y1348">
        <v>0</v>
      </c>
      <c r="Z1348">
        <v>1.92095142857143E-2</v>
      </c>
      <c r="AA1348">
        <v>9.6242641250000004E-3</v>
      </c>
      <c r="AB1348">
        <v>-9.8373669750000003E-2</v>
      </c>
    </row>
    <row r="1349" spans="1:28" x14ac:dyDescent="0.35">
      <c r="A1349" t="s">
        <v>49</v>
      </c>
      <c r="B1349" s="2">
        <f t="shared" si="22"/>
        <v>273</v>
      </c>
      <c r="C1349">
        <v>2098</v>
      </c>
      <c r="D1349" s="2">
        <v>201909291323.33301</v>
      </c>
      <c r="E1349" s="2">
        <v>2019</v>
      </c>
      <c r="F1349">
        <v>-1.0446231666666701</v>
      </c>
      <c r="G1349" s="3">
        <v>0.89301666666666701</v>
      </c>
      <c r="H1349" s="3">
        <v>1.5519185637499999</v>
      </c>
      <c r="I1349">
        <v>14.000999999999999</v>
      </c>
      <c r="J1349">
        <v>284.87966666666699</v>
      </c>
      <c r="K1349">
        <v>305.17691666666701</v>
      </c>
      <c r="L1349">
        <v>9.40245833333333</v>
      </c>
      <c r="M1349">
        <v>101.50620833333301</v>
      </c>
      <c r="N1349">
        <v>0</v>
      </c>
      <c r="O1349">
        <v>3.21966666666667</v>
      </c>
      <c r="P1349">
        <v>42.309859291666697</v>
      </c>
      <c r="Q1349">
        <v>170.75664183333299</v>
      </c>
      <c r="R1349">
        <v>36.064804291666697</v>
      </c>
      <c r="S1349">
        <v>383.23515954166697</v>
      </c>
      <c r="T1349">
        <v>411.118333333333</v>
      </c>
      <c r="U1349">
        <v>13.259</v>
      </c>
      <c r="V1349">
        <v>13.60075</v>
      </c>
      <c r="W1349">
        <v>61.577168458333297</v>
      </c>
      <c r="X1349">
        <v>50.566313125000001</v>
      </c>
      <c r="Y1349">
        <v>0</v>
      </c>
      <c r="Z1349">
        <v>1.7287299999999999E-2</v>
      </c>
      <c r="AA1349">
        <v>1.3299914525E-2</v>
      </c>
      <c r="AB1349">
        <v>-0.101895388583333</v>
      </c>
    </row>
    <row r="1350" spans="1:28" x14ac:dyDescent="0.35">
      <c r="A1350" t="s">
        <v>49</v>
      </c>
      <c r="B1350" s="2">
        <f t="shared" si="22"/>
        <v>274</v>
      </c>
      <c r="C1350">
        <v>2099</v>
      </c>
      <c r="D1350" s="2">
        <v>201909301257.14301</v>
      </c>
      <c r="E1350" s="2">
        <v>2019</v>
      </c>
      <c r="F1350">
        <v>-0.73557276190476195</v>
      </c>
      <c r="G1350" s="3">
        <v>0.81486752380952399</v>
      </c>
      <c r="H1350" s="3">
        <v>1.70666036690476</v>
      </c>
      <c r="I1350">
        <v>13.210523809523799</v>
      </c>
      <c r="J1350">
        <v>366.37371428571402</v>
      </c>
      <c r="K1350">
        <v>281.57966666666698</v>
      </c>
      <c r="L1350">
        <v>7.4976190476190503</v>
      </c>
      <c r="M1350">
        <v>101.981666666667</v>
      </c>
      <c r="N1350">
        <v>0</v>
      </c>
      <c r="O1350">
        <v>1.4924761904761901</v>
      </c>
      <c r="P1350">
        <v>54.524993190476202</v>
      </c>
      <c r="Q1350">
        <v>211.65842776190499</v>
      </c>
      <c r="R1350">
        <v>46.882910761904803</v>
      </c>
      <c r="S1350">
        <v>389.41211366666698</v>
      </c>
      <c r="T1350">
        <v>428.24719047618999</v>
      </c>
      <c r="U1350">
        <v>12.4765714285714</v>
      </c>
      <c r="V1350">
        <v>12.986714285714299</v>
      </c>
      <c r="W1350">
        <v>55.451929047618997</v>
      </c>
      <c r="X1350">
        <v>96.068867142857101</v>
      </c>
      <c r="Y1350">
        <v>0</v>
      </c>
      <c r="Z1350">
        <v>1.9699195238095199E-2</v>
      </c>
      <c r="AA1350">
        <v>1.6525270823809501E-2</v>
      </c>
      <c r="AB1350">
        <v>-0.10576647919047601</v>
      </c>
    </row>
    <row r="1351" spans="1:28" x14ac:dyDescent="0.35">
      <c r="A1351" t="s">
        <v>49</v>
      </c>
      <c r="B1351" s="2">
        <f t="shared" si="22"/>
        <v>275</v>
      </c>
      <c r="C1351">
        <v>2100</v>
      </c>
      <c r="D1351" s="2">
        <v>201910011190.47601</v>
      </c>
      <c r="E1351" s="2">
        <v>2019</v>
      </c>
      <c r="F1351">
        <v>-1.0348715395238099</v>
      </c>
      <c r="G1351" s="3">
        <v>0.81623023809523798</v>
      </c>
      <c r="H1351" s="3">
        <v>1.8798096190476199</v>
      </c>
      <c r="I1351">
        <v>12.3072380952381</v>
      </c>
      <c r="J1351">
        <v>343.70800000000003</v>
      </c>
      <c r="K1351">
        <v>303.59757142857097</v>
      </c>
      <c r="L1351">
        <v>4.9702857142857102</v>
      </c>
      <c r="M1351">
        <v>102.173</v>
      </c>
      <c r="N1351">
        <v>0</v>
      </c>
      <c r="O1351">
        <v>1.77804761904762</v>
      </c>
      <c r="P1351">
        <v>66.912985285714299</v>
      </c>
      <c r="Q1351">
        <v>216.523403</v>
      </c>
      <c r="R1351">
        <v>42.422602428571402</v>
      </c>
      <c r="S1351">
        <v>388.35953342857101</v>
      </c>
      <c r="T1351">
        <v>425.61090476190498</v>
      </c>
      <c r="U1351">
        <v>11.6658095238095</v>
      </c>
      <c r="V1351">
        <v>12.2647142857143</v>
      </c>
      <c r="W1351">
        <v>44.146623904761903</v>
      </c>
      <c r="X1351">
        <v>96.680661904761905</v>
      </c>
      <c r="Y1351">
        <v>0</v>
      </c>
      <c r="Z1351">
        <v>1.29662266666667E-2</v>
      </c>
      <c r="AA1351">
        <v>1.6053354285714298E-2</v>
      </c>
      <c r="AB1351">
        <v>-0.108235407190476</v>
      </c>
    </row>
    <row r="1352" spans="1:28" x14ac:dyDescent="0.35">
      <c r="A1352" t="s">
        <v>49</v>
      </c>
      <c r="B1352" s="2">
        <f t="shared" si="22"/>
        <v>276</v>
      </c>
      <c r="C1352">
        <v>2101</v>
      </c>
      <c r="D1352" s="2">
        <v>201910021537.08301</v>
      </c>
      <c r="E1352" s="2">
        <v>2019</v>
      </c>
      <c r="F1352">
        <v>0.20224688874999999</v>
      </c>
      <c r="G1352" s="3">
        <v>0.95205637499999995</v>
      </c>
      <c r="H1352" s="3">
        <v>0.95068637476666695</v>
      </c>
      <c r="I1352">
        <v>13.3864583333333</v>
      </c>
      <c r="J1352">
        <v>136.165291666667</v>
      </c>
      <c r="K1352">
        <v>348.06470833333299</v>
      </c>
      <c r="L1352">
        <v>4.8140833333333299</v>
      </c>
      <c r="M1352">
        <v>101.589333333333</v>
      </c>
      <c r="N1352">
        <v>1.2500000000000001E-2</v>
      </c>
      <c r="O1352">
        <v>0.94637499999999997</v>
      </c>
      <c r="P1352">
        <v>71.333664458333303</v>
      </c>
      <c r="Q1352">
        <v>83.697646666666699</v>
      </c>
      <c r="R1352">
        <v>15.3765894166667</v>
      </c>
      <c r="S1352">
        <v>385.15567391666701</v>
      </c>
      <c r="T1352">
        <v>432.936958333333</v>
      </c>
      <c r="U1352">
        <v>12.009625</v>
      </c>
      <c r="V1352">
        <v>12.2719583333333</v>
      </c>
      <c r="W1352">
        <v>24.862997499999999</v>
      </c>
      <c r="X1352">
        <v>30.748294583333301</v>
      </c>
      <c r="Y1352">
        <v>0</v>
      </c>
      <c r="Z1352">
        <v>1.5429139999999999E-2</v>
      </c>
      <c r="AA1352">
        <v>7.7594681826249996E-3</v>
      </c>
      <c r="AB1352">
        <v>-0.10910233833333299</v>
      </c>
    </row>
    <row r="1353" spans="1:28" x14ac:dyDescent="0.35">
      <c r="A1353" t="s">
        <v>49</v>
      </c>
      <c r="B1353" s="2">
        <f t="shared" si="22"/>
        <v>277</v>
      </c>
      <c r="C1353">
        <v>2102</v>
      </c>
      <c r="D1353" s="2">
        <v>201910031165</v>
      </c>
      <c r="E1353" s="2">
        <v>2019</v>
      </c>
      <c r="F1353">
        <v>0.2236254375</v>
      </c>
      <c r="G1353" s="3">
        <v>0.96166929166666704</v>
      </c>
      <c r="H1353" s="3">
        <v>0.78911038317916704</v>
      </c>
      <c r="I1353">
        <v>12.158333333333299</v>
      </c>
      <c r="J1353">
        <v>121.14954166666701</v>
      </c>
      <c r="K1353">
        <v>343.48399999999998</v>
      </c>
      <c r="L1353">
        <v>2.27158333333333</v>
      </c>
      <c r="M1353">
        <v>101.447583333333</v>
      </c>
      <c r="N1353">
        <v>6.2500000000000003E-3</v>
      </c>
      <c r="O1353">
        <v>2.50166666666667</v>
      </c>
      <c r="P1353">
        <v>84.909217354166699</v>
      </c>
      <c r="Q1353">
        <v>73.938207312499998</v>
      </c>
      <c r="R1353">
        <v>15.0927409375</v>
      </c>
      <c r="S1353">
        <v>375.602617291667</v>
      </c>
      <c r="T1353">
        <v>420.506104166667</v>
      </c>
      <c r="U1353">
        <v>12.482041666666699</v>
      </c>
      <c r="V1353">
        <v>12.561624999999999</v>
      </c>
      <c r="W1353">
        <v>13.2691085</v>
      </c>
      <c r="X1353">
        <v>24.497867916666699</v>
      </c>
      <c r="Y1353">
        <v>0</v>
      </c>
      <c r="Z1353">
        <v>1.4267485416666699E-2</v>
      </c>
      <c r="AA1353">
        <v>6.5087400933750003E-3</v>
      </c>
      <c r="AB1353">
        <v>-0.108797213645833</v>
      </c>
    </row>
    <row r="1354" spans="1:28" x14ac:dyDescent="0.35">
      <c r="A1354" t="s">
        <v>49</v>
      </c>
      <c r="B1354" s="2">
        <f t="shared" si="22"/>
        <v>278</v>
      </c>
      <c r="C1354">
        <v>2103</v>
      </c>
      <c r="D1354" s="2">
        <v>201910040802.58099</v>
      </c>
      <c r="E1354" s="2">
        <v>2019</v>
      </c>
      <c r="F1354">
        <v>0.57124781290322602</v>
      </c>
      <c r="G1354" s="3">
        <v>0.90398809677419401</v>
      </c>
      <c r="H1354" s="3">
        <v>0.445936551412903</v>
      </c>
      <c r="I1354">
        <v>10.6094516129032</v>
      </c>
      <c r="J1354">
        <v>31.075225806451598</v>
      </c>
      <c r="K1354">
        <v>357.12380645161301</v>
      </c>
      <c r="L1354">
        <v>0.97932258064516098</v>
      </c>
      <c r="M1354">
        <v>101.880451612903</v>
      </c>
      <c r="N1354">
        <v>5.16129032258065E-2</v>
      </c>
      <c r="O1354">
        <v>1.63045161290323</v>
      </c>
      <c r="P1354">
        <v>92.365901612903201</v>
      </c>
      <c r="Q1354">
        <v>18.666199806451601</v>
      </c>
      <c r="R1354">
        <v>3.3659216774193501</v>
      </c>
      <c r="S1354">
        <v>366.16696270967702</v>
      </c>
      <c r="T1354">
        <v>424.82667741935501</v>
      </c>
      <c r="U1354">
        <v>12.659935483870999</v>
      </c>
      <c r="V1354">
        <v>12.742000000000001</v>
      </c>
      <c r="W1354">
        <v>0.752700483870968</v>
      </c>
      <c r="X1354">
        <v>0.19616419354838699</v>
      </c>
      <c r="Y1354">
        <v>0</v>
      </c>
      <c r="Z1354">
        <v>1.5858874193548401E-2</v>
      </c>
      <c r="AA1354">
        <v>4.4441409138064498E-3</v>
      </c>
      <c r="AB1354">
        <v>-0.10835511916128999</v>
      </c>
    </row>
    <row r="1355" spans="1:28" x14ac:dyDescent="0.35">
      <c r="A1355" t="s">
        <v>49</v>
      </c>
      <c r="B1355" s="2">
        <f t="shared" ref="B1355:B1398" si="23">C1355-1825</f>
        <v>279</v>
      </c>
      <c r="C1355">
        <v>2104</v>
      </c>
      <c r="D1355" s="2">
        <v>201910051302.5</v>
      </c>
      <c r="E1355" s="2">
        <v>2019</v>
      </c>
      <c r="F1355">
        <v>-1.0328534874999999</v>
      </c>
      <c r="G1355" s="3">
        <v>0.90788749999999996</v>
      </c>
      <c r="H1355" s="3">
        <v>1.6063002</v>
      </c>
      <c r="I1355">
        <v>12.49025</v>
      </c>
      <c r="J1355">
        <v>270.49074999999999</v>
      </c>
      <c r="K1355">
        <v>328.32208333333301</v>
      </c>
      <c r="L1355">
        <v>2.8389583333333301</v>
      </c>
      <c r="M1355">
        <v>102.876583333333</v>
      </c>
      <c r="N1355">
        <v>0</v>
      </c>
      <c r="O1355">
        <v>1.351</v>
      </c>
      <c r="P1355">
        <v>83.130614958333297</v>
      </c>
      <c r="Q1355">
        <v>179.727641083333</v>
      </c>
      <c r="R1355">
        <v>33.095216000000001</v>
      </c>
      <c r="S1355">
        <v>385.98997120833297</v>
      </c>
      <c r="T1355">
        <v>438.08341666666701</v>
      </c>
      <c r="U1355">
        <v>12.331375</v>
      </c>
      <c r="V1355">
        <v>12.5409166666667</v>
      </c>
      <c r="W1355">
        <v>26.837822500000001</v>
      </c>
      <c r="X1355">
        <v>69.317152125000007</v>
      </c>
      <c r="Y1355">
        <v>0</v>
      </c>
      <c r="Z1355">
        <v>1.6299970833333299E-2</v>
      </c>
      <c r="AA1355">
        <v>1.14612332666667E-2</v>
      </c>
      <c r="AB1355">
        <v>-0.109482920166667</v>
      </c>
    </row>
    <row r="1356" spans="1:28" x14ac:dyDescent="0.35">
      <c r="A1356" t="s">
        <v>49</v>
      </c>
      <c r="B1356" s="2">
        <f t="shared" si="23"/>
        <v>280</v>
      </c>
      <c r="C1356">
        <v>2105</v>
      </c>
      <c r="D1356" s="2">
        <v>201910061305</v>
      </c>
      <c r="E1356" s="2">
        <v>2019</v>
      </c>
      <c r="F1356">
        <v>0.68572958500000003</v>
      </c>
      <c r="G1356" s="3">
        <v>0.88445145000000003</v>
      </c>
      <c r="H1356" s="3">
        <v>1.19224043825</v>
      </c>
      <c r="I1356">
        <v>11.48645</v>
      </c>
      <c r="J1356">
        <v>179.38120000000001</v>
      </c>
      <c r="K1356">
        <v>348.56245000000001</v>
      </c>
      <c r="L1356">
        <v>2.00895</v>
      </c>
      <c r="M1356">
        <v>102.5806</v>
      </c>
      <c r="N1356">
        <v>5.0000000000000001E-3</v>
      </c>
      <c r="O1356">
        <v>0.80835000000000001</v>
      </c>
      <c r="P1356">
        <v>87.051886749999994</v>
      </c>
      <c r="Q1356">
        <v>128.11948910000001</v>
      </c>
      <c r="R1356">
        <v>20.179863300000001</v>
      </c>
      <c r="S1356">
        <v>379.64437570000001</v>
      </c>
      <c r="T1356">
        <v>465.75745000000001</v>
      </c>
      <c r="U1356">
        <v>11.75625</v>
      </c>
      <c r="V1356">
        <v>12.1411</v>
      </c>
      <c r="W1356">
        <v>17.981045399999999</v>
      </c>
      <c r="X1356">
        <v>40.87137525</v>
      </c>
      <c r="Y1356">
        <v>0</v>
      </c>
      <c r="Z1356">
        <v>2.7497540000000001E-2</v>
      </c>
      <c r="AA1356">
        <v>1.8818091435E-2</v>
      </c>
      <c r="AB1356">
        <v>-0.11106792895000001</v>
      </c>
    </row>
    <row r="1357" spans="1:28" x14ac:dyDescent="0.35">
      <c r="A1357" t="s">
        <v>49</v>
      </c>
      <c r="B1357" s="2">
        <f t="shared" si="23"/>
        <v>281</v>
      </c>
      <c r="C1357">
        <v>2106</v>
      </c>
      <c r="D1357" s="2">
        <v>201910071252.55801</v>
      </c>
      <c r="E1357" s="2">
        <v>2019</v>
      </c>
      <c r="F1357">
        <v>0.353602209302326</v>
      </c>
      <c r="G1357" s="3">
        <v>0.990372627906977</v>
      </c>
      <c r="H1357" s="3">
        <v>0.42663804592093002</v>
      </c>
      <c r="I1357">
        <v>12.0416511627907</v>
      </c>
      <c r="J1357">
        <v>29.051186046511599</v>
      </c>
      <c r="K1357">
        <v>341.66553488372102</v>
      </c>
      <c r="L1357">
        <v>1.2744186046511601</v>
      </c>
      <c r="M1357">
        <v>101.163209302326</v>
      </c>
      <c r="N1357">
        <v>0.225581395348837</v>
      </c>
      <c r="O1357">
        <v>2.6003720930232599</v>
      </c>
      <c r="P1357">
        <v>91.107360720930203</v>
      </c>
      <c r="Q1357">
        <v>-2.1569388372092999</v>
      </c>
      <c r="R1357">
        <v>2.9528368837209298</v>
      </c>
      <c r="S1357">
        <v>369.92077495348798</v>
      </c>
      <c r="T1357">
        <v>434.36993023255798</v>
      </c>
      <c r="U1357">
        <v>12.101744186046499</v>
      </c>
      <c r="V1357">
        <v>12.1830930232558</v>
      </c>
      <c r="W1357">
        <v>2.6716051627907</v>
      </c>
      <c r="X1357">
        <v>-12.919720465116299</v>
      </c>
      <c r="Y1357">
        <v>0</v>
      </c>
      <c r="Z1357">
        <v>3.9797413953488403E-2</v>
      </c>
      <c r="AA1357">
        <v>1.6418270268139499E-2</v>
      </c>
      <c r="AB1357">
        <v>-8.8287490046511596E-2</v>
      </c>
    </row>
    <row r="1358" spans="1:28" x14ac:dyDescent="0.35">
      <c r="A1358" t="s">
        <v>49</v>
      </c>
      <c r="B1358" s="2">
        <f t="shared" si="23"/>
        <v>282</v>
      </c>
      <c r="C1358">
        <v>2107</v>
      </c>
      <c r="D1358" s="2">
        <v>201910081106.444</v>
      </c>
      <c r="E1358" s="2">
        <v>2019</v>
      </c>
      <c r="F1358">
        <v>-0.23997776444444399</v>
      </c>
      <c r="G1358" s="3">
        <v>1.0056792666666701</v>
      </c>
      <c r="H1358" s="3">
        <v>0.76003474244444402</v>
      </c>
      <c r="I1358">
        <v>8.1331333333333298</v>
      </c>
      <c r="J1358">
        <v>109.53173333333299</v>
      </c>
      <c r="K1358">
        <v>293.88513333333299</v>
      </c>
      <c r="L1358">
        <v>2.52593333333333</v>
      </c>
      <c r="M1358">
        <v>101.38939999999999</v>
      </c>
      <c r="N1358">
        <v>0</v>
      </c>
      <c r="O1358">
        <v>2.1346444444444401</v>
      </c>
      <c r="P1358">
        <v>78.391526155555596</v>
      </c>
      <c r="Q1358">
        <v>36.416869933333302</v>
      </c>
      <c r="R1358">
        <v>14.5383288222222</v>
      </c>
      <c r="S1358">
        <v>352.46170517777801</v>
      </c>
      <c r="T1358">
        <v>432.45355555555602</v>
      </c>
      <c r="U1358">
        <v>11.7064222222222</v>
      </c>
      <c r="V1358">
        <v>11.9646222222222</v>
      </c>
      <c r="W1358">
        <v>14.643400022222201</v>
      </c>
      <c r="X1358">
        <v>11.702714666666701</v>
      </c>
      <c r="Y1358">
        <v>0</v>
      </c>
      <c r="Z1358">
        <v>5.9584151111111101E-2</v>
      </c>
      <c r="AA1358">
        <v>2.7362832333333299E-2</v>
      </c>
      <c r="AB1358">
        <v>-9.0233277022222197E-2</v>
      </c>
    </row>
    <row r="1359" spans="1:28" x14ac:dyDescent="0.35">
      <c r="A1359" t="s">
        <v>49</v>
      </c>
      <c r="B1359" s="2">
        <f t="shared" si="23"/>
        <v>283</v>
      </c>
      <c r="C1359">
        <v>2108</v>
      </c>
      <c r="D1359" s="2">
        <v>201910091231.53799</v>
      </c>
      <c r="E1359" s="2">
        <v>2019</v>
      </c>
      <c r="F1359">
        <v>-0.11982153846153799</v>
      </c>
      <c r="G1359" s="3">
        <v>1.27267273076923</v>
      </c>
      <c r="H1359" s="3">
        <v>1.5388618484615399</v>
      </c>
      <c r="I1359">
        <v>7.5921538461538498</v>
      </c>
      <c r="J1359">
        <v>294.36638461538502</v>
      </c>
      <c r="K1359">
        <v>255.126230769231</v>
      </c>
      <c r="L1359">
        <v>5.4215769230769197</v>
      </c>
      <c r="M1359">
        <v>103.004269230769</v>
      </c>
      <c r="N1359">
        <v>0</v>
      </c>
      <c r="O1359">
        <v>1.3022692307692301</v>
      </c>
      <c r="P1359">
        <v>54.1109054230769</v>
      </c>
      <c r="Q1359">
        <v>154.257532153846</v>
      </c>
      <c r="R1359">
        <v>39.9248695384615</v>
      </c>
      <c r="S1359">
        <v>355.31021930769202</v>
      </c>
      <c r="T1359">
        <v>439.65884615384601</v>
      </c>
      <c r="U1359">
        <v>10.2077692307692</v>
      </c>
      <c r="V1359">
        <v>10.925269230769199</v>
      </c>
      <c r="W1359">
        <v>38.778723230769202</v>
      </c>
      <c r="X1359">
        <v>62.171673884615402</v>
      </c>
      <c r="Y1359">
        <v>0</v>
      </c>
      <c r="Z1359">
        <v>8.4811669230769202E-2</v>
      </c>
      <c r="AA1359">
        <v>6.0069392538461497E-2</v>
      </c>
      <c r="AB1359">
        <v>-9.5875216692307696E-2</v>
      </c>
    </row>
    <row r="1360" spans="1:28" x14ac:dyDescent="0.35">
      <c r="A1360" t="s">
        <v>49</v>
      </c>
      <c r="B1360" s="2">
        <f t="shared" si="23"/>
        <v>284</v>
      </c>
      <c r="C1360">
        <v>2109</v>
      </c>
      <c r="D1360" s="2">
        <v>201910101121.05301</v>
      </c>
      <c r="E1360" s="2">
        <v>2019</v>
      </c>
      <c r="F1360">
        <v>-0.59639792999999997</v>
      </c>
      <c r="G1360" s="3">
        <v>1.56024326315789</v>
      </c>
      <c r="H1360" s="3">
        <v>2.1646404105263199</v>
      </c>
      <c r="I1360">
        <v>8.9310526315789502</v>
      </c>
      <c r="J1360">
        <v>366.45031578947402</v>
      </c>
      <c r="K1360">
        <v>272.80989473684201</v>
      </c>
      <c r="L1360">
        <v>4.6187368421052604</v>
      </c>
      <c r="M1360">
        <v>103.095210526316</v>
      </c>
      <c r="N1360">
        <v>0</v>
      </c>
      <c r="O1360">
        <v>1.14268421052632</v>
      </c>
      <c r="P1360">
        <v>63.445788842105301</v>
      </c>
      <c r="Q1360">
        <v>224.93397757894701</v>
      </c>
      <c r="R1360">
        <v>44.926194631579001</v>
      </c>
      <c r="S1360">
        <v>369.39986699999997</v>
      </c>
      <c r="T1360">
        <v>451.57168421052597</v>
      </c>
      <c r="U1360">
        <v>9.18826315789474</v>
      </c>
      <c r="V1360">
        <v>10.025263157894701</v>
      </c>
      <c r="W1360">
        <v>40.6179589473684</v>
      </c>
      <c r="X1360">
        <v>89.052027368421093</v>
      </c>
      <c r="Y1360">
        <v>0</v>
      </c>
      <c r="Z1360">
        <v>0.1075612</v>
      </c>
      <c r="AA1360">
        <v>9.6651833157894704E-2</v>
      </c>
      <c r="AB1360">
        <v>-9.8566303736842095E-2</v>
      </c>
    </row>
    <row r="1361" spans="1:28" x14ac:dyDescent="0.35">
      <c r="A1361" t="s">
        <v>49</v>
      </c>
      <c r="B1361" s="2">
        <f t="shared" si="23"/>
        <v>285</v>
      </c>
      <c r="C1361">
        <v>2110</v>
      </c>
      <c r="D1361" s="2">
        <v>201910111117.647</v>
      </c>
      <c r="E1361" s="2">
        <v>2019</v>
      </c>
      <c r="F1361">
        <v>-0.39323149411764702</v>
      </c>
      <c r="G1361" s="3">
        <v>1.85840823529412</v>
      </c>
      <c r="H1361" s="3">
        <v>2.4483781223529402</v>
      </c>
      <c r="I1361">
        <v>10.7826470588235</v>
      </c>
      <c r="J1361">
        <v>330.82529411764699</v>
      </c>
      <c r="K1361">
        <v>293.12017647058798</v>
      </c>
      <c r="L1361">
        <v>5.1181176470588197</v>
      </c>
      <c r="M1361">
        <v>102.199764705882</v>
      </c>
      <c r="N1361">
        <v>0</v>
      </c>
      <c r="O1361">
        <v>0.880117647058824</v>
      </c>
      <c r="P1361">
        <v>66.445452941176498</v>
      </c>
      <c r="Q1361">
        <v>206.82892888235301</v>
      </c>
      <c r="R1361">
        <v>40.847738823529397</v>
      </c>
      <c r="S1361">
        <v>376.26877017647098</v>
      </c>
      <c r="T1361">
        <v>463.03270588235301</v>
      </c>
      <c r="U1361">
        <v>8.7498823529411798</v>
      </c>
      <c r="V1361">
        <v>9.5085882352941198</v>
      </c>
      <c r="W1361">
        <v>38.3665764705882</v>
      </c>
      <c r="X1361">
        <v>78.072475294117694</v>
      </c>
      <c r="Y1361">
        <v>0</v>
      </c>
      <c r="Z1361">
        <v>0.142442470588235</v>
      </c>
      <c r="AA1361">
        <v>0.137747722529412</v>
      </c>
      <c r="AB1361">
        <v>-9.9662757294117693E-2</v>
      </c>
    </row>
    <row r="1362" spans="1:28" x14ac:dyDescent="0.35">
      <c r="A1362" t="s">
        <v>49</v>
      </c>
      <c r="B1362" s="2">
        <f t="shared" si="23"/>
        <v>286</v>
      </c>
      <c r="C1362">
        <v>2111</v>
      </c>
      <c r="D1362" s="2">
        <v>201910121463.60001</v>
      </c>
      <c r="E1362" s="2">
        <v>2019</v>
      </c>
      <c r="F1362">
        <v>0.100507612</v>
      </c>
      <c r="G1362" s="3">
        <v>2.0220208</v>
      </c>
      <c r="H1362" s="3">
        <v>1.4240786759999999</v>
      </c>
      <c r="I1362">
        <v>10.89724</v>
      </c>
      <c r="J1362">
        <v>117.25384</v>
      </c>
      <c r="K1362">
        <v>343.45744000000002</v>
      </c>
      <c r="L1362">
        <v>1.84588</v>
      </c>
      <c r="M1362">
        <v>101.53724</v>
      </c>
      <c r="N1362">
        <v>0</v>
      </c>
      <c r="O1362">
        <v>1.1738</v>
      </c>
      <c r="P1362">
        <v>87.310684280000004</v>
      </c>
      <c r="Q1362">
        <v>78.077998719999997</v>
      </c>
      <c r="R1362">
        <v>13.052402600000001</v>
      </c>
      <c r="S1362">
        <v>369.58088495999999</v>
      </c>
      <c r="T1362">
        <v>456.91728000000001</v>
      </c>
      <c r="U1362">
        <v>9.2652400000000004</v>
      </c>
      <c r="V1362">
        <v>9.6078399999999995</v>
      </c>
      <c r="W1362">
        <v>11.687091519999999</v>
      </c>
      <c r="X1362">
        <v>18.080932000000001</v>
      </c>
      <c r="Y1362">
        <v>0</v>
      </c>
      <c r="Z1362">
        <v>0.15600704000000001</v>
      </c>
      <c r="AA1362">
        <v>8.5490107280000005E-2</v>
      </c>
      <c r="AB1362">
        <v>-9.9532663800000004E-2</v>
      </c>
    </row>
    <row r="1363" spans="1:28" x14ac:dyDescent="0.35">
      <c r="A1363" t="s">
        <v>49</v>
      </c>
      <c r="B1363" s="2">
        <f t="shared" si="23"/>
        <v>287</v>
      </c>
      <c r="C1363">
        <v>2112</v>
      </c>
      <c r="D1363" s="2">
        <v>201910131247.36801</v>
      </c>
      <c r="E1363" s="2">
        <v>2019</v>
      </c>
      <c r="F1363">
        <v>-0.18260548947368399</v>
      </c>
      <c r="G1363" s="3">
        <v>2.2476878947368402</v>
      </c>
      <c r="H1363" s="3">
        <v>2.41765907894737</v>
      </c>
      <c r="I1363">
        <v>12.171947368421099</v>
      </c>
      <c r="J1363">
        <v>171.630315789474</v>
      </c>
      <c r="K1363">
        <v>331.18299999999999</v>
      </c>
      <c r="L1363">
        <v>2.7678421052631599</v>
      </c>
      <c r="M1363">
        <v>101.447894736842</v>
      </c>
      <c r="N1363">
        <v>5.2631578947368403E-3</v>
      </c>
      <c r="O1363">
        <v>1.6127368421052599</v>
      </c>
      <c r="P1363">
        <v>81.116860263157903</v>
      </c>
      <c r="Q1363">
        <v>103.550280631579</v>
      </c>
      <c r="R1363">
        <v>20.798284368421101</v>
      </c>
      <c r="S1363">
        <v>378.46476021052598</v>
      </c>
      <c r="T1363">
        <v>436.76378947368403</v>
      </c>
      <c r="U1363">
        <v>10.1608421052632</v>
      </c>
      <c r="V1363">
        <v>10.2226842105263</v>
      </c>
      <c r="W1363">
        <v>16.926542157894701</v>
      </c>
      <c r="X1363">
        <v>35.709310473684198</v>
      </c>
      <c r="Y1363">
        <v>0</v>
      </c>
      <c r="Z1363">
        <v>0.147427631578947</v>
      </c>
      <c r="AA1363">
        <v>0.12598993263157901</v>
      </c>
      <c r="AB1363">
        <v>-0.100173023578947</v>
      </c>
    </row>
    <row r="1364" spans="1:28" x14ac:dyDescent="0.35">
      <c r="A1364" t="s">
        <v>49</v>
      </c>
      <c r="B1364" s="2">
        <f t="shared" si="23"/>
        <v>288</v>
      </c>
      <c r="C1364">
        <v>2113</v>
      </c>
      <c r="D1364" s="2">
        <v>201910141213.84601</v>
      </c>
      <c r="E1364" s="2">
        <v>2019</v>
      </c>
      <c r="F1364">
        <v>-0.59487961538461498</v>
      </c>
      <c r="G1364" s="3">
        <v>2.1211230769230802</v>
      </c>
      <c r="H1364" s="3">
        <v>2.9873099999999999</v>
      </c>
      <c r="I1364">
        <v>12.4475384615385</v>
      </c>
      <c r="J1364">
        <v>341.16500000000002</v>
      </c>
      <c r="K1364">
        <v>313.00853846153802</v>
      </c>
      <c r="L1364">
        <v>2.8873076923076901</v>
      </c>
      <c r="M1364">
        <v>101.971769230769</v>
      </c>
      <c r="N1364">
        <v>0</v>
      </c>
      <c r="O1364">
        <v>1.3698461538461499</v>
      </c>
      <c r="P1364">
        <v>80.7722390769231</v>
      </c>
      <c r="Q1364">
        <v>224.72419400000001</v>
      </c>
      <c r="R1364">
        <v>39.628881</v>
      </c>
      <c r="S1364">
        <v>389.82038523076898</v>
      </c>
      <c r="T1364">
        <v>446.62223076923101</v>
      </c>
      <c r="U1364">
        <v>9.7584615384615407</v>
      </c>
      <c r="V1364">
        <v>10.0476923076923</v>
      </c>
      <c r="W1364">
        <v>33.545868461538497</v>
      </c>
      <c r="X1364">
        <v>89.832339230769193</v>
      </c>
      <c r="Y1364">
        <v>0</v>
      </c>
      <c r="Z1364">
        <v>0.111539915384615</v>
      </c>
      <c r="AA1364">
        <v>0.11817976923076901</v>
      </c>
      <c r="AB1364">
        <v>-0.10215226969230801</v>
      </c>
    </row>
    <row r="1365" spans="1:28" x14ac:dyDescent="0.35">
      <c r="A1365" t="s">
        <v>49</v>
      </c>
      <c r="B1365" s="2">
        <f t="shared" si="23"/>
        <v>289</v>
      </c>
      <c r="C1365">
        <v>2114</v>
      </c>
      <c r="D1365" s="2">
        <v>201910151461.875</v>
      </c>
      <c r="E1365" s="2">
        <v>2019</v>
      </c>
      <c r="F1365">
        <v>0.48964585312499997</v>
      </c>
      <c r="G1365" s="3">
        <v>1.4397771875000001</v>
      </c>
      <c r="H1365" s="3">
        <v>0.59070914883750003</v>
      </c>
      <c r="I1365">
        <v>10.0398125</v>
      </c>
      <c r="J1365">
        <v>25.176187500000001</v>
      </c>
      <c r="K1365">
        <v>353.75125000000003</v>
      </c>
      <c r="L1365">
        <v>0.98115624999999995</v>
      </c>
      <c r="M1365">
        <v>101.35312500000001</v>
      </c>
      <c r="N1365">
        <v>0.14687500000000001</v>
      </c>
      <c r="O1365">
        <v>1.76065625</v>
      </c>
      <c r="P1365">
        <v>92.570372093749995</v>
      </c>
      <c r="Q1365">
        <v>14.682653468750001</v>
      </c>
      <c r="R1365">
        <v>3.4558097812500002</v>
      </c>
      <c r="S1365">
        <v>360.78909981250001</v>
      </c>
      <c r="T1365">
        <v>464.86840625000002</v>
      </c>
      <c r="U1365">
        <v>10.185874999999999</v>
      </c>
      <c r="V1365">
        <v>10.3441875</v>
      </c>
      <c r="W1365">
        <v>1.7284865625000001</v>
      </c>
      <c r="X1365">
        <v>-6.810675625</v>
      </c>
      <c r="Y1365">
        <v>0</v>
      </c>
      <c r="Z1365">
        <v>4.9720578124999998E-2</v>
      </c>
      <c r="AA1365">
        <v>1.7376484156875E-2</v>
      </c>
      <c r="AB1365">
        <v>-9.798517725E-2</v>
      </c>
    </row>
    <row r="1366" spans="1:28" x14ac:dyDescent="0.35">
      <c r="A1366" t="s">
        <v>49</v>
      </c>
      <c r="B1366" s="2">
        <f t="shared" si="23"/>
        <v>290</v>
      </c>
      <c r="C1366">
        <v>2115</v>
      </c>
      <c r="D1366" s="2">
        <v>201910161022.14301</v>
      </c>
      <c r="E1366" s="2">
        <v>2019</v>
      </c>
      <c r="F1366">
        <v>0.72189718333333297</v>
      </c>
      <c r="G1366" s="3">
        <v>1.30811595238095</v>
      </c>
      <c r="H1366" s="3">
        <v>0.37570947249999997</v>
      </c>
      <c r="I1366">
        <v>11.5184761904762</v>
      </c>
      <c r="J1366">
        <v>14.701071428571399</v>
      </c>
      <c r="K1366">
        <v>363.31892857142901</v>
      </c>
      <c r="L1366">
        <v>1.01359523809524</v>
      </c>
      <c r="M1366">
        <v>100.515595238095</v>
      </c>
      <c r="N1366">
        <v>0.185714285714286</v>
      </c>
      <c r="O1366">
        <v>2.34119047619048</v>
      </c>
      <c r="P1366">
        <v>92.898548666666699</v>
      </c>
      <c r="Q1366">
        <v>10.279655976190501</v>
      </c>
      <c r="R1366">
        <v>1.19921066666667</v>
      </c>
      <c r="S1366">
        <v>366.541137642857</v>
      </c>
      <c r="T1366">
        <v>440.39045238095201</v>
      </c>
      <c r="U1366">
        <v>10.4728095238095</v>
      </c>
      <c r="V1366">
        <v>10.490142857142899</v>
      </c>
      <c r="W1366">
        <v>2.6702302857142901</v>
      </c>
      <c r="X1366">
        <v>-14.285782190476199</v>
      </c>
      <c r="Y1366">
        <v>0</v>
      </c>
      <c r="Z1366">
        <v>2.25504330952381E-2</v>
      </c>
      <c r="AA1366">
        <v>8.0026192323809503E-3</v>
      </c>
      <c r="AB1366">
        <v>-8.5198405380952399E-2</v>
      </c>
    </row>
    <row r="1367" spans="1:28" x14ac:dyDescent="0.35">
      <c r="A1367" t="s">
        <v>49</v>
      </c>
      <c r="B1367" s="2">
        <f t="shared" si="23"/>
        <v>291</v>
      </c>
      <c r="C1367">
        <v>2116</v>
      </c>
      <c r="D1367" s="2">
        <v>201910171239.77802</v>
      </c>
      <c r="E1367" s="2">
        <v>2019</v>
      </c>
      <c r="F1367">
        <v>0.58668416222222197</v>
      </c>
      <c r="G1367" s="3">
        <v>1.0698939333333299</v>
      </c>
      <c r="H1367" s="3">
        <v>0.38652479552444402</v>
      </c>
      <c r="I1367">
        <v>11.076977777777801</v>
      </c>
      <c r="J1367">
        <v>39.863422222222198</v>
      </c>
      <c r="K1367">
        <v>344.179422222222</v>
      </c>
      <c r="L1367">
        <v>0.89646666666666697</v>
      </c>
      <c r="M1367">
        <v>100.094577777778</v>
      </c>
      <c r="N1367">
        <v>0.206666666666667</v>
      </c>
      <c r="O1367">
        <v>3.0855999999999999</v>
      </c>
      <c r="P1367">
        <v>93.311350044444396</v>
      </c>
      <c r="Q1367">
        <v>15.503108511111099</v>
      </c>
      <c r="R1367">
        <v>4.2934455333333297</v>
      </c>
      <c r="S1367">
        <v>364.24624502222201</v>
      </c>
      <c r="T1367">
        <v>440.719333333333</v>
      </c>
      <c r="U1367">
        <v>10.6071555555556</v>
      </c>
      <c r="V1367">
        <v>10.5843333333333</v>
      </c>
      <c r="W1367">
        <v>1.7520302666666701</v>
      </c>
      <c r="X1367">
        <v>-14.7127254</v>
      </c>
      <c r="Y1367">
        <v>0</v>
      </c>
      <c r="Z1367">
        <v>1.9731460888888899E-2</v>
      </c>
      <c r="AA1367">
        <v>6.5761944957777804E-3</v>
      </c>
      <c r="AB1367">
        <v>-7.6945038533333301E-2</v>
      </c>
    </row>
    <row r="1368" spans="1:28" x14ac:dyDescent="0.35">
      <c r="A1368" t="s">
        <v>49</v>
      </c>
      <c r="B1368" s="2">
        <f t="shared" si="23"/>
        <v>292</v>
      </c>
      <c r="C1368">
        <v>2117</v>
      </c>
      <c r="D1368" s="2">
        <v>201910181165</v>
      </c>
      <c r="E1368" s="2">
        <v>2019</v>
      </c>
      <c r="F1368">
        <v>0.31682680416666698</v>
      </c>
      <c r="G1368" s="3">
        <v>0.89609687500000001</v>
      </c>
      <c r="H1368" s="3">
        <v>0.35333026166666698</v>
      </c>
      <c r="I1368">
        <v>9.9297708333333308</v>
      </c>
      <c r="J1368">
        <v>30.7191458333333</v>
      </c>
      <c r="K1368">
        <v>333.47212500000001</v>
      </c>
      <c r="L1368">
        <v>1.0135208333333301</v>
      </c>
      <c r="M1368">
        <v>100.84156249999999</v>
      </c>
      <c r="N1368">
        <v>0.1125</v>
      </c>
      <c r="O1368">
        <v>2.8838541666666702</v>
      </c>
      <c r="P1368">
        <v>91.719928187500003</v>
      </c>
      <c r="Q1368">
        <v>3.3009672083333301</v>
      </c>
      <c r="R1368">
        <v>3.2498880625000002</v>
      </c>
      <c r="S1368">
        <v>357.64038845833301</v>
      </c>
      <c r="T1368">
        <v>436.74168750000001</v>
      </c>
      <c r="U1368">
        <v>10.484666666666699</v>
      </c>
      <c r="V1368">
        <v>10.4787083333333</v>
      </c>
      <c r="W1368">
        <v>0.71832633333333296</v>
      </c>
      <c r="X1368">
        <v>-15.9147501666667</v>
      </c>
      <c r="Y1368">
        <v>0</v>
      </c>
      <c r="Z1368">
        <v>1.9344729166666699E-2</v>
      </c>
      <c r="AA1368">
        <v>7.6785171085416697E-3</v>
      </c>
      <c r="AB1368">
        <v>-6.8310753624999998E-2</v>
      </c>
    </row>
    <row r="1369" spans="1:28" x14ac:dyDescent="0.35">
      <c r="A1369" t="s">
        <v>49</v>
      </c>
      <c r="B1369" s="2">
        <f t="shared" si="23"/>
        <v>293</v>
      </c>
      <c r="C1369">
        <v>2118</v>
      </c>
      <c r="D1369" s="2">
        <v>201910191004.474</v>
      </c>
      <c r="E1369" s="2">
        <v>2019</v>
      </c>
      <c r="F1369">
        <v>0.32923038684210498</v>
      </c>
      <c r="G1369" s="3">
        <v>0.78759471052631602</v>
      </c>
      <c r="H1369" s="3">
        <v>0.43442637357894698</v>
      </c>
      <c r="I1369">
        <v>8.7718947368421105</v>
      </c>
      <c r="J1369">
        <v>39.749499999999998</v>
      </c>
      <c r="K1369">
        <v>332.712947368421</v>
      </c>
      <c r="L1369">
        <v>0.57997368421052597</v>
      </c>
      <c r="M1369">
        <v>100.71639473684201</v>
      </c>
      <c r="N1369">
        <v>0.12631578947368399</v>
      </c>
      <c r="O1369">
        <v>1.3187894736842101</v>
      </c>
      <c r="P1369">
        <v>95.014983105263198</v>
      </c>
      <c r="Q1369">
        <v>12.2908276315789</v>
      </c>
      <c r="R1369">
        <v>5.2630074473684196</v>
      </c>
      <c r="S1369">
        <v>354.90862552631597</v>
      </c>
      <c r="T1369">
        <v>443.93163157894702</v>
      </c>
      <c r="U1369">
        <v>10.352</v>
      </c>
      <c r="V1369">
        <v>10.282473684210499</v>
      </c>
      <c r="W1369">
        <v>1.7580690000000001</v>
      </c>
      <c r="X1369">
        <v>-0.976325736842105</v>
      </c>
      <c r="Y1369">
        <v>0</v>
      </c>
      <c r="Z1369">
        <v>1.73817789473684E-2</v>
      </c>
      <c r="AA1369">
        <v>9.6313947921052596E-3</v>
      </c>
      <c r="AB1369">
        <v>-6.3506068842105301E-2</v>
      </c>
    </row>
    <row r="1370" spans="1:28" x14ac:dyDescent="0.35">
      <c r="A1370" t="s">
        <v>49</v>
      </c>
      <c r="B1370" s="2">
        <f t="shared" si="23"/>
        <v>294</v>
      </c>
      <c r="C1370">
        <v>2119</v>
      </c>
      <c r="D1370" s="2">
        <v>201910201091.935</v>
      </c>
      <c r="E1370" s="2">
        <v>2019</v>
      </c>
      <c r="F1370">
        <v>0.12456834516129001</v>
      </c>
      <c r="G1370" s="3">
        <v>0.759077064516129</v>
      </c>
      <c r="H1370" s="3">
        <v>0.32497440387741899</v>
      </c>
      <c r="I1370">
        <v>8.3173870967741905</v>
      </c>
      <c r="J1370">
        <v>19.332967741935501</v>
      </c>
      <c r="K1370">
        <v>344.02341935483901</v>
      </c>
      <c r="L1370">
        <v>0.26980645161290301</v>
      </c>
      <c r="M1370">
        <v>101.438903225806</v>
      </c>
      <c r="N1370">
        <v>0.21612903225806501</v>
      </c>
      <c r="O1370">
        <v>1.83383870967742</v>
      </c>
      <c r="P1370">
        <v>97.608723064516099</v>
      </c>
      <c r="Q1370">
        <v>9.6021455483870994</v>
      </c>
      <c r="R1370">
        <v>1.8568601290322599</v>
      </c>
      <c r="S1370">
        <v>351.89732812903202</v>
      </c>
      <c r="T1370">
        <v>447.22283870967698</v>
      </c>
      <c r="U1370">
        <v>10.001935483871</v>
      </c>
      <c r="V1370">
        <v>9.9983225806451603</v>
      </c>
      <c r="W1370">
        <v>-6.63741935483869E-3</v>
      </c>
      <c r="X1370">
        <v>-5.9105469032258098</v>
      </c>
      <c r="Y1370">
        <v>0</v>
      </c>
      <c r="Z1370">
        <v>2.6501793548387099E-2</v>
      </c>
      <c r="AA1370">
        <v>1.5069641208387099E-2</v>
      </c>
      <c r="AB1370">
        <v>-5.6615767612903198E-2</v>
      </c>
    </row>
    <row r="1371" spans="1:28" x14ac:dyDescent="0.35">
      <c r="A1371" t="s">
        <v>49</v>
      </c>
      <c r="B1371" s="2">
        <f t="shared" si="23"/>
        <v>295</v>
      </c>
      <c r="C1371">
        <v>2120</v>
      </c>
      <c r="D1371" s="2">
        <v>201910211305.47601</v>
      </c>
      <c r="E1371" s="2">
        <v>2019</v>
      </c>
      <c r="F1371">
        <v>0.43720829285714302</v>
      </c>
      <c r="G1371" s="3">
        <v>0.95110919047619003</v>
      </c>
      <c r="H1371" s="3">
        <v>0.30108277983333298</v>
      </c>
      <c r="I1371">
        <v>9.7707619047618994</v>
      </c>
      <c r="J1371">
        <v>11.1229523809524</v>
      </c>
      <c r="K1371">
        <v>357.21442857142898</v>
      </c>
      <c r="L1371">
        <v>6.8833333333333302E-2</v>
      </c>
      <c r="M1371">
        <v>101.843619047619</v>
      </c>
      <c r="N1371">
        <v>0.952380952380952</v>
      </c>
      <c r="O1371">
        <v>2.1588571428571401</v>
      </c>
      <c r="P1371">
        <v>99.438802285714303</v>
      </c>
      <c r="Q1371">
        <v>8.5675498809523791</v>
      </c>
      <c r="R1371">
        <v>0.53163466666666703</v>
      </c>
      <c r="S1371">
        <v>359.23818254761898</v>
      </c>
      <c r="T1371">
        <v>447.01911904761897</v>
      </c>
      <c r="U1371">
        <v>10.0125476190476</v>
      </c>
      <c r="V1371">
        <v>9.8175952380952403</v>
      </c>
      <c r="W1371">
        <v>0.30893095238095197</v>
      </c>
      <c r="X1371">
        <v>-4.2627676190476196</v>
      </c>
      <c r="Y1371">
        <v>0</v>
      </c>
      <c r="Z1371">
        <v>7.3224969047619007E-2</v>
      </c>
      <c r="AA1371">
        <v>2.7391052195238099E-2</v>
      </c>
      <c r="AB1371">
        <v>-2.5907201119047599E-2</v>
      </c>
    </row>
    <row r="1372" spans="1:28" x14ac:dyDescent="0.35">
      <c r="A1372" t="s">
        <v>49</v>
      </c>
      <c r="B1372" s="2">
        <f t="shared" si="23"/>
        <v>296</v>
      </c>
      <c r="C1372">
        <v>2121</v>
      </c>
      <c r="D1372" s="2">
        <v>201910220872.10501</v>
      </c>
      <c r="E1372" s="2">
        <v>2019</v>
      </c>
      <c r="F1372">
        <v>0.98661191052631603</v>
      </c>
      <c r="G1372" s="3">
        <v>1.1045436842105301</v>
      </c>
      <c r="H1372" s="3">
        <v>0.224559473684211</v>
      </c>
      <c r="I1372">
        <v>10.186842105263199</v>
      </c>
      <c r="J1372">
        <v>12.0262631578947</v>
      </c>
      <c r="K1372">
        <v>327.91578947368401</v>
      </c>
      <c r="L1372">
        <v>0.64431578947368395</v>
      </c>
      <c r="M1372">
        <v>102.229</v>
      </c>
      <c r="N1372">
        <v>0</v>
      </c>
      <c r="O1372">
        <v>1.2426842105263201</v>
      </c>
      <c r="P1372">
        <v>94.901579578947405</v>
      </c>
      <c r="Q1372">
        <v>-20.239962999999999</v>
      </c>
      <c r="R1372">
        <v>2.36849294736842</v>
      </c>
      <c r="S1372">
        <v>357.81355521052598</v>
      </c>
      <c r="T1372">
        <v>389.13226315789501</v>
      </c>
      <c r="U1372">
        <v>10.4183157894737</v>
      </c>
      <c r="V1372">
        <v>10.0362105263158</v>
      </c>
      <c r="W1372">
        <v>0.26187157894736801</v>
      </c>
      <c r="X1372">
        <v>-7.5662742631578901</v>
      </c>
      <c r="Y1372">
        <v>0</v>
      </c>
      <c r="Z1372">
        <v>0.106768773684211</v>
      </c>
      <c r="AA1372">
        <v>2.2444894736842101E-2</v>
      </c>
      <c r="AB1372">
        <v>-9.7257100000000003E-3</v>
      </c>
    </row>
    <row r="1373" spans="1:28" x14ac:dyDescent="0.35">
      <c r="A1373" t="s">
        <v>49</v>
      </c>
      <c r="B1373" s="2">
        <f t="shared" si="23"/>
        <v>297</v>
      </c>
      <c r="C1373">
        <v>2122</v>
      </c>
      <c r="D1373" s="2">
        <v>201910231017.14301</v>
      </c>
      <c r="E1373" s="2">
        <v>2019</v>
      </c>
      <c r="F1373">
        <v>5.7270571428571397</v>
      </c>
      <c r="G1373" s="3">
        <v>1.2581351428571399</v>
      </c>
      <c r="H1373" s="3">
        <v>1.75794622871429</v>
      </c>
      <c r="I1373">
        <v>9.5634285714285703</v>
      </c>
      <c r="J1373">
        <v>96.455142857142903</v>
      </c>
      <c r="K1373">
        <v>316.24314285714303</v>
      </c>
      <c r="L1373">
        <v>1.6394285714285699</v>
      </c>
      <c r="M1373">
        <v>103.240285714286</v>
      </c>
      <c r="N1373">
        <v>0</v>
      </c>
      <c r="O1373">
        <v>1.0837142857142901</v>
      </c>
      <c r="P1373">
        <v>87.647497000000001</v>
      </c>
      <c r="Q1373">
        <v>41.059518285714297</v>
      </c>
      <c r="R1373">
        <v>11.9485817142857</v>
      </c>
      <c r="S1373">
        <v>359.69037285714302</v>
      </c>
      <c r="T1373">
        <v>445.393714285714</v>
      </c>
      <c r="U1373">
        <v>10.1102857142857</v>
      </c>
      <c r="V1373">
        <v>10.125285714285701</v>
      </c>
      <c r="W1373">
        <v>4.9105731428571398</v>
      </c>
      <c r="X1373">
        <v>13.444724285714299</v>
      </c>
      <c r="Y1373">
        <v>0</v>
      </c>
      <c r="Z1373">
        <v>0.14327139999999999</v>
      </c>
      <c r="AA1373">
        <v>0.20397876114285701</v>
      </c>
      <c r="AB1373">
        <v>-1.5900332E-2</v>
      </c>
    </row>
    <row r="1374" spans="1:28" x14ac:dyDescent="0.35">
      <c r="A1374" t="s">
        <v>49</v>
      </c>
      <c r="B1374" s="2">
        <f t="shared" si="23"/>
        <v>298</v>
      </c>
      <c r="C1374">
        <v>2123</v>
      </c>
      <c r="D1374" s="2">
        <v>201910241588.57101</v>
      </c>
      <c r="E1374" s="2">
        <v>2019</v>
      </c>
      <c r="F1374">
        <v>-5.34355714285714</v>
      </c>
      <c r="G1374" s="3">
        <v>1.5191685714285701</v>
      </c>
      <c r="H1374" s="3">
        <v>1.88696142857143</v>
      </c>
      <c r="I1374">
        <v>12.3381428571429</v>
      </c>
      <c r="J1374">
        <v>100.959857142857</v>
      </c>
      <c r="K1374">
        <v>362.96742857142902</v>
      </c>
      <c r="L1374">
        <v>2.4524285714285701</v>
      </c>
      <c r="M1374">
        <v>102.661857142857</v>
      </c>
      <c r="N1374">
        <v>0</v>
      </c>
      <c r="O1374">
        <v>1.2692857142857099</v>
      </c>
      <c r="P1374">
        <v>83.839516857142897</v>
      </c>
      <c r="Q1374">
        <v>75.016993285714307</v>
      </c>
      <c r="R1374">
        <v>9.8465332857142904</v>
      </c>
      <c r="S1374">
        <v>379.06380357142899</v>
      </c>
      <c r="T1374">
        <v>295.083142857143</v>
      </c>
      <c r="U1374">
        <v>10.176142857142899</v>
      </c>
      <c r="V1374">
        <v>10.118714285714301</v>
      </c>
      <c r="W1374">
        <v>6.0843422857142899</v>
      </c>
      <c r="X1374">
        <v>22.568159999999999</v>
      </c>
      <c r="Y1374">
        <v>0</v>
      </c>
      <c r="Z1374">
        <v>0.18223742857142899</v>
      </c>
      <c r="AA1374">
        <v>0.231071</v>
      </c>
      <c r="AB1374">
        <v>-1.8313201857142899E-2</v>
      </c>
    </row>
    <row r="1375" spans="1:28" x14ac:dyDescent="0.35">
      <c r="A1375" t="s">
        <v>49</v>
      </c>
      <c r="B1375" s="2">
        <f t="shared" si="23"/>
        <v>299</v>
      </c>
      <c r="C1375">
        <v>2124</v>
      </c>
      <c r="D1375" s="2">
        <v>201910250265</v>
      </c>
      <c r="E1375" s="2">
        <v>2019</v>
      </c>
      <c r="F1375">
        <v>3.597728</v>
      </c>
      <c r="G1375" s="3">
        <v>1.223983</v>
      </c>
      <c r="H1375" s="3">
        <v>3.142272E-4</v>
      </c>
      <c r="I1375">
        <v>11.1264</v>
      </c>
      <c r="J1375">
        <v>1.11E-2</v>
      </c>
      <c r="K1375">
        <v>366.11340000000001</v>
      </c>
      <c r="L1375">
        <v>0.2545</v>
      </c>
      <c r="M1375">
        <v>101.9577</v>
      </c>
      <c r="N1375">
        <v>0.05</v>
      </c>
      <c r="O1375">
        <v>1.7263999999999999</v>
      </c>
      <c r="P1375">
        <v>98.0997512</v>
      </c>
      <c r="Q1375">
        <v>-0.96913640000000001</v>
      </c>
      <c r="R1375">
        <v>0.43062699999999998</v>
      </c>
      <c r="S1375">
        <v>366.66294240000002</v>
      </c>
      <c r="T1375">
        <v>224.50299999999999</v>
      </c>
      <c r="U1375">
        <v>10.729900000000001</v>
      </c>
      <c r="V1375">
        <v>10.499000000000001</v>
      </c>
      <c r="W1375">
        <v>0.48134710000000003</v>
      </c>
      <c r="X1375">
        <v>-7.5415710000000002</v>
      </c>
      <c r="Y1375">
        <v>0</v>
      </c>
      <c r="Z1375">
        <v>0.13796</v>
      </c>
      <c r="AA1375" s="1" t="s">
        <v>44</v>
      </c>
      <c r="AB1375">
        <v>-1.7656231800000002E-2</v>
      </c>
    </row>
    <row r="1376" spans="1:28" x14ac:dyDescent="0.35">
      <c r="A1376" t="s">
        <v>49</v>
      </c>
      <c r="B1376" s="2">
        <f t="shared" si="23"/>
        <v>302</v>
      </c>
      <c r="C1376">
        <v>2127</v>
      </c>
      <c r="D1376" s="2">
        <v>201910281531.5</v>
      </c>
      <c r="E1376" s="2">
        <v>2019</v>
      </c>
      <c r="F1376">
        <v>-8.15545835E-2</v>
      </c>
      <c r="G1376" s="3">
        <v>0.37264005</v>
      </c>
      <c r="H1376" s="3">
        <v>0.45528117419500003</v>
      </c>
      <c r="I1376">
        <v>8.5747</v>
      </c>
      <c r="J1376">
        <v>224.38829999999999</v>
      </c>
      <c r="K1376">
        <v>264.53404999999998</v>
      </c>
      <c r="L1376">
        <v>3.54135</v>
      </c>
      <c r="M1376">
        <v>102.41930000000001</v>
      </c>
      <c r="N1376">
        <v>0</v>
      </c>
      <c r="O1376">
        <v>2.1035499999999998</v>
      </c>
      <c r="P1376">
        <v>68.8092544</v>
      </c>
      <c r="Q1376">
        <v>104.1536091</v>
      </c>
      <c r="R1376">
        <v>30.806378649999999</v>
      </c>
      <c r="S1376">
        <v>353.96241915000002</v>
      </c>
      <c r="T1376">
        <v>422.42784999999998</v>
      </c>
      <c r="U1376">
        <v>8.2306000000000008</v>
      </c>
      <c r="V1376">
        <v>8.6893499999999992</v>
      </c>
      <c r="W1376">
        <v>21.58053735</v>
      </c>
      <c r="X1376">
        <v>32.058526000000001</v>
      </c>
      <c r="Y1376">
        <v>0</v>
      </c>
      <c r="Z1376">
        <v>2.2768705E-2</v>
      </c>
      <c r="AA1376">
        <v>1.6084588015500001E-2</v>
      </c>
      <c r="AB1376">
        <v>-2.30200939E-2</v>
      </c>
    </row>
    <row r="1377" spans="1:28" x14ac:dyDescent="0.35">
      <c r="A1377" t="s">
        <v>49</v>
      </c>
      <c r="B1377" s="2">
        <f t="shared" si="23"/>
        <v>303</v>
      </c>
      <c r="C1377">
        <v>2128</v>
      </c>
      <c r="D1377" s="2">
        <v>201910290790.30301</v>
      </c>
      <c r="E1377" s="2">
        <v>2019</v>
      </c>
      <c r="F1377">
        <v>6.5639039393939405E-2</v>
      </c>
      <c r="G1377" s="3">
        <v>0.37244009090909103</v>
      </c>
      <c r="H1377" s="3">
        <v>0.40810401030303001</v>
      </c>
      <c r="I1377">
        <v>7.0296363636363601</v>
      </c>
      <c r="J1377">
        <v>166.828363636364</v>
      </c>
      <c r="K1377">
        <v>244.90212121212099</v>
      </c>
      <c r="L1377">
        <v>6.6825151515151502</v>
      </c>
      <c r="M1377">
        <v>103.237121212121</v>
      </c>
      <c r="N1377">
        <v>0</v>
      </c>
      <c r="O1377">
        <v>2.9242121212121202</v>
      </c>
      <c r="P1377">
        <v>34.044714272727298</v>
      </c>
      <c r="Q1377">
        <v>46.244858545454498</v>
      </c>
      <c r="R1377">
        <v>26.2702658787879</v>
      </c>
      <c r="S1377">
        <v>339.21536533333301</v>
      </c>
      <c r="T1377">
        <v>415.03966666666702</v>
      </c>
      <c r="U1377">
        <v>7.9116969696969699</v>
      </c>
      <c r="V1377">
        <v>8.4145151515151504</v>
      </c>
      <c r="W1377">
        <v>34.543390606060598</v>
      </c>
      <c r="X1377">
        <v>1.9924078787878801</v>
      </c>
      <c r="Y1377">
        <v>0</v>
      </c>
      <c r="Z1377">
        <v>2.65381333333333E-2</v>
      </c>
      <c r="AA1377">
        <v>1.8988572121212102E-2</v>
      </c>
      <c r="AB1377">
        <v>-2.5023343242424199E-2</v>
      </c>
    </row>
    <row r="1378" spans="1:28" x14ac:dyDescent="0.35">
      <c r="A1378" t="s">
        <v>49</v>
      </c>
      <c r="B1378" s="2">
        <f t="shared" si="23"/>
        <v>304</v>
      </c>
      <c r="C1378">
        <v>2129</v>
      </c>
      <c r="D1378" s="2">
        <v>201910301274.70599</v>
      </c>
      <c r="E1378" s="2">
        <v>2019</v>
      </c>
      <c r="F1378">
        <v>-0.48955858823529402</v>
      </c>
      <c r="G1378" s="3">
        <v>0.37693341176470602</v>
      </c>
      <c r="H1378" s="3">
        <v>0.65320168476470597</v>
      </c>
      <c r="I1378">
        <v>6.7998823529411796</v>
      </c>
      <c r="J1378">
        <v>243.66835294117601</v>
      </c>
      <c r="K1378">
        <v>270.40688235294101</v>
      </c>
      <c r="L1378">
        <v>3.6819411764705898</v>
      </c>
      <c r="M1378">
        <v>102.892647058824</v>
      </c>
      <c r="N1378">
        <v>0</v>
      </c>
      <c r="O1378">
        <v>1.0209999999999999</v>
      </c>
      <c r="P1378">
        <v>66.524094470588196</v>
      </c>
      <c r="Q1378">
        <v>134.388825529412</v>
      </c>
      <c r="R1378">
        <v>31.9986264117647</v>
      </c>
      <c r="S1378">
        <v>347.68783929411802</v>
      </c>
      <c r="T1378">
        <v>441.90776470588202</v>
      </c>
      <c r="U1378">
        <v>6.9398823529411802</v>
      </c>
      <c r="V1378">
        <v>7.6214117647058801</v>
      </c>
      <c r="W1378">
        <v>18.3176938235294</v>
      </c>
      <c r="X1378">
        <v>41.124923529411802</v>
      </c>
      <c r="Y1378">
        <v>0</v>
      </c>
      <c r="Z1378">
        <v>2.7810511764705899E-2</v>
      </c>
      <c r="AA1378">
        <v>2.7759726405882399E-2</v>
      </c>
      <c r="AB1378">
        <v>-2.6840245176470601E-2</v>
      </c>
    </row>
    <row r="1379" spans="1:28" x14ac:dyDescent="0.35">
      <c r="A1379" t="s">
        <v>49</v>
      </c>
      <c r="B1379" s="2">
        <f t="shared" si="23"/>
        <v>305</v>
      </c>
      <c r="C1379">
        <v>2130</v>
      </c>
      <c r="D1379" s="2">
        <v>201910311167.69199</v>
      </c>
      <c r="E1379" s="2">
        <v>2019</v>
      </c>
      <c r="F1379">
        <v>-8.88692307692307E-2</v>
      </c>
      <c r="G1379" s="3">
        <v>0.34866761538461499</v>
      </c>
      <c r="H1379" s="3">
        <v>0.75740049399999998</v>
      </c>
      <c r="I1379">
        <v>8.8953846153846108</v>
      </c>
      <c r="J1379">
        <v>285.19653846153801</v>
      </c>
      <c r="K1379">
        <v>275.38769230769202</v>
      </c>
      <c r="L1379">
        <v>4.2073846153846199</v>
      </c>
      <c r="M1379">
        <v>102.881846153846</v>
      </c>
      <c r="N1379">
        <v>0</v>
      </c>
      <c r="O1379">
        <v>0.840923076923077</v>
      </c>
      <c r="P1379">
        <v>65.020881846153799</v>
      </c>
      <c r="Q1379">
        <v>159.00836276923101</v>
      </c>
      <c r="R1379">
        <v>38.604723</v>
      </c>
      <c r="S1379">
        <v>362.97101992307699</v>
      </c>
      <c r="T1379">
        <v>437.66246153846203</v>
      </c>
      <c r="U1379">
        <v>6.67</v>
      </c>
      <c r="V1379">
        <v>7.2203846153846198</v>
      </c>
      <c r="W1379">
        <v>28.4584993076923</v>
      </c>
      <c r="X1379">
        <v>64.629528461538499</v>
      </c>
      <c r="Y1379">
        <v>0</v>
      </c>
      <c r="Z1379">
        <v>1.4023846153846199E-2</v>
      </c>
      <c r="AA1379">
        <v>2.0534442823076898E-2</v>
      </c>
      <c r="AB1379">
        <v>-2.7782847307692302E-2</v>
      </c>
    </row>
    <row r="1380" spans="1:28" x14ac:dyDescent="0.35">
      <c r="A1380" t="s">
        <v>49</v>
      </c>
      <c r="B1380" s="2">
        <f t="shared" si="23"/>
        <v>306</v>
      </c>
      <c r="C1380">
        <v>2131</v>
      </c>
      <c r="D1380" s="2">
        <v>201911011249.33301</v>
      </c>
      <c r="E1380" s="2">
        <v>2019</v>
      </c>
      <c r="F1380">
        <v>-1.3063115999999999</v>
      </c>
      <c r="G1380" s="3">
        <v>0.35449619999999998</v>
      </c>
      <c r="H1380" s="3">
        <v>0.77897642</v>
      </c>
      <c r="I1380">
        <v>9.4213333333333296</v>
      </c>
      <c r="J1380">
        <v>235.42320000000001</v>
      </c>
      <c r="K1380">
        <v>287.49393333333302</v>
      </c>
      <c r="L1380">
        <v>3.9664000000000001</v>
      </c>
      <c r="M1380">
        <v>103.2144</v>
      </c>
      <c r="N1380">
        <v>0</v>
      </c>
      <c r="O1380">
        <v>0.91439999999999999</v>
      </c>
      <c r="P1380">
        <v>68.500992933333293</v>
      </c>
      <c r="Q1380">
        <v>132.47547753333299</v>
      </c>
      <c r="R1380">
        <v>28.9649060666667</v>
      </c>
      <c r="S1380">
        <v>361.47672933333303</v>
      </c>
      <c r="T1380">
        <v>443.16666666666703</v>
      </c>
      <c r="U1380">
        <v>6.4497999999999998</v>
      </c>
      <c r="V1380">
        <v>7.0320666666666698</v>
      </c>
      <c r="W1380">
        <v>19.846205933333302</v>
      </c>
      <c r="X1380">
        <v>42.448661066666702</v>
      </c>
      <c r="Y1380">
        <v>0</v>
      </c>
      <c r="Z1380">
        <v>8.2981979999999997E-3</v>
      </c>
      <c r="AA1380">
        <v>1.7487709333333299E-2</v>
      </c>
      <c r="AB1380">
        <v>-2.8872741800000001E-2</v>
      </c>
    </row>
    <row r="1381" spans="1:28" x14ac:dyDescent="0.35">
      <c r="A1381" t="s">
        <v>49</v>
      </c>
      <c r="B1381" s="2">
        <f t="shared" si="23"/>
        <v>307</v>
      </c>
      <c r="C1381">
        <v>2132</v>
      </c>
      <c r="D1381" s="2">
        <v>201911021172.94101</v>
      </c>
      <c r="E1381" s="2">
        <v>2019</v>
      </c>
      <c r="F1381">
        <v>0.186003823529412</v>
      </c>
      <c r="G1381" s="3">
        <v>0.43346194117647102</v>
      </c>
      <c r="H1381" s="3">
        <v>1.07006695417647</v>
      </c>
      <c r="I1381">
        <v>9.5509411764705892</v>
      </c>
      <c r="J1381">
        <v>257.88958823529401</v>
      </c>
      <c r="K1381">
        <v>294.65911764705902</v>
      </c>
      <c r="L1381">
        <v>3.0235294117647098</v>
      </c>
      <c r="M1381">
        <v>102.71276470588199</v>
      </c>
      <c r="N1381">
        <v>0</v>
      </c>
      <c r="O1381">
        <v>0.92117647058823504</v>
      </c>
      <c r="P1381">
        <v>77.203307235294105</v>
      </c>
      <c r="Q1381">
        <v>154.81345494117599</v>
      </c>
      <c r="R1381">
        <v>33.604730294117601</v>
      </c>
      <c r="S1381">
        <v>364.13061876470601</v>
      </c>
      <c r="T1381">
        <v>454.036823529412</v>
      </c>
      <c r="U1381">
        <v>6.3572941176470597</v>
      </c>
      <c r="V1381">
        <v>6.8462352941176503</v>
      </c>
      <c r="W1381">
        <v>19.930888588235302</v>
      </c>
      <c r="X1381">
        <v>53.863062941176501</v>
      </c>
      <c r="Y1381">
        <v>0</v>
      </c>
      <c r="Z1381">
        <v>9.5063223529411808E-3</v>
      </c>
      <c r="AA1381">
        <v>1.54977918235294E-2</v>
      </c>
      <c r="AB1381">
        <v>-2.9064223352941201E-2</v>
      </c>
    </row>
    <row r="1382" spans="1:28" x14ac:dyDescent="0.35">
      <c r="A1382" t="s">
        <v>49</v>
      </c>
      <c r="B1382" s="2">
        <f t="shared" si="23"/>
        <v>308</v>
      </c>
      <c r="C1382">
        <v>2133</v>
      </c>
      <c r="D1382" s="2">
        <v>201911031287.72699</v>
      </c>
      <c r="E1382" s="2">
        <v>2019</v>
      </c>
      <c r="F1382">
        <v>-1.77019545454545E-2</v>
      </c>
      <c r="G1382" s="3">
        <v>0.55159872727272696</v>
      </c>
      <c r="H1382" s="3">
        <v>1.1764572671681801</v>
      </c>
      <c r="I1382">
        <v>6.3722272727272697</v>
      </c>
      <c r="J1382">
        <v>183.753681818182</v>
      </c>
      <c r="K1382">
        <v>304.76045454545499</v>
      </c>
      <c r="L1382">
        <v>1.06768181818182</v>
      </c>
      <c r="M1382">
        <v>102.62145454545499</v>
      </c>
      <c r="N1382">
        <v>4.5454545454545496E-3</v>
      </c>
      <c r="O1382">
        <v>0.74709090909090903</v>
      </c>
      <c r="P1382">
        <v>91.605133727272701</v>
      </c>
      <c r="Q1382">
        <v>114.731486045455</v>
      </c>
      <c r="R1382">
        <v>24.122950181818201</v>
      </c>
      <c r="S1382">
        <v>349.65977199999998</v>
      </c>
      <c r="T1382">
        <v>458.524363636364</v>
      </c>
      <c r="U1382">
        <v>6.67413636363636</v>
      </c>
      <c r="V1382">
        <v>6.9680454545454502</v>
      </c>
      <c r="W1382">
        <v>9.5560489090909098</v>
      </c>
      <c r="X1382">
        <v>39.2284741818182</v>
      </c>
      <c r="Y1382">
        <v>0</v>
      </c>
      <c r="Z1382">
        <v>1.52904072727273E-2</v>
      </c>
      <c r="AA1382">
        <v>1.39132204072727E-2</v>
      </c>
      <c r="AB1382">
        <v>-2.9590052818181799E-2</v>
      </c>
    </row>
    <row r="1383" spans="1:28" x14ac:dyDescent="0.35">
      <c r="A1383" t="s">
        <v>49</v>
      </c>
      <c r="B1383" s="2">
        <f t="shared" si="23"/>
        <v>309</v>
      </c>
      <c r="C1383">
        <v>2134</v>
      </c>
      <c r="D1383" s="2">
        <v>201911041324.28601</v>
      </c>
      <c r="E1383" s="2">
        <v>2019</v>
      </c>
      <c r="F1383">
        <v>-0.83053442857142901</v>
      </c>
      <c r="G1383" s="3">
        <v>0.961395</v>
      </c>
      <c r="H1383" s="3">
        <v>1.88890953928571</v>
      </c>
      <c r="I1383">
        <v>9.6327857142857205</v>
      </c>
      <c r="J1383">
        <v>214.31385714285699</v>
      </c>
      <c r="K1383">
        <v>288.80728571428602</v>
      </c>
      <c r="L1383">
        <v>2.1549285714285702</v>
      </c>
      <c r="M1383">
        <v>102.323571428571</v>
      </c>
      <c r="N1383">
        <v>0</v>
      </c>
      <c r="O1383">
        <v>1.06307142857143</v>
      </c>
      <c r="P1383">
        <v>83.721487285714304</v>
      </c>
      <c r="Q1383">
        <v>111.545272785714</v>
      </c>
      <c r="R1383">
        <v>27.645836500000001</v>
      </c>
      <c r="S1383">
        <v>363.92999471428601</v>
      </c>
      <c r="T1383">
        <v>445.98200000000003</v>
      </c>
      <c r="U1383">
        <v>6.7249285714285696</v>
      </c>
      <c r="V1383">
        <v>7.01164285714286</v>
      </c>
      <c r="W1383">
        <v>14.311205071428599</v>
      </c>
      <c r="X1383">
        <v>45.333600285714297</v>
      </c>
      <c r="Y1383">
        <v>0</v>
      </c>
      <c r="Z1383">
        <v>1.5832842857142902E-2</v>
      </c>
      <c r="AA1383">
        <v>1.6688204571428601E-2</v>
      </c>
      <c r="AB1383">
        <v>-3.0572242571428598E-2</v>
      </c>
    </row>
    <row r="1384" spans="1:28" x14ac:dyDescent="0.35">
      <c r="A1384" t="s">
        <v>49</v>
      </c>
      <c r="B1384" s="2">
        <f t="shared" si="23"/>
        <v>310</v>
      </c>
      <c r="C1384">
        <v>2135</v>
      </c>
      <c r="D1384" s="2">
        <v>201911050972.08301</v>
      </c>
      <c r="E1384" s="2">
        <v>2019</v>
      </c>
      <c r="F1384">
        <v>-0.87182245833333305</v>
      </c>
      <c r="G1384" s="3">
        <v>1.13708566666667</v>
      </c>
      <c r="H1384" s="3">
        <v>1.0257977235</v>
      </c>
      <c r="I1384">
        <v>9.0069583333333298</v>
      </c>
      <c r="J1384">
        <v>59.526249999999997</v>
      </c>
      <c r="K1384">
        <v>329.98025000000001</v>
      </c>
      <c r="L1384">
        <v>1.39658333333333</v>
      </c>
      <c r="M1384">
        <v>102.307583333333</v>
      </c>
      <c r="N1384">
        <v>0</v>
      </c>
      <c r="O1384">
        <v>0.98170833333333296</v>
      </c>
      <c r="P1384">
        <v>88.971263875000005</v>
      </c>
      <c r="Q1384">
        <v>25.949638666666701</v>
      </c>
      <c r="R1384">
        <v>6.9743891250000001</v>
      </c>
      <c r="S1384">
        <v>356.58245595833301</v>
      </c>
      <c r="T1384">
        <v>471.96491666666702</v>
      </c>
      <c r="U1384">
        <v>7.4047499999999999</v>
      </c>
      <c r="V1384">
        <v>7.4462083333333302</v>
      </c>
      <c r="W1384">
        <v>4.9242550833333301</v>
      </c>
      <c r="X1384">
        <v>5.4840898333333303</v>
      </c>
      <c r="Y1384">
        <v>0</v>
      </c>
      <c r="Z1384">
        <v>2.5346562499999999E-2</v>
      </c>
      <c r="AA1384">
        <v>1.99184825504167E-2</v>
      </c>
      <c r="AB1384">
        <v>-3.0814195083333301E-2</v>
      </c>
    </row>
    <row r="1385" spans="1:28" x14ac:dyDescent="0.35">
      <c r="A1385" t="s">
        <v>49</v>
      </c>
      <c r="B1385" s="2">
        <f t="shared" si="23"/>
        <v>311</v>
      </c>
      <c r="C1385">
        <v>2136</v>
      </c>
      <c r="D1385" s="2">
        <v>201911061198.42099</v>
      </c>
      <c r="E1385" s="2">
        <v>2019</v>
      </c>
      <c r="F1385">
        <v>-1.5442688947368399</v>
      </c>
      <c r="G1385" s="3">
        <v>1.3361160526315801</v>
      </c>
      <c r="H1385" s="3">
        <v>2.1568627603684201</v>
      </c>
      <c r="I1385">
        <v>8.8097894736842104</v>
      </c>
      <c r="J1385">
        <v>171.249263157895</v>
      </c>
      <c r="K1385">
        <v>289.76799999999997</v>
      </c>
      <c r="L1385">
        <v>1.9956842105263199</v>
      </c>
      <c r="M1385">
        <v>102.556684210526</v>
      </c>
      <c r="N1385">
        <v>0</v>
      </c>
      <c r="O1385">
        <v>1.1800526315789499</v>
      </c>
      <c r="P1385">
        <v>85.122218842105298</v>
      </c>
      <c r="Q1385">
        <v>83.216024315789497</v>
      </c>
      <c r="R1385">
        <v>21.909528421052599</v>
      </c>
      <c r="S1385">
        <v>355.891717210526</v>
      </c>
      <c r="T1385">
        <v>453.36163157894703</v>
      </c>
      <c r="U1385">
        <v>7.0050526315789501</v>
      </c>
      <c r="V1385">
        <v>7.3142105263157902</v>
      </c>
      <c r="W1385">
        <v>9.3790395263157897</v>
      </c>
      <c r="X1385">
        <v>27.141508421052599</v>
      </c>
      <c r="Y1385">
        <v>0</v>
      </c>
      <c r="Z1385">
        <v>5.9067178947368397E-2</v>
      </c>
      <c r="AA1385">
        <v>4.58371864894737E-2</v>
      </c>
      <c r="AB1385">
        <v>-3.16843537368421E-2</v>
      </c>
    </row>
    <row r="1386" spans="1:28" x14ac:dyDescent="0.35">
      <c r="A1386" t="s">
        <v>49</v>
      </c>
      <c r="B1386" s="2">
        <f t="shared" si="23"/>
        <v>312</v>
      </c>
      <c r="C1386">
        <v>2137</v>
      </c>
      <c r="D1386" s="2">
        <v>201911071069.375</v>
      </c>
      <c r="E1386" s="2">
        <v>2019</v>
      </c>
      <c r="F1386">
        <v>-1.00960489375</v>
      </c>
      <c r="G1386" s="3">
        <v>1.2505753749999999</v>
      </c>
      <c r="H1386" s="3">
        <v>2.0499322331249998</v>
      </c>
      <c r="I1386">
        <v>6.3244375000000002</v>
      </c>
      <c r="J1386">
        <v>130.592375</v>
      </c>
      <c r="K1386">
        <v>314.52850000000001</v>
      </c>
      <c r="L1386">
        <v>1.7236875</v>
      </c>
      <c r="M1386">
        <v>102.4663125</v>
      </c>
      <c r="N1386">
        <v>0</v>
      </c>
      <c r="O1386">
        <v>0.59393750000000001</v>
      </c>
      <c r="P1386">
        <v>87.285635437500005</v>
      </c>
      <c r="Q1386">
        <v>82.852318999999994</v>
      </c>
      <c r="R1386">
        <v>15.157989375</v>
      </c>
      <c r="S1386">
        <v>347.11048712500002</v>
      </c>
      <c r="T1386">
        <v>494.07156250000003</v>
      </c>
      <c r="U1386">
        <v>6.7325625000000002</v>
      </c>
      <c r="V1386">
        <v>7.0848125</v>
      </c>
      <c r="W1386">
        <v>9.3409318750000008</v>
      </c>
      <c r="X1386">
        <v>24.058228124999999</v>
      </c>
      <c r="Y1386">
        <v>0</v>
      </c>
      <c r="Z1386">
        <v>5.8618974999999997E-2</v>
      </c>
      <c r="AA1386">
        <v>5.9823375062500003E-2</v>
      </c>
      <c r="AB1386">
        <v>-3.2313169124999999E-2</v>
      </c>
    </row>
    <row r="1387" spans="1:28" x14ac:dyDescent="0.35">
      <c r="A1387" t="s">
        <v>49</v>
      </c>
      <c r="B1387" s="2">
        <f t="shared" si="23"/>
        <v>313</v>
      </c>
      <c r="C1387">
        <v>2138</v>
      </c>
      <c r="D1387" s="2">
        <v>201911081410</v>
      </c>
      <c r="E1387" s="2">
        <v>2019</v>
      </c>
      <c r="F1387">
        <v>-0.40691058823529402</v>
      </c>
      <c r="G1387" s="3">
        <v>1.37953941176471</v>
      </c>
      <c r="H1387" s="3">
        <v>1.87869064447059</v>
      </c>
      <c r="I1387">
        <v>10.4981176470588</v>
      </c>
      <c r="J1387">
        <v>150.41864705882401</v>
      </c>
      <c r="K1387">
        <v>320.11035294117602</v>
      </c>
      <c r="L1387">
        <v>3.1302352941176501</v>
      </c>
      <c r="M1387">
        <v>102.07</v>
      </c>
      <c r="N1387">
        <v>1.1764705882352899E-2</v>
      </c>
      <c r="O1387">
        <v>0.78</v>
      </c>
      <c r="P1387">
        <v>77.559544000000002</v>
      </c>
      <c r="Q1387">
        <v>86.324280764705904</v>
      </c>
      <c r="R1387">
        <v>18.359004764705901</v>
      </c>
      <c r="S1387">
        <v>365.84569958823499</v>
      </c>
      <c r="T1387">
        <v>463.89617647058799</v>
      </c>
      <c r="U1387">
        <v>6.7787647058823497</v>
      </c>
      <c r="V1387">
        <v>7.0625294117647099</v>
      </c>
      <c r="W1387">
        <v>13.141108529411801</v>
      </c>
      <c r="X1387">
        <v>21.9695553529412</v>
      </c>
      <c r="Y1387">
        <v>0</v>
      </c>
      <c r="Z1387">
        <v>6.2544776470588204E-2</v>
      </c>
      <c r="AA1387">
        <v>5.1173818723529399E-2</v>
      </c>
      <c r="AB1387">
        <v>-3.2764407235294099E-2</v>
      </c>
    </row>
    <row r="1388" spans="1:28" x14ac:dyDescent="0.35">
      <c r="A1388" t="s">
        <v>49</v>
      </c>
      <c r="B1388" s="2">
        <f t="shared" si="23"/>
        <v>314</v>
      </c>
      <c r="C1388">
        <v>2139</v>
      </c>
      <c r="D1388" s="2">
        <v>201911091242.30801</v>
      </c>
      <c r="E1388" s="2">
        <v>2019</v>
      </c>
      <c r="F1388">
        <v>0.32424912846153803</v>
      </c>
      <c r="G1388" s="3">
        <v>1.1651046153846201</v>
      </c>
      <c r="H1388" s="3">
        <v>0.68289754006153802</v>
      </c>
      <c r="I1388">
        <v>9.94507692307692</v>
      </c>
      <c r="J1388">
        <v>30.445923076923101</v>
      </c>
      <c r="K1388">
        <v>359.34500000000003</v>
      </c>
      <c r="L1388">
        <v>0.117384615384615</v>
      </c>
      <c r="M1388">
        <v>102.289846153846</v>
      </c>
      <c r="N1388">
        <v>0.123076923076923</v>
      </c>
      <c r="O1388">
        <v>1.05338461538462</v>
      </c>
      <c r="P1388">
        <v>99.013482923076893</v>
      </c>
      <c r="Q1388">
        <v>25.149295076923099</v>
      </c>
      <c r="R1388">
        <v>2.6871699230769202</v>
      </c>
      <c r="S1388">
        <v>361.95460861538498</v>
      </c>
      <c r="T1388">
        <v>451.15746153846197</v>
      </c>
      <c r="U1388">
        <v>7.5193076923076898</v>
      </c>
      <c r="V1388">
        <v>7.4961538461538497</v>
      </c>
      <c r="W1388">
        <v>0.12799184615384601</v>
      </c>
      <c r="X1388">
        <v>1.28602084615385</v>
      </c>
      <c r="Y1388">
        <v>0</v>
      </c>
      <c r="Z1388">
        <v>4.2536123076923102E-2</v>
      </c>
      <c r="AA1388">
        <v>2.8635212462307699E-2</v>
      </c>
      <c r="AB1388">
        <v>-2.9844187692307698E-2</v>
      </c>
    </row>
    <row r="1389" spans="1:28" x14ac:dyDescent="0.35">
      <c r="A1389" t="s">
        <v>49</v>
      </c>
      <c r="B1389" s="2">
        <f t="shared" si="23"/>
        <v>315</v>
      </c>
      <c r="C1389">
        <v>2140</v>
      </c>
      <c r="D1389" s="2">
        <v>201911101252.38101</v>
      </c>
      <c r="E1389" s="2">
        <v>2019</v>
      </c>
      <c r="F1389">
        <v>0.255043638095238</v>
      </c>
      <c r="G1389" s="3">
        <v>0.87581080952380996</v>
      </c>
      <c r="H1389" s="3">
        <v>0.66175333817142901</v>
      </c>
      <c r="I1389">
        <v>9.6107142857142893</v>
      </c>
      <c r="J1389">
        <v>70.524761904761903</v>
      </c>
      <c r="K1389">
        <v>324.80642857142902</v>
      </c>
      <c r="L1389">
        <v>0.52771428571428602</v>
      </c>
      <c r="M1389">
        <v>102.69276190476199</v>
      </c>
      <c r="N1389">
        <v>0</v>
      </c>
      <c r="O1389">
        <v>0.79809523809523797</v>
      </c>
      <c r="P1389">
        <v>96.100667714285706</v>
      </c>
      <c r="Q1389">
        <v>26.702277095238099</v>
      </c>
      <c r="R1389">
        <v>7.9815615714285704</v>
      </c>
      <c r="S1389">
        <v>360.64743480952399</v>
      </c>
      <c r="T1389">
        <v>456.203666666667</v>
      </c>
      <c r="U1389">
        <v>8.2883809523809493</v>
      </c>
      <c r="V1389">
        <v>8.0603333333333307</v>
      </c>
      <c r="W1389">
        <v>3.4159342904761898</v>
      </c>
      <c r="X1389">
        <v>8.4808058095238099</v>
      </c>
      <c r="Y1389">
        <v>0</v>
      </c>
      <c r="Z1389">
        <v>2.9675690476190501E-2</v>
      </c>
      <c r="AA1389">
        <v>2.20195970733333E-2</v>
      </c>
      <c r="AB1389">
        <v>-2.87731098095238E-2</v>
      </c>
    </row>
    <row r="1390" spans="1:28" x14ac:dyDescent="0.35">
      <c r="A1390" t="s">
        <v>49</v>
      </c>
      <c r="B1390" s="2">
        <f t="shared" si="23"/>
        <v>316</v>
      </c>
      <c r="C1390">
        <v>2141</v>
      </c>
      <c r="D1390" s="2">
        <v>201911111536.42899</v>
      </c>
      <c r="E1390" s="2">
        <v>2019</v>
      </c>
      <c r="F1390">
        <v>0.83180574285714304</v>
      </c>
      <c r="G1390" s="3">
        <v>0.65260078571428604</v>
      </c>
      <c r="H1390" s="3">
        <v>0.39816419185000002</v>
      </c>
      <c r="I1390">
        <v>8.6468571428571401</v>
      </c>
      <c r="J1390">
        <v>50.6956428571429</v>
      </c>
      <c r="K1390">
        <v>344.962357142857</v>
      </c>
      <c r="L1390">
        <v>1.19714285714286</v>
      </c>
      <c r="M1390">
        <v>102.37050000000001</v>
      </c>
      <c r="N1390">
        <v>0.128571428571429</v>
      </c>
      <c r="O1390">
        <v>0.46021428571428602</v>
      </c>
      <c r="P1390">
        <v>90.114699285714295</v>
      </c>
      <c r="Q1390">
        <v>35.343578857142901</v>
      </c>
      <c r="R1390">
        <v>4.6086599285714298</v>
      </c>
      <c r="S1390">
        <v>355.705799714286</v>
      </c>
      <c r="T1390">
        <v>463.62185714285698</v>
      </c>
      <c r="U1390">
        <v>8.0043571428571401</v>
      </c>
      <c r="V1390">
        <v>8.0407857142857093</v>
      </c>
      <c r="W1390">
        <v>5.9927745000000003</v>
      </c>
      <c r="X1390">
        <v>5.2645601428571398</v>
      </c>
      <c r="Y1390">
        <v>0</v>
      </c>
      <c r="Z1390">
        <v>2.45028285714286E-2</v>
      </c>
      <c r="AA1390">
        <v>1.5199210455714301E-2</v>
      </c>
      <c r="AB1390">
        <v>-2.8886594428571399E-2</v>
      </c>
    </row>
    <row r="1391" spans="1:28" x14ac:dyDescent="0.35">
      <c r="A1391" t="s">
        <v>49</v>
      </c>
      <c r="B1391" s="2">
        <f t="shared" si="23"/>
        <v>317</v>
      </c>
      <c r="C1391">
        <v>2142</v>
      </c>
      <c r="D1391" s="2">
        <v>201911121327.5</v>
      </c>
      <c r="E1391" s="2">
        <v>2019</v>
      </c>
      <c r="F1391">
        <v>0.24559184375000001</v>
      </c>
      <c r="G1391" s="3">
        <v>0.56577115624999996</v>
      </c>
      <c r="H1391" s="3">
        <v>0.23432551257500001</v>
      </c>
      <c r="I1391">
        <v>8.7991562499999993</v>
      </c>
      <c r="J1391">
        <v>23.661031250000001</v>
      </c>
      <c r="K1391">
        <v>353.42640625000001</v>
      </c>
      <c r="L1391">
        <v>1.6562500000000001E-2</v>
      </c>
      <c r="M1391">
        <v>102.03331249999999</v>
      </c>
      <c r="N1391">
        <v>0.203125</v>
      </c>
      <c r="O1391">
        <v>1.161</v>
      </c>
      <c r="P1391">
        <v>99.854305249999996</v>
      </c>
      <c r="Q1391">
        <v>17.936787375000002</v>
      </c>
      <c r="R1391">
        <v>2.29933278125</v>
      </c>
      <c r="S1391">
        <v>356.85133368750002</v>
      </c>
      <c r="T1391">
        <v>451.01165624999999</v>
      </c>
      <c r="U1391">
        <v>8.2431562500000002</v>
      </c>
      <c r="V1391">
        <v>8.1263749999999995</v>
      </c>
      <c r="W1391">
        <v>0.23171781250000001</v>
      </c>
      <c r="X1391">
        <v>2.5660651875</v>
      </c>
      <c r="Y1391">
        <v>0</v>
      </c>
      <c r="Z1391">
        <v>2.7926759374999999E-2</v>
      </c>
      <c r="AA1391">
        <v>1.1128398135E-2</v>
      </c>
      <c r="AB1391">
        <v>-1.1455412218750001E-2</v>
      </c>
    </row>
    <row r="1392" spans="1:28" x14ac:dyDescent="0.35">
      <c r="A1392" t="s">
        <v>49</v>
      </c>
      <c r="B1392" s="2">
        <f t="shared" si="23"/>
        <v>318</v>
      </c>
      <c r="C1392">
        <v>2143</v>
      </c>
      <c r="D1392" s="2">
        <v>201911131030</v>
      </c>
      <c r="E1392" s="2">
        <v>2019</v>
      </c>
      <c r="F1392">
        <v>0.247719835</v>
      </c>
      <c r="G1392" s="3">
        <v>0.53760399999999997</v>
      </c>
      <c r="H1392" s="3">
        <v>0.5149882563</v>
      </c>
      <c r="I1392">
        <v>10.2578</v>
      </c>
      <c r="J1392">
        <v>113.46005</v>
      </c>
      <c r="K1392">
        <v>324.94400000000002</v>
      </c>
      <c r="L1392">
        <v>0.81069999999999998</v>
      </c>
      <c r="M1392">
        <v>102.12524999999999</v>
      </c>
      <c r="N1392">
        <v>0</v>
      </c>
      <c r="O1392">
        <v>1.0407999999999999</v>
      </c>
      <c r="P1392">
        <v>94.097436900000005</v>
      </c>
      <c r="Q1392">
        <v>59.768037999999997</v>
      </c>
      <c r="R1392">
        <v>13.3234046</v>
      </c>
      <c r="S1392">
        <v>365.31262665000003</v>
      </c>
      <c r="T1392">
        <v>455.78480000000002</v>
      </c>
      <c r="U1392">
        <v>8.6315000000000008</v>
      </c>
      <c r="V1392">
        <v>8.4244000000000003</v>
      </c>
      <c r="W1392">
        <v>6.6735267499999997</v>
      </c>
      <c r="X1392">
        <v>17.443368299999999</v>
      </c>
      <c r="Y1392">
        <v>0</v>
      </c>
      <c r="Z1392">
        <v>3.5853500000000003E-2</v>
      </c>
      <c r="AA1392">
        <v>3.2603240899999997E-2</v>
      </c>
      <c r="AB1392">
        <v>-1.18708132E-2</v>
      </c>
    </row>
    <row r="1393" spans="1:28" x14ac:dyDescent="0.35">
      <c r="A1393" t="s">
        <v>49</v>
      </c>
      <c r="B1393" s="2">
        <f t="shared" si="23"/>
        <v>319</v>
      </c>
      <c r="C1393">
        <v>2144</v>
      </c>
      <c r="D1393" s="2">
        <v>201911141216</v>
      </c>
      <c r="E1393" s="2">
        <v>2019</v>
      </c>
      <c r="F1393">
        <v>-0.13478737333333299</v>
      </c>
      <c r="G1393" s="3">
        <v>0.49994559999999999</v>
      </c>
      <c r="H1393" s="3">
        <v>0.503350837786667</v>
      </c>
      <c r="I1393">
        <v>9.5298666666666705</v>
      </c>
      <c r="J1393">
        <v>104.0774</v>
      </c>
      <c r="K1393">
        <v>325.86213333333302</v>
      </c>
      <c r="L1393">
        <v>1.51006666666667</v>
      </c>
      <c r="M1393">
        <v>101.5646</v>
      </c>
      <c r="N1393">
        <v>0</v>
      </c>
      <c r="O1393">
        <v>0.52453333333333296</v>
      </c>
      <c r="P1393">
        <v>89.100031999999999</v>
      </c>
      <c r="Q1393">
        <v>58.359615333333302</v>
      </c>
      <c r="R1393">
        <v>11.8891862666667</v>
      </c>
      <c r="S1393">
        <v>359.69080000000002</v>
      </c>
      <c r="T1393">
        <v>478.64280000000002</v>
      </c>
      <c r="U1393">
        <v>8.2350666666666701</v>
      </c>
      <c r="V1393">
        <v>8.2982666666666702</v>
      </c>
      <c r="W1393">
        <v>7.6282738933333301</v>
      </c>
      <c r="X1393">
        <v>12.386330733333301</v>
      </c>
      <c r="Y1393">
        <v>0</v>
      </c>
      <c r="Z1393">
        <v>3.6364233333333301E-2</v>
      </c>
      <c r="AA1393">
        <v>3.3881336685999998E-2</v>
      </c>
      <c r="AB1393">
        <v>-1.34746194666667E-2</v>
      </c>
    </row>
    <row r="1394" spans="1:28" x14ac:dyDescent="0.35">
      <c r="A1394" t="s">
        <v>49</v>
      </c>
      <c r="B1394" s="2">
        <f t="shared" si="23"/>
        <v>320</v>
      </c>
      <c r="C1394">
        <v>2145</v>
      </c>
      <c r="D1394" s="2">
        <v>201911150467.33301</v>
      </c>
      <c r="E1394" s="2">
        <v>2019</v>
      </c>
      <c r="F1394">
        <v>-0.138083333333333</v>
      </c>
      <c r="G1394" s="3">
        <v>0.48331306666666701</v>
      </c>
      <c r="H1394" s="3">
        <v>4.7177722666666699E-2</v>
      </c>
      <c r="I1394">
        <v>9.5555333333333294</v>
      </c>
      <c r="J1394">
        <v>3.6978666666666702</v>
      </c>
      <c r="K1394">
        <v>351.03013333333303</v>
      </c>
      <c r="L1394">
        <v>0.59760000000000002</v>
      </c>
      <c r="M1394">
        <v>101.347466666667</v>
      </c>
      <c r="N1394">
        <v>0.46666666666666701</v>
      </c>
      <c r="O1394">
        <v>2.2342</v>
      </c>
      <c r="P1394">
        <v>94.997711199999998</v>
      </c>
      <c r="Q1394">
        <v>-2.2723523999999999</v>
      </c>
      <c r="R1394">
        <v>1.091153</v>
      </c>
      <c r="S1394">
        <v>355.90919393333297</v>
      </c>
      <c r="T1394">
        <v>449.81213333333301</v>
      </c>
      <c r="U1394">
        <v>8.4309333333333303</v>
      </c>
      <c r="V1394">
        <v>8.3859999999999992</v>
      </c>
      <c r="W1394">
        <v>0.180892785333333</v>
      </c>
      <c r="X1394">
        <v>-9.7036739999999995</v>
      </c>
      <c r="Y1394">
        <v>0</v>
      </c>
      <c r="Z1394">
        <v>3.6621313333333301E-2</v>
      </c>
      <c r="AA1394">
        <v>4.8430896666666699E-3</v>
      </c>
      <c r="AB1394">
        <v>-9.6638815333333298E-3</v>
      </c>
    </row>
    <row r="1395" spans="1:28" x14ac:dyDescent="0.35">
      <c r="A1395" t="s">
        <v>49</v>
      </c>
      <c r="B1395" s="2">
        <f t="shared" si="23"/>
        <v>326</v>
      </c>
      <c r="C1395">
        <v>2151</v>
      </c>
      <c r="D1395" s="2">
        <v>201911211312.5</v>
      </c>
      <c r="E1395" s="2">
        <v>2019</v>
      </c>
      <c r="F1395">
        <v>-1.1995074999999999</v>
      </c>
      <c r="G1395" s="3">
        <v>0.32636391666666698</v>
      </c>
      <c r="H1395" s="3">
        <v>1.1233524083333299</v>
      </c>
      <c r="I1395">
        <v>8.7416666666666707</v>
      </c>
      <c r="J1395">
        <v>227.08949999999999</v>
      </c>
      <c r="K1395">
        <v>268.39083333333298</v>
      </c>
      <c r="L1395">
        <v>2.7410000000000001</v>
      </c>
      <c r="M1395">
        <v>101.56725</v>
      </c>
      <c r="N1395">
        <v>0</v>
      </c>
      <c r="O1395">
        <v>0.89591666666666703</v>
      </c>
      <c r="P1395">
        <v>76.239679416666704</v>
      </c>
      <c r="Q1395">
        <v>111.12343300000001</v>
      </c>
      <c r="R1395">
        <v>32.238104166666702</v>
      </c>
      <c r="S1395">
        <v>352.11857858333298</v>
      </c>
      <c r="T1395">
        <v>455.83216666666698</v>
      </c>
      <c r="U1395">
        <v>6.9980000000000002</v>
      </c>
      <c r="V1395">
        <v>7.5025833333333303</v>
      </c>
      <c r="W1395">
        <v>16.941468</v>
      </c>
      <c r="X1395">
        <v>36.9286866666667</v>
      </c>
      <c r="Y1395">
        <v>0</v>
      </c>
      <c r="Z1395">
        <v>2.45246583333333E-2</v>
      </c>
      <c r="AA1395">
        <v>4.1971616666666697E-2</v>
      </c>
      <c r="AB1395">
        <v>2.5111081083333299E-2</v>
      </c>
    </row>
    <row r="1396" spans="1:28" x14ac:dyDescent="0.35">
      <c r="A1396" t="s">
        <v>49</v>
      </c>
      <c r="B1396" s="2">
        <f t="shared" si="23"/>
        <v>332</v>
      </c>
      <c r="C1396">
        <v>2157</v>
      </c>
      <c r="D1396" s="2">
        <v>201911271786.47101</v>
      </c>
      <c r="E1396" s="2">
        <v>2019</v>
      </c>
      <c r="F1396">
        <v>0.120676019588235</v>
      </c>
      <c r="G1396" s="3">
        <v>0.25860594117647101</v>
      </c>
      <c r="H1396" s="3">
        <v>8.1937647058823504E-2</v>
      </c>
      <c r="I1396">
        <v>2.7967058823529398</v>
      </c>
      <c r="J1396">
        <v>16.5371764705882</v>
      </c>
      <c r="K1396">
        <v>301.453411764706</v>
      </c>
      <c r="L1396">
        <v>1.4978235294117599</v>
      </c>
      <c r="M1396">
        <v>101.76029411764701</v>
      </c>
      <c r="N1396">
        <v>2.18235294117647E-2</v>
      </c>
      <c r="O1396">
        <v>2.8187647058823502</v>
      </c>
      <c r="P1396" t="s">
        <v>25</v>
      </c>
      <c r="Q1396" t="s">
        <v>25</v>
      </c>
      <c r="R1396" t="s">
        <v>25</v>
      </c>
      <c r="S1396" t="s">
        <v>25</v>
      </c>
      <c r="T1396">
        <v>418.57329411764698</v>
      </c>
      <c r="U1396">
        <v>5.0713529411764702</v>
      </c>
      <c r="V1396">
        <v>5.5111176470588203</v>
      </c>
      <c r="W1396">
        <v>20.995826470588199</v>
      </c>
      <c r="X1396">
        <v>-44.942397647058797</v>
      </c>
      <c r="Y1396">
        <v>0</v>
      </c>
      <c r="Z1396">
        <v>2.0924394117647099E-2</v>
      </c>
      <c r="AA1396">
        <v>2.7379000000000001E-3</v>
      </c>
      <c r="AB1396" t="s">
        <v>25</v>
      </c>
    </row>
    <row r="1397" spans="1:28" x14ac:dyDescent="0.35">
      <c r="A1397" t="s">
        <v>49</v>
      </c>
      <c r="B1397" s="2">
        <f t="shared" si="23"/>
        <v>333</v>
      </c>
      <c r="C1397">
        <v>2158</v>
      </c>
      <c r="D1397" s="2">
        <v>201911281131.73901</v>
      </c>
      <c r="E1397" s="2">
        <v>2019</v>
      </c>
      <c r="F1397">
        <v>0.28370196956521698</v>
      </c>
      <c r="G1397" s="3">
        <v>0.33956834782608702</v>
      </c>
      <c r="H1397" s="3">
        <v>2.1424043478260901E-3</v>
      </c>
      <c r="I1397">
        <v>2.5488260869565198</v>
      </c>
      <c r="J1397">
        <v>0.19604347826087001</v>
      </c>
      <c r="K1397">
        <v>324.40269565217397</v>
      </c>
      <c r="L1397">
        <v>2.4253043478260898</v>
      </c>
      <c r="M1397">
        <v>101.728913043478</v>
      </c>
      <c r="N1397">
        <v>0.13430434782608699</v>
      </c>
      <c r="O1397">
        <v>0.90517391304347805</v>
      </c>
      <c r="P1397" t="s">
        <v>25</v>
      </c>
      <c r="Q1397" t="s">
        <v>25</v>
      </c>
      <c r="R1397" t="s">
        <v>25</v>
      </c>
      <c r="S1397" t="s">
        <v>25</v>
      </c>
      <c r="T1397">
        <v>438.45760869565203</v>
      </c>
      <c r="U1397">
        <v>4.8446086956521697</v>
      </c>
      <c r="V1397">
        <v>5.3808695652173899</v>
      </c>
      <c r="W1397">
        <v>12.905606869565201</v>
      </c>
      <c r="X1397">
        <v>7.3874982173913004</v>
      </c>
      <c r="Y1397">
        <v>0</v>
      </c>
      <c r="Z1397">
        <v>2.39143956521739E-2</v>
      </c>
      <c r="AA1397">
        <v>4.07982173913044E-4</v>
      </c>
      <c r="AB1397" t="s">
        <v>25</v>
      </c>
    </row>
    <row r="1398" spans="1:28" x14ac:dyDescent="0.35">
      <c r="A1398" t="s">
        <v>49</v>
      </c>
      <c r="B1398" s="2">
        <f t="shared" si="23"/>
        <v>334</v>
      </c>
      <c r="C1398">
        <v>2159</v>
      </c>
      <c r="D1398" s="2">
        <v>201911290971.17599</v>
      </c>
      <c r="E1398" s="2">
        <v>2019</v>
      </c>
      <c r="F1398">
        <v>0.98695635294117701</v>
      </c>
      <c r="G1398" s="3">
        <v>0.22060064705882401</v>
      </c>
      <c r="H1398" s="3">
        <v>0.50625050405882399</v>
      </c>
      <c r="I1398">
        <v>1.18194117647059</v>
      </c>
      <c r="J1398">
        <v>98.367529411764707</v>
      </c>
      <c r="K1398">
        <v>247.67552941176501</v>
      </c>
      <c r="L1398">
        <v>2.2446470588235301</v>
      </c>
      <c r="M1398">
        <v>101.32594117647101</v>
      </c>
      <c r="N1398">
        <v>2.8705882352941199E-2</v>
      </c>
      <c r="O1398">
        <v>0.66547058823529404</v>
      </c>
      <c r="P1398" t="s">
        <v>25</v>
      </c>
      <c r="Q1398" t="s">
        <v>25</v>
      </c>
      <c r="R1398" t="s">
        <v>25</v>
      </c>
      <c r="S1398" t="s">
        <v>25</v>
      </c>
      <c r="T1398">
        <v>444.995235294118</v>
      </c>
      <c r="U1398">
        <v>4.4174705882352896</v>
      </c>
      <c r="V1398">
        <v>4.97094117647059</v>
      </c>
      <c r="W1398">
        <v>8.1221644117647092</v>
      </c>
      <c r="X1398">
        <v>10.147180941176501</v>
      </c>
      <c r="Y1398">
        <v>0</v>
      </c>
      <c r="Z1398">
        <v>1.9395670588235301E-2</v>
      </c>
      <c r="AA1398">
        <v>1.9280757905882399E-2</v>
      </c>
      <c r="AB1398" t="s">
        <v>25</v>
      </c>
    </row>
    <row r="1399" spans="1:28" x14ac:dyDescent="0.35">
      <c r="A1399" t="s">
        <v>49</v>
      </c>
      <c r="B1399" s="2">
        <f>C1399-2190</f>
        <v>11</v>
      </c>
      <c r="C1399">
        <v>2201</v>
      </c>
      <c r="D1399" s="2">
        <v>202001101348.71799</v>
      </c>
      <c r="E1399" s="2">
        <v>2020</v>
      </c>
      <c r="F1399">
        <v>0.26552453505128198</v>
      </c>
      <c r="G1399" s="3">
        <v>0.39435389743589699</v>
      </c>
      <c r="H1399" s="3">
        <v>0.105212651482051</v>
      </c>
      <c r="I1399">
        <v>2.43392307692308</v>
      </c>
      <c r="J1399">
        <v>10.917923076923101</v>
      </c>
      <c r="K1399">
        <v>321.665769230769</v>
      </c>
      <c r="L1399">
        <v>0.170102564102564</v>
      </c>
      <c r="M1399">
        <v>100.868692307692</v>
      </c>
      <c r="N1399">
        <v>0.69487179487179496</v>
      </c>
      <c r="O1399">
        <v>3.4888717948718</v>
      </c>
      <c r="P1399">
        <v>97.754257358974399</v>
      </c>
      <c r="Q1399">
        <v>8.0498261282051295</v>
      </c>
      <c r="R1399">
        <v>1.9379959487179499</v>
      </c>
      <c r="S1399">
        <v>322.59582592307697</v>
      </c>
      <c r="T1399">
        <v>426.79551282051301</v>
      </c>
      <c r="U1399">
        <v>4.9500512820512803</v>
      </c>
      <c r="V1399">
        <v>4.9528717948718004</v>
      </c>
      <c r="W1399">
        <v>-0.12887359487179501</v>
      </c>
      <c r="X1399">
        <v>-16.3546208461538</v>
      </c>
      <c r="Y1399">
        <v>0</v>
      </c>
      <c r="Z1399">
        <v>8.22911307692308E-4</v>
      </c>
      <c r="AA1399">
        <v>2.40028457735897E-4</v>
      </c>
      <c r="AB1399">
        <v>0.11690849705128201</v>
      </c>
    </row>
    <row r="1400" spans="1:28" x14ac:dyDescent="0.35">
      <c r="A1400" t="s">
        <v>49</v>
      </c>
      <c r="B1400" s="2">
        <f t="shared" ref="B1400:B1463" si="24">C1400-2190</f>
        <v>12</v>
      </c>
      <c r="C1400">
        <v>2202</v>
      </c>
      <c r="D1400" s="2">
        <v>202001111178.04901</v>
      </c>
      <c r="E1400" s="2">
        <v>2020</v>
      </c>
      <c r="F1400">
        <v>0.204444465853659</v>
      </c>
      <c r="G1400" s="3">
        <v>0.337514243902439</v>
      </c>
      <c r="H1400" s="3">
        <v>7.4416287658536598E-2</v>
      </c>
      <c r="I1400">
        <v>4.4310243902439002</v>
      </c>
      <c r="J1400">
        <v>38.829390243902402</v>
      </c>
      <c r="K1400">
        <v>310.04700000000003</v>
      </c>
      <c r="L1400">
        <v>1.28948780487805</v>
      </c>
      <c r="M1400">
        <v>100.66046341463399</v>
      </c>
      <c r="N1400">
        <v>0.29512195121951201</v>
      </c>
      <c r="O1400">
        <v>2.85941463414634</v>
      </c>
      <c r="P1400">
        <v>85.921401878048798</v>
      </c>
      <c r="Q1400">
        <v>13.670160536585399</v>
      </c>
      <c r="R1400">
        <v>5.2709188048780504</v>
      </c>
      <c r="S1400">
        <v>329.93542997561002</v>
      </c>
      <c r="T1400">
        <v>421.69385365853702</v>
      </c>
      <c r="U1400">
        <v>4.7312926829268296</v>
      </c>
      <c r="V1400">
        <v>4.6031219512195101</v>
      </c>
      <c r="W1400">
        <v>11.9217587073171</v>
      </c>
      <c r="X1400">
        <v>-12.9856152097561</v>
      </c>
      <c r="Y1400">
        <v>0</v>
      </c>
      <c r="Z1400">
        <v>9.6406334146341497E-4</v>
      </c>
      <c r="AA1400">
        <v>2.34260753658537E-4</v>
      </c>
      <c r="AB1400">
        <v>0.12843890946341499</v>
      </c>
    </row>
    <row r="1401" spans="1:28" x14ac:dyDescent="0.35">
      <c r="A1401" t="s">
        <v>49</v>
      </c>
      <c r="B1401" s="2">
        <f t="shared" si="24"/>
        <v>13</v>
      </c>
      <c r="C1401">
        <v>2203</v>
      </c>
      <c r="D1401" s="2">
        <v>202001121146</v>
      </c>
      <c r="E1401" s="2">
        <v>2020</v>
      </c>
      <c r="F1401">
        <v>-3.02326625E-2</v>
      </c>
      <c r="G1401" s="3">
        <v>0.18484038</v>
      </c>
      <c r="H1401" s="3">
        <v>3.1470049161249999E-2</v>
      </c>
      <c r="I1401">
        <v>2.5505249999999999</v>
      </c>
      <c r="J1401">
        <v>21.737874999999999</v>
      </c>
      <c r="K1401">
        <v>306.54737499999999</v>
      </c>
      <c r="L1401">
        <v>0.74245000000000005</v>
      </c>
      <c r="M1401">
        <v>100.07497499999999</v>
      </c>
      <c r="N1401">
        <v>0.22750000000000001</v>
      </c>
      <c r="O1401">
        <v>3.8516750000000002</v>
      </c>
      <c r="P1401">
        <v>90.278167425000007</v>
      </c>
      <c r="Q1401">
        <v>3.0756117999999999</v>
      </c>
      <c r="R1401">
        <v>2.4122629500000001</v>
      </c>
      <c r="S1401">
        <v>322.79736405</v>
      </c>
      <c r="T1401">
        <v>422.44745</v>
      </c>
      <c r="U1401">
        <v>4.6792999999999996</v>
      </c>
      <c r="V1401">
        <v>4.5934249999999999</v>
      </c>
      <c r="W1401">
        <v>3.4132632749999998</v>
      </c>
      <c r="X1401">
        <v>-12.087304325</v>
      </c>
      <c r="Y1401">
        <v>0</v>
      </c>
      <c r="Z1401">
        <v>1.4110175E-3</v>
      </c>
      <c r="AA1401">
        <v>3.6852264192500001E-4</v>
      </c>
      <c r="AB1401">
        <v>0.127624854175</v>
      </c>
    </row>
    <row r="1402" spans="1:28" x14ac:dyDescent="0.35">
      <c r="A1402" t="s">
        <v>49</v>
      </c>
      <c r="B1402" s="2">
        <f t="shared" si="24"/>
        <v>14</v>
      </c>
      <c r="C1402">
        <v>2204</v>
      </c>
      <c r="D1402" s="2">
        <v>202001131165</v>
      </c>
      <c r="E1402" s="2">
        <v>2020</v>
      </c>
      <c r="F1402">
        <v>9.9939718124999993E-2</v>
      </c>
      <c r="G1402" s="3">
        <v>9.3388935416666694E-2</v>
      </c>
      <c r="H1402" s="3">
        <v>1.312281690875E-2</v>
      </c>
      <c r="I1402">
        <v>-5.7036041666666701</v>
      </c>
      <c r="J1402">
        <v>29.070625</v>
      </c>
      <c r="K1402">
        <v>271.61866666666702</v>
      </c>
      <c r="L1402">
        <v>1.08647916666667</v>
      </c>
      <c r="M1402">
        <v>101.2061875</v>
      </c>
      <c r="N1402">
        <v>0</v>
      </c>
      <c r="O1402">
        <v>2.72597916666667</v>
      </c>
      <c r="P1402">
        <v>72.805533229166699</v>
      </c>
      <c r="Q1402">
        <v>2.4444217916666702</v>
      </c>
      <c r="R1402">
        <v>10.2937056666667</v>
      </c>
      <c r="S1402">
        <v>287.951120979167</v>
      </c>
      <c r="T1402">
        <v>424.25912499999998</v>
      </c>
      <c r="U1402">
        <v>4.1697708333333301</v>
      </c>
      <c r="V1402">
        <v>4.1859166666666701</v>
      </c>
      <c r="W1402">
        <v>7.6970262500000004</v>
      </c>
      <c r="X1402">
        <v>17.229975833333299</v>
      </c>
      <c r="Y1402">
        <v>0</v>
      </c>
      <c r="Z1402">
        <v>1.6300472916666699E-3</v>
      </c>
      <c r="AA1402">
        <v>5.0213924945833298E-4</v>
      </c>
      <c r="AB1402">
        <v>0.118120453833333</v>
      </c>
    </row>
    <row r="1403" spans="1:28" x14ac:dyDescent="0.35">
      <c r="A1403" t="s">
        <v>49</v>
      </c>
      <c r="B1403" s="2">
        <f t="shared" si="24"/>
        <v>15</v>
      </c>
      <c r="C1403">
        <v>2205</v>
      </c>
      <c r="D1403" s="2">
        <v>202001140765</v>
      </c>
      <c r="E1403" s="2">
        <v>2020</v>
      </c>
      <c r="F1403">
        <v>0.10246316875</v>
      </c>
      <c r="G1403" s="3">
        <v>9.6926640625000005E-2</v>
      </c>
      <c r="H1403" s="3">
        <v>1.959794166875E-2</v>
      </c>
      <c r="I1403">
        <v>-7.2206250000000001</v>
      </c>
      <c r="J1403">
        <v>43.052093749999997</v>
      </c>
      <c r="K1403">
        <v>265.44903125000002</v>
      </c>
      <c r="L1403">
        <v>1.060125</v>
      </c>
      <c r="M1403">
        <v>101.33381249999999</v>
      </c>
      <c r="N1403">
        <v>0</v>
      </c>
      <c r="O1403">
        <v>2.2763125</v>
      </c>
      <c r="P1403">
        <v>70.152864875000006</v>
      </c>
      <c r="Q1403">
        <v>-26.125250843749999</v>
      </c>
      <c r="R1403">
        <v>47.779782124999997</v>
      </c>
      <c r="S1403">
        <v>286.84655481250002</v>
      </c>
      <c r="T1403">
        <v>425.77746875000003</v>
      </c>
      <c r="U1403">
        <v>3.9633124999999998</v>
      </c>
      <c r="V1403">
        <v>4.00725</v>
      </c>
      <c r="W1403">
        <v>7.8228028125</v>
      </c>
      <c r="X1403">
        <v>24.1284446875</v>
      </c>
      <c r="Y1403">
        <v>0</v>
      </c>
      <c r="Z1403">
        <v>1.8982084375E-3</v>
      </c>
      <c r="AA1403">
        <v>4.758386490625E-4</v>
      </c>
      <c r="AB1403">
        <v>0.11218506421875001</v>
      </c>
    </row>
    <row r="1404" spans="1:28" x14ac:dyDescent="0.35">
      <c r="A1404" t="s">
        <v>49</v>
      </c>
      <c r="B1404" s="2">
        <f t="shared" si="24"/>
        <v>42</v>
      </c>
      <c r="C1404">
        <v>2232</v>
      </c>
      <c r="D1404" s="2">
        <v>202002101498</v>
      </c>
      <c r="E1404" s="2">
        <v>2020</v>
      </c>
      <c r="F1404">
        <v>-0.65420254</v>
      </c>
      <c r="G1404" s="3">
        <v>0.2309272</v>
      </c>
      <c r="H1404" s="3">
        <v>0.60057300000000002</v>
      </c>
      <c r="I1404">
        <v>6.9109999999999996</v>
      </c>
      <c r="J1404">
        <v>172.59559999999999</v>
      </c>
      <c r="K1404">
        <v>283.77820000000003</v>
      </c>
      <c r="L1404">
        <v>2.6152000000000002</v>
      </c>
      <c r="M1404">
        <v>103.1962</v>
      </c>
      <c r="N1404">
        <v>0</v>
      </c>
      <c r="O1404">
        <v>1.1619999999999999</v>
      </c>
      <c r="P1404">
        <v>74.031317200000004</v>
      </c>
      <c r="Q1404">
        <v>85.994149800000002</v>
      </c>
      <c r="R1404">
        <v>19.896849</v>
      </c>
      <c r="S1404">
        <v>350.48276980000003</v>
      </c>
      <c r="T1404">
        <v>416.3304</v>
      </c>
      <c r="U1404">
        <v>5.1933999999999996</v>
      </c>
      <c r="V1404">
        <v>5.3348000000000004</v>
      </c>
      <c r="W1404">
        <v>20.600539999999999</v>
      </c>
      <c r="X1404">
        <v>20.713212800000001</v>
      </c>
      <c r="Y1404">
        <v>0</v>
      </c>
      <c r="Z1404">
        <v>2.4918499999999999E-3</v>
      </c>
      <c r="AA1404">
        <v>3.1939939999999999E-3</v>
      </c>
      <c r="AB1404">
        <v>0.1041215008</v>
      </c>
    </row>
    <row r="1405" spans="1:28" x14ac:dyDescent="0.35">
      <c r="A1405" t="s">
        <v>49</v>
      </c>
      <c r="B1405" s="2">
        <f t="shared" si="24"/>
        <v>43</v>
      </c>
      <c r="C1405">
        <v>2233</v>
      </c>
      <c r="D1405" s="2">
        <v>202002111081.76501</v>
      </c>
      <c r="E1405" s="2">
        <v>2020</v>
      </c>
      <c r="F1405">
        <v>-5.9788452058823501E-2</v>
      </c>
      <c r="G1405" s="3">
        <v>0.18376097058823501</v>
      </c>
      <c r="H1405" s="3">
        <v>0.23932725124176499</v>
      </c>
      <c r="I1405">
        <v>5.9659411764705901</v>
      </c>
      <c r="J1405">
        <v>73.546264705882393</v>
      </c>
      <c r="K1405">
        <v>324.71970588235303</v>
      </c>
      <c r="L1405">
        <v>0.76576470588235301</v>
      </c>
      <c r="M1405">
        <v>102.46517647058801</v>
      </c>
      <c r="N1405">
        <v>0</v>
      </c>
      <c r="O1405">
        <v>2.14064705882353</v>
      </c>
      <c r="P1405">
        <v>92.066162941176501</v>
      </c>
      <c r="Q1405">
        <v>47.746597205882402</v>
      </c>
      <c r="R1405">
        <v>8.1473151470588192</v>
      </c>
      <c r="S1405">
        <v>342.37207479411802</v>
      </c>
      <c r="T1405">
        <v>432.47197058823502</v>
      </c>
      <c r="U1405">
        <v>5.4149411764705899</v>
      </c>
      <c r="V1405">
        <v>5.4235588235294099</v>
      </c>
      <c r="W1405">
        <v>2.8392392058823499</v>
      </c>
      <c r="X1405">
        <v>9.2305647058823492</v>
      </c>
      <c r="Y1405">
        <v>0</v>
      </c>
      <c r="Z1405">
        <v>3.3902323529411802E-3</v>
      </c>
      <c r="AA1405">
        <v>1.67055139967059E-3</v>
      </c>
      <c r="AB1405">
        <v>0.101233801470588</v>
      </c>
    </row>
    <row r="1406" spans="1:28" x14ac:dyDescent="0.35">
      <c r="A1406" t="s">
        <v>49</v>
      </c>
      <c r="B1406" s="2">
        <f t="shared" si="24"/>
        <v>44</v>
      </c>
      <c r="C1406">
        <v>2234</v>
      </c>
      <c r="D1406" s="2">
        <v>202002121271.17599</v>
      </c>
      <c r="E1406" s="2">
        <v>2020</v>
      </c>
      <c r="F1406">
        <v>-0.12919358235294101</v>
      </c>
      <c r="G1406" s="3">
        <v>0.186366823529412</v>
      </c>
      <c r="H1406" s="3">
        <v>0.316418182352941</v>
      </c>
      <c r="I1406">
        <v>6.9677058823529396</v>
      </c>
      <c r="J1406">
        <v>98.314470588235295</v>
      </c>
      <c r="K1406">
        <v>344.59917647058802</v>
      </c>
      <c r="L1406">
        <v>0.79176470588235304</v>
      </c>
      <c r="M1406">
        <v>102.609470588235</v>
      </c>
      <c r="N1406">
        <v>3.5294117647058802E-2</v>
      </c>
      <c r="O1406">
        <v>0.42141176470588199</v>
      </c>
      <c r="P1406">
        <v>92.499543529411795</v>
      </c>
      <c r="Q1406">
        <v>81.882797235294106</v>
      </c>
      <c r="R1406">
        <v>8.4455955294117704</v>
      </c>
      <c r="S1406">
        <v>352.58509558823499</v>
      </c>
      <c r="T1406">
        <v>432.31317647058802</v>
      </c>
      <c r="U1406">
        <v>5.9695882352941201</v>
      </c>
      <c r="V1406">
        <v>5.8515882352941198</v>
      </c>
      <c r="W1406">
        <v>8.2949108235294098</v>
      </c>
      <c r="X1406">
        <v>12.451217529411799</v>
      </c>
      <c r="Y1406">
        <v>0</v>
      </c>
      <c r="Z1406">
        <v>2.62352647058824E-3</v>
      </c>
      <c r="AA1406">
        <v>3.88201358823529E-3</v>
      </c>
      <c r="AB1406">
        <v>0.100209421294118</v>
      </c>
    </row>
    <row r="1407" spans="1:28" x14ac:dyDescent="0.35">
      <c r="A1407" t="s">
        <v>49</v>
      </c>
      <c r="B1407" s="2">
        <f t="shared" si="24"/>
        <v>45</v>
      </c>
      <c r="C1407">
        <v>2235</v>
      </c>
      <c r="D1407" s="2">
        <v>202002131118.61099</v>
      </c>
      <c r="E1407" s="2">
        <v>2020</v>
      </c>
      <c r="F1407">
        <v>7.9039805555555606E-2</v>
      </c>
      <c r="G1407" s="3">
        <v>0.186602944444444</v>
      </c>
      <c r="H1407" s="3">
        <v>0.143039166091667</v>
      </c>
      <c r="I1407">
        <v>6.0484722222222196</v>
      </c>
      <c r="J1407">
        <v>50.045527777777799</v>
      </c>
      <c r="K1407">
        <v>320.968694444444</v>
      </c>
      <c r="L1407">
        <v>0.83697222222222201</v>
      </c>
      <c r="M1407">
        <v>101.340472222222</v>
      </c>
      <c r="N1407">
        <v>7.7777777777777807E-2</v>
      </c>
      <c r="O1407">
        <v>1.99427777777778</v>
      </c>
      <c r="P1407">
        <v>91.578939416666699</v>
      </c>
      <c r="Q1407">
        <v>24.2046268888889</v>
      </c>
      <c r="R1407">
        <v>5.8376730555555598</v>
      </c>
      <c r="S1407">
        <v>340.97181277777798</v>
      </c>
      <c r="T1407">
        <v>422.11691666666701</v>
      </c>
      <c r="U1407">
        <v>6.2557777777777801</v>
      </c>
      <c r="V1407">
        <v>6.1129166666666697</v>
      </c>
      <c r="W1407">
        <v>2.3034548055555599</v>
      </c>
      <c r="X1407">
        <v>1.0710839999999999</v>
      </c>
      <c r="Y1407">
        <v>0</v>
      </c>
      <c r="Z1407">
        <v>2.65522361111111E-3</v>
      </c>
      <c r="AA1407">
        <v>1.9977069765555601E-3</v>
      </c>
      <c r="AB1407">
        <v>9.8888168666666706E-2</v>
      </c>
    </row>
    <row r="1408" spans="1:28" x14ac:dyDescent="0.35">
      <c r="A1408" t="s">
        <v>49</v>
      </c>
      <c r="B1408" s="2">
        <f t="shared" si="24"/>
        <v>46</v>
      </c>
      <c r="C1408">
        <v>2236</v>
      </c>
      <c r="D1408" s="2">
        <v>202002141418.966</v>
      </c>
      <c r="E1408" s="2">
        <v>2020</v>
      </c>
      <c r="F1408">
        <v>-6.2728266551724102E-2</v>
      </c>
      <c r="G1408" s="3">
        <v>0.19098724137931</v>
      </c>
      <c r="H1408" s="3">
        <v>0.271036942137931</v>
      </c>
      <c r="I1408">
        <v>7.0936206896551699</v>
      </c>
      <c r="J1408">
        <v>185.07431034482801</v>
      </c>
      <c r="K1408">
        <v>284.46100000000001</v>
      </c>
      <c r="L1408">
        <v>2.0764482758620701</v>
      </c>
      <c r="M1408">
        <v>101.89193103448299</v>
      </c>
      <c r="N1408">
        <v>1.37931034482759E-2</v>
      </c>
      <c r="O1408">
        <v>2.1767931034482801</v>
      </c>
      <c r="P1408">
        <v>80.577612379310395</v>
      </c>
      <c r="Q1408">
        <v>97.648345862068993</v>
      </c>
      <c r="R1408">
        <v>25.256081482758599</v>
      </c>
      <c r="S1408">
        <v>346.63093093103402</v>
      </c>
      <c r="T1408">
        <v>410.489620689655</v>
      </c>
      <c r="U1408">
        <v>6.2180689655172401</v>
      </c>
      <c r="V1408">
        <v>6.17365517241379</v>
      </c>
      <c r="W1408">
        <v>20.6362998275862</v>
      </c>
      <c r="X1408">
        <v>23.405383344827602</v>
      </c>
      <c r="Y1408">
        <v>0</v>
      </c>
      <c r="Z1408">
        <v>4.9900158620689696E-3</v>
      </c>
      <c r="AA1408">
        <v>3.2618910482758601E-3</v>
      </c>
      <c r="AB1408">
        <v>9.5323845344827601E-2</v>
      </c>
    </row>
    <row r="1409" spans="1:28" x14ac:dyDescent="0.35">
      <c r="A1409" t="s">
        <v>49</v>
      </c>
      <c r="B1409" s="2">
        <f t="shared" si="24"/>
        <v>47</v>
      </c>
      <c r="C1409">
        <v>2237</v>
      </c>
      <c r="D1409" s="2">
        <v>202002151012.05099</v>
      </c>
      <c r="E1409" s="2">
        <v>2020</v>
      </c>
      <c r="F1409">
        <v>0.19562399999999999</v>
      </c>
      <c r="G1409" s="3">
        <v>0.138148461538462</v>
      </c>
      <c r="H1409" s="3">
        <v>7.0962129376923103E-2</v>
      </c>
      <c r="I1409">
        <v>5.48115384615385</v>
      </c>
      <c r="J1409">
        <v>17.7021794871795</v>
      </c>
      <c r="K1409">
        <v>332.213435897436</v>
      </c>
      <c r="L1409">
        <v>0.22935897435897401</v>
      </c>
      <c r="M1409">
        <v>101.65158974358999</v>
      </c>
      <c r="N1409">
        <v>0.40512820512820502</v>
      </c>
      <c r="O1409">
        <v>1.92228205128205</v>
      </c>
      <c r="P1409">
        <v>97.503323179487197</v>
      </c>
      <c r="Q1409">
        <v>8.6765606923076906</v>
      </c>
      <c r="R1409">
        <v>1.85088002564103</v>
      </c>
      <c r="S1409">
        <v>339.388096717949</v>
      </c>
      <c r="T1409">
        <v>417.55623076923098</v>
      </c>
      <c r="U1409">
        <v>6.4112307692307704</v>
      </c>
      <c r="V1409">
        <v>6.29130769230769</v>
      </c>
      <c r="W1409">
        <v>0.25620584615384601</v>
      </c>
      <c r="X1409">
        <v>-3.12316084615385</v>
      </c>
      <c r="Y1409">
        <v>0</v>
      </c>
      <c r="Z1409">
        <v>6.41195153846154E-3</v>
      </c>
      <c r="AA1409">
        <v>2.50897188846154E-3</v>
      </c>
      <c r="AB1409">
        <v>0.103886141205128</v>
      </c>
    </row>
    <row r="1410" spans="1:28" x14ac:dyDescent="0.35">
      <c r="A1410" t="s">
        <v>49</v>
      </c>
      <c r="B1410" s="2">
        <f t="shared" si="24"/>
        <v>48</v>
      </c>
      <c r="C1410">
        <v>2238</v>
      </c>
      <c r="D1410" s="2">
        <v>202002161065</v>
      </c>
      <c r="E1410" s="2">
        <v>2020</v>
      </c>
      <c r="F1410">
        <v>0.134161132619048</v>
      </c>
      <c r="G1410" s="3">
        <v>0.16955121428571401</v>
      </c>
      <c r="H1410" s="3">
        <v>0.17899700440476199</v>
      </c>
      <c r="I1410">
        <v>5.2810476190476203</v>
      </c>
      <c r="J1410">
        <v>66.570380952381001</v>
      </c>
      <c r="K1410">
        <v>280.94661904761898</v>
      </c>
      <c r="L1410">
        <v>1.3542380952380999</v>
      </c>
      <c r="M1410">
        <v>101.981785714286</v>
      </c>
      <c r="N1410">
        <v>0</v>
      </c>
      <c r="O1410">
        <v>1.6644523809523799</v>
      </c>
      <c r="P1410">
        <v>85.477331500000005</v>
      </c>
      <c r="Q1410">
        <v>5.5523137380952399</v>
      </c>
      <c r="R1410">
        <v>8.1855030476190507</v>
      </c>
      <c r="S1410">
        <v>333.77920380952401</v>
      </c>
      <c r="T1410">
        <v>410.59733333333298</v>
      </c>
      <c r="U1410">
        <v>6.1482619047618998</v>
      </c>
      <c r="V1410">
        <v>6.1723095238095196</v>
      </c>
      <c r="W1410">
        <v>6.0576473571428604</v>
      </c>
      <c r="X1410">
        <v>-8.8919990476190502</v>
      </c>
      <c r="Y1410">
        <v>0</v>
      </c>
      <c r="Z1410">
        <v>1.40484171428571E-2</v>
      </c>
      <c r="AA1410">
        <v>8.0214150314285703E-3</v>
      </c>
      <c r="AB1410">
        <v>0.104648396761905</v>
      </c>
    </row>
    <row r="1411" spans="1:28" x14ac:dyDescent="0.35">
      <c r="A1411" t="s">
        <v>49</v>
      </c>
      <c r="B1411" s="2">
        <f t="shared" si="24"/>
        <v>49</v>
      </c>
      <c r="C1411">
        <v>2239</v>
      </c>
      <c r="D1411" s="2">
        <v>202002171046.81799</v>
      </c>
      <c r="E1411" s="2">
        <v>2020</v>
      </c>
      <c r="F1411">
        <v>-7.3423954545454497E-3</v>
      </c>
      <c r="G1411" s="3">
        <v>0.28050204545454499</v>
      </c>
      <c r="H1411" s="3">
        <v>0.37170546555909101</v>
      </c>
      <c r="I1411">
        <v>5.1391818181818198</v>
      </c>
      <c r="J1411">
        <v>131.339272727273</v>
      </c>
      <c r="K1411">
        <v>271.24799999999999</v>
      </c>
      <c r="L1411">
        <v>1.81904545454545</v>
      </c>
      <c r="M1411">
        <v>102.829772727273</v>
      </c>
      <c r="N1411">
        <v>0</v>
      </c>
      <c r="O1411">
        <v>1.2311363636363599</v>
      </c>
      <c r="P1411">
        <v>80.378223363636394</v>
      </c>
      <c r="Q1411">
        <v>50.401281909090898</v>
      </c>
      <c r="R1411">
        <v>14.795477999999999</v>
      </c>
      <c r="S1411">
        <v>337.39036136363598</v>
      </c>
      <c r="T1411">
        <v>414.6515</v>
      </c>
      <c r="U1411">
        <v>5.83709090909091</v>
      </c>
      <c r="V1411">
        <v>5.9615454545454503</v>
      </c>
      <c r="W1411">
        <v>13.600219636363599</v>
      </c>
      <c r="X1411">
        <v>8.7031759090909109</v>
      </c>
      <c r="Y1411">
        <v>0</v>
      </c>
      <c r="Z1411">
        <v>3.0953227272727299E-2</v>
      </c>
      <c r="AA1411">
        <v>2.42485769259091E-2</v>
      </c>
      <c r="AB1411">
        <v>9.9227724318181804E-2</v>
      </c>
    </row>
    <row r="1412" spans="1:28" x14ac:dyDescent="0.35">
      <c r="A1412" t="s">
        <v>49</v>
      </c>
      <c r="B1412" s="2">
        <f t="shared" si="24"/>
        <v>50</v>
      </c>
      <c r="C1412">
        <v>2240</v>
      </c>
      <c r="D1412" s="2">
        <v>202002181385.71399</v>
      </c>
      <c r="E1412" s="2">
        <v>2020</v>
      </c>
      <c r="F1412">
        <v>-0.34576457476190497</v>
      </c>
      <c r="G1412" s="3">
        <v>0.50103728571428596</v>
      </c>
      <c r="H1412" s="3">
        <v>0.588767357142857</v>
      </c>
      <c r="I1412">
        <v>4.3912857142857096</v>
      </c>
      <c r="J1412">
        <v>224.49342857142901</v>
      </c>
      <c r="K1412">
        <v>257.89214285714303</v>
      </c>
      <c r="L1412">
        <v>1.96738095238095</v>
      </c>
      <c r="M1412">
        <v>102.975904761905</v>
      </c>
      <c r="N1412">
        <v>0</v>
      </c>
      <c r="O1412">
        <v>1.2421428571428601</v>
      </c>
      <c r="P1412">
        <v>78.917650714285699</v>
      </c>
      <c r="Q1412">
        <v>119.66763147619</v>
      </c>
      <c r="R1412">
        <v>28.155910476190499</v>
      </c>
      <c r="S1412">
        <v>334.56206980952402</v>
      </c>
      <c r="T1412">
        <v>430.29528571428602</v>
      </c>
      <c r="U1412">
        <v>5.37019047619048</v>
      </c>
      <c r="V1412">
        <v>5.59585714285714</v>
      </c>
      <c r="W1412">
        <v>19.371948809523801</v>
      </c>
      <c r="X1412">
        <v>28.004656380952401</v>
      </c>
      <c r="Y1412">
        <v>0</v>
      </c>
      <c r="Z1412">
        <v>3.9472538095238097E-2</v>
      </c>
      <c r="AA1412">
        <v>3.2147578571428602E-2</v>
      </c>
      <c r="AB1412">
        <v>9.4763955809523806E-2</v>
      </c>
    </row>
    <row r="1413" spans="1:28" x14ac:dyDescent="0.35">
      <c r="A1413" t="s">
        <v>49</v>
      </c>
      <c r="B1413" s="2">
        <f t="shared" si="24"/>
        <v>51</v>
      </c>
      <c r="C1413">
        <v>2241</v>
      </c>
      <c r="D1413" s="2">
        <v>202002191171.25</v>
      </c>
      <c r="E1413" s="2">
        <v>2020</v>
      </c>
      <c r="F1413">
        <v>0.1599056875</v>
      </c>
      <c r="G1413" s="3">
        <v>0.85474143749999998</v>
      </c>
      <c r="H1413" s="3">
        <v>0.96781707437499997</v>
      </c>
      <c r="I1413">
        <v>5.9295625000000003</v>
      </c>
      <c r="J1413">
        <v>246.44125</v>
      </c>
      <c r="K1413">
        <v>262.57806249999999</v>
      </c>
      <c r="L1413">
        <v>3.2378125</v>
      </c>
      <c r="M1413">
        <v>102.695375</v>
      </c>
      <c r="N1413">
        <v>0</v>
      </c>
      <c r="O1413">
        <v>0.62243749999999998</v>
      </c>
      <c r="P1413">
        <v>69.477076812500002</v>
      </c>
      <c r="Q1413">
        <v>139.002300125</v>
      </c>
      <c r="R1413">
        <v>29.507993375000002</v>
      </c>
      <c r="S1413">
        <v>340.50890724999999</v>
      </c>
      <c r="T1413">
        <v>441.58662500000003</v>
      </c>
      <c r="U1413">
        <v>5.2421249999999997</v>
      </c>
      <c r="V1413">
        <v>5.4678750000000003</v>
      </c>
      <c r="W1413">
        <v>24.0838845625</v>
      </c>
      <c r="X1413">
        <v>30.543277187499999</v>
      </c>
      <c r="Y1413">
        <v>0</v>
      </c>
      <c r="Z1413">
        <v>5.6442812500000002E-2</v>
      </c>
      <c r="AA1413">
        <v>5.1569570268749997E-2</v>
      </c>
      <c r="AB1413">
        <v>9.1828514999999999E-2</v>
      </c>
    </row>
    <row r="1414" spans="1:28" x14ac:dyDescent="0.35">
      <c r="A1414" t="s">
        <v>49</v>
      </c>
      <c r="B1414" s="2">
        <f t="shared" si="24"/>
        <v>52</v>
      </c>
      <c r="C1414">
        <v>2242</v>
      </c>
      <c r="D1414" s="2">
        <v>202002201422.14301</v>
      </c>
      <c r="E1414" s="2">
        <v>2020</v>
      </c>
      <c r="F1414">
        <v>-0.235967733571429</v>
      </c>
      <c r="G1414" s="3">
        <v>0.87230635714285698</v>
      </c>
      <c r="H1414" s="3">
        <v>1.0134004183571399</v>
      </c>
      <c r="I1414">
        <v>8.1551428571428595</v>
      </c>
      <c r="J1414">
        <v>309.98442857142902</v>
      </c>
      <c r="K1414">
        <v>264.06314285714302</v>
      </c>
      <c r="L1414">
        <v>3.5790000000000002</v>
      </c>
      <c r="M1414">
        <v>102.467714285714</v>
      </c>
      <c r="N1414">
        <v>0</v>
      </c>
      <c r="O1414">
        <v>0.97799999999999998</v>
      </c>
      <c r="P1414">
        <v>70.024386571428593</v>
      </c>
      <c r="Q1414">
        <v>183.414399357143</v>
      </c>
      <c r="R1414">
        <v>36.180409357142899</v>
      </c>
      <c r="S1414">
        <v>354.45268471428602</v>
      </c>
      <c r="T1414">
        <v>438.774</v>
      </c>
      <c r="U1414">
        <v>5.1507857142857096</v>
      </c>
      <c r="V1414">
        <v>5.3729285714285702</v>
      </c>
      <c r="W1414">
        <v>31.5959675</v>
      </c>
      <c r="X1414">
        <v>35.450044285714299</v>
      </c>
      <c r="Y1414">
        <v>0</v>
      </c>
      <c r="Z1414">
        <v>5.9289742857142898E-2</v>
      </c>
      <c r="AA1414">
        <v>5.3546113914285702E-2</v>
      </c>
      <c r="AB1414">
        <v>8.8648553857142903E-2</v>
      </c>
    </row>
    <row r="1415" spans="1:28" x14ac:dyDescent="0.35">
      <c r="A1415" t="s">
        <v>49</v>
      </c>
      <c r="B1415" s="2">
        <f t="shared" si="24"/>
        <v>53</v>
      </c>
      <c r="C1415">
        <v>2243</v>
      </c>
      <c r="D1415" s="2">
        <v>202002211351.36401</v>
      </c>
      <c r="E1415" s="2">
        <v>2020</v>
      </c>
      <c r="F1415">
        <v>-0.14126039090909101</v>
      </c>
      <c r="G1415" s="3">
        <v>0.37728763636363599</v>
      </c>
      <c r="H1415" s="3">
        <v>0.37643348713636399</v>
      </c>
      <c r="I1415">
        <v>6.8564090909090902</v>
      </c>
      <c r="J1415">
        <v>209.334</v>
      </c>
      <c r="K1415">
        <v>293.012</v>
      </c>
      <c r="L1415">
        <v>2.91954545454545</v>
      </c>
      <c r="M1415">
        <v>102.13163636363601</v>
      </c>
      <c r="N1415">
        <v>0</v>
      </c>
      <c r="O1415">
        <v>1.54772727272727</v>
      </c>
      <c r="P1415">
        <v>74.188660499999997</v>
      </c>
      <c r="Q1415">
        <v>130.42032586363601</v>
      </c>
      <c r="R1415">
        <v>24.534480818181802</v>
      </c>
      <c r="S1415">
        <v>347.39115486363602</v>
      </c>
      <c r="T1415">
        <v>431.16436363636399</v>
      </c>
      <c r="U1415">
        <v>5.3371818181818202</v>
      </c>
      <c r="V1415">
        <v>5.4684999999999997</v>
      </c>
      <c r="W1415">
        <v>32.865066045454498</v>
      </c>
      <c r="X1415">
        <v>30.049385909090901</v>
      </c>
      <c r="Y1415">
        <v>0</v>
      </c>
      <c r="Z1415">
        <v>3.3039331818181798E-2</v>
      </c>
      <c r="AA1415">
        <v>1.9567240631818202E-2</v>
      </c>
      <c r="AB1415">
        <v>8.6845673499999998E-2</v>
      </c>
    </row>
    <row r="1416" spans="1:28" x14ac:dyDescent="0.35">
      <c r="A1416" t="s">
        <v>49</v>
      </c>
      <c r="B1416" s="2">
        <f t="shared" si="24"/>
        <v>54</v>
      </c>
      <c r="C1416">
        <v>2244</v>
      </c>
      <c r="D1416" s="2">
        <v>202002221172.82101</v>
      </c>
      <c r="E1416" s="2">
        <v>2020</v>
      </c>
      <c r="F1416">
        <v>0.149483818974359</v>
      </c>
      <c r="G1416" s="3">
        <v>0.22585112820512801</v>
      </c>
      <c r="H1416" s="3">
        <v>0.13472893201282099</v>
      </c>
      <c r="I1416">
        <v>5.9947692307692302</v>
      </c>
      <c r="J1416">
        <v>86.515487179487195</v>
      </c>
      <c r="K1416">
        <v>321.19697435897399</v>
      </c>
      <c r="L1416">
        <v>0.74689743589743596</v>
      </c>
      <c r="M1416">
        <v>102.020435897436</v>
      </c>
      <c r="N1416">
        <v>0.2</v>
      </c>
      <c r="O1416">
        <v>1.2340512820512799</v>
      </c>
      <c r="P1416">
        <v>92.728738846153803</v>
      </c>
      <c r="Q1416">
        <v>53.695076846153803</v>
      </c>
      <c r="R1416">
        <v>9.31055456410256</v>
      </c>
      <c r="S1416">
        <v>344.70680266666699</v>
      </c>
      <c r="T1416">
        <v>427.41523076923102</v>
      </c>
      <c r="U1416">
        <v>6.0175897435897401</v>
      </c>
      <c r="V1416">
        <v>5.87953846153846</v>
      </c>
      <c r="W1416">
        <v>6.0023630769230802</v>
      </c>
      <c r="X1416">
        <v>9.76634766666667</v>
      </c>
      <c r="Y1416">
        <v>0</v>
      </c>
      <c r="Z1416">
        <v>1.9231512820512799E-2</v>
      </c>
      <c r="AA1416">
        <v>9.3097731461538498E-3</v>
      </c>
      <c r="AB1416">
        <v>9.2565066179487204E-2</v>
      </c>
    </row>
    <row r="1417" spans="1:28" x14ac:dyDescent="0.35">
      <c r="A1417" t="s">
        <v>49</v>
      </c>
      <c r="B1417" s="2">
        <f t="shared" si="24"/>
        <v>55</v>
      </c>
      <c r="C1417">
        <v>2245</v>
      </c>
      <c r="D1417" s="2">
        <v>202002231165</v>
      </c>
      <c r="E1417" s="2">
        <v>2020</v>
      </c>
      <c r="F1417">
        <v>0.140629939583333</v>
      </c>
      <c r="G1417" s="3">
        <v>0.31991135416666699</v>
      </c>
      <c r="H1417" s="3">
        <v>0.15278905878541699</v>
      </c>
      <c r="I1417">
        <v>6.5531874999999999</v>
      </c>
      <c r="J1417">
        <v>49.1711666666667</v>
      </c>
      <c r="K1417">
        <v>315.40960416666701</v>
      </c>
      <c r="L1417">
        <v>1.24545833333333</v>
      </c>
      <c r="M1417">
        <v>101.28093749999999</v>
      </c>
      <c r="N1417">
        <v>0.172916666666667</v>
      </c>
      <c r="O1417">
        <v>3.4162708333333298</v>
      </c>
      <c r="P1417">
        <v>87.842616125000006</v>
      </c>
      <c r="Q1417">
        <v>17.315267395833299</v>
      </c>
      <c r="R1417">
        <v>5.35613739583333</v>
      </c>
      <c r="S1417">
        <v>341.90948806249997</v>
      </c>
      <c r="T1417">
        <v>416.5265</v>
      </c>
      <c r="U1417">
        <v>6.4748958333333304</v>
      </c>
      <c r="V1417">
        <v>6.3057499999999997</v>
      </c>
      <c r="W1417">
        <v>7.55738325</v>
      </c>
      <c r="X1417">
        <v>-11.879228124999999</v>
      </c>
      <c r="Y1417">
        <v>0</v>
      </c>
      <c r="Z1417">
        <v>8.0934793750000004E-3</v>
      </c>
      <c r="AA1417">
        <v>3.7521913405624998E-3</v>
      </c>
      <c r="AB1417">
        <v>9.8030393583333306E-2</v>
      </c>
    </row>
    <row r="1418" spans="1:28" x14ac:dyDescent="0.35">
      <c r="A1418" t="s">
        <v>49</v>
      </c>
      <c r="B1418" s="2">
        <f t="shared" si="24"/>
        <v>56</v>
      </c>
      <c r="C1418">
        <v>2246</v>
      </c>
      <c r="D1418" s="2">
        <v>202002241057.20901</v>
      </c>
      <c r="E1418" s="2">
        <v>2020</v>
      </c>
      <c r="F1418">
        <v>0.17314177441860501</v>
      </c>
      <c r="G1418" s="3">
        <v>0.29242011627907</v>
      </c>
      <c r="H1418" s="3">
        <v>0.21918262816511599</v>
      </c>
      <c r="I1418">
        <v>5.8305581395348796</v>
      </c>
      <c r="J1418">
        <v>115.107046511628</v>
      </c>
      <c r="K1418">
        <v>291.15709302325598</v>
      </c>
      <c r="L1418">
        <v>2.8610697674418599</v>
      </c>
      <c r="M1418">
        <v>103.312302325581</v>
      </c>
      <c r="N1418">
        <v>0</v>
      </c>
      <c r="O1418">
        <v>2.7529069767441898</v>
      </c>
      <c r="P1418">
        <v>69.813393930232607</v>
      </c>
      <c r="Q1418">
        <v>52.412178395348803</v>
      </c>
      <c r="R1418">
        <v>13.6338571395349</v>
      </c>
      <c r="S1418">
        <v>340.21815246511602</v>
      </c>
      <c r="T1418">
        <v>415.48969767441901</v>
      </c>
      <c r="U1418">
        <v>6.3371627906976702</v>
      </c>
      <c r="V1418">
        <v>6.2993023255814</v>
      </c>
      <c r="W1418">
        <v>25.144551511627899</v>
      </c>
      <c r="X1418">
        <v>3.38479060465116</v>
      </c>
      <c r="Y1418">
        <v>0</v>
      </c>
      <c r="Z1418">
        <v>1.0985875813953499E-2</v>
      </c>
      <c r="AA1418">
        <v>5.1066436183255801E-3</v>
      </c>
      <c r="AB1418">
        <v>9.36760931627907E-2</v>
      </c>
    </row>
    <row r="1419" spans="1:28" x14ac:dyDescent="0.35">
      <c r="A1419" t="s">
        <v>49</v>
      </c>
      <c r="B1419" s="2">
        <f t="shared" si="24"/>
        <v>57</v>
      </c>
      <c r="C1419">
        <v>2247</v>
      </c>
      <c r="D1419" s="2">
        <v>202002251115</v>
      </c>
      <c r="E1419" s="2">
        <v>2020</v>
      </c>
      <c r="F1419">
        <v>7.92441789130435E-2</v>
      </c>
      <c r="G1419" s="3">
        <v>0.183205760869565</v>
      </c>
      <c r="H1419" s="3">
        <v>0.133190495652174</v>
      </c>
      <c r="I1419">
        <v>4.9086521739130404</v>
      </c>
      <c r="J1419">
        <v>38.883847826086999</v>
      </c>
      <c r="K1419">
        <v>322.00745652173902</v>
      </c>
      <c r="L1419">
        <v>1.50345652173913</v>
      </c>
      <c r="M1419">
        <v>103.45515217391301</v>
      </c>
      <c r="N1419">
        <v>2.3913043478260902E-2</v>
      </c>
      <c r="O1419">
        <v>1.57589130434783</v>
      </c>
      <c r="P1419">
        <v>82.978180847826096</v>
      </c>
      <c r="Q1419">
        <v>19.840359782608701</v>
      </c>
      <c r="R1419">
        <v>4.0908605217391303</v>
      </c>
      <c r="S1419">
        <v>336.96006378260898</v>
      </c>
      <c r="T1419">
        <v>421.46602173912999</v>
      </c>
      <c r="U1419">
        <v>6.3892173913043502</v>
      </c>
      <c r="V1419">
        <v>6.3440000000000003</v>
      </c>
      <c r="W1419">
        <v>7.0067506956521699</v>
      </c>
      <c r="X1419">
        <v>0.84988145652173896</v>
      </c>
      <c r="Y1419">
        <v>0</v>
      </c>
      <c r="Z1419">
        <v>1.9965102173913001E-2</v>
      </c>
      <c r="AA1419">
        <v>9.5979808913043505E-3</v>
      </c>
      <c r="AB1419">
        <v>9.0009668413043503E-2</v>
      </c>
    </row>
    <row r="1420" spans="1:28" x14ac:dyDescent="0.35">
      <c r="A1420" t="s">
        <v>49</v>
      </c>
      <c r="B1420" s="2">
        <f t="shared" si="24"/>
        <v>58</v>
      </c>
      <c r="C1420">
        <v>2248</v>
      </c>
      <c r="D1420" s="2">
        <v>202002261663.478</v>
      </c>
      <c r="E1420" s="2">
        <v>2020</v>
      </c>
      <c r="F1420">
        <v>-3.6602826086956503E-2</v>
      </c>
      <c r="G1420" s="3">
        <v>0.27998986956521699</v>
      </c>
      <c r="H1420" s="3">
        <v>0.22767056521739101</v>
      </c>
      <c r="I1420">
        <v>7.3126521739130403</v>
      </c>
      <c r="J1420">
        <v>76.999608695652199</v>
      </c>
      <c r="K1420">
        <v>333.166782608696</v>
      </c>
      <c r="L1420">
        <v>1.0346086956521701</v>
      </c>
      <c r="M1420">
        <v>103.30947826086999</v>
      </c>
      <c r="N1420">
        <v>0.121739130434783</v>
      </c>
      <c r="O1420">
        <v>1.3597826086956499</v>
      </c>
      <c r="P1420">
        <v>90.339769478260905</v>
      </c>
      <c r="Q1420">
        <v>50.378894739130402</v>
      </c>
      <c r="R1420">
        <v>8.3357111304347793</v>
      </c>
      <c r="S1420">
        <v>351.45184991304302</v>
      </c>
      <c r="T1420">
        <v>426.87156521739098</v>
      </c>
      <c r="U1420">
        <v>6.53739130434783</v>
      </c>
      <c r="V1420">
        <v>6.4511304347826099</v>
      </c>
      <c r="W1420">
        <v>5.5660919565217402</v>
      </c>
      <c r="X1420">
        <v>11.0647704347826</v>
      </c>
      <c r="Y1420">
        <v>0</v>
      </c>
      <c r="Z1420">
        <v>2.7561730434782598E-2</v>
      </c>
      <c r="AA1420">
        <v>1.4811439130434799E-2</v>
      </c>
      <c r="AB1420">
        <v>8.8477528869565197E-2</v>
      </c>
    </row>
    <row r="1421" spans="1:28" x14ac:dyDescent="0.35">
      <c r="A1421" t="s">
        <v>49</v>
      </c>
      <c r="B1421" s="2">
        <f t="shared" si="24"/>
        <v>59</v>
      </c>
      <c r="C1421">
        <v>2249</v>
      </c>
      <c r="D1421" s="2">
        <v>202002270917.18799</v>
      </c>
      <c r="E1421" s="2">
        <v>2020</v>
      </c>
      <c r="F1421">
        <v>-3.1603280218750002E-2</v>
      </c>
      <c r="G1421" s="3">
        <v>0.38791096874999997</v>
      </c>
      <c r="H1421" s="3">
        <v>0.2887890721875</v>
      </c>
      <c r="I1421">
        <v>7.1608124999999996</v>
      </c>
      <c r="J1421">
        <v>70.434093750000002</v>
      </c>
      <c r="K1421">
        <v>332.07984375000001</v>
      </c>
      <c r="L1421">
        <v>0.50903125000000005</v>
      </c>
      <c r="M1421">
        <v>103.057</v>
      </c>
      <c r="N1421">
        <v>7.8125E-2</v>
      </c>
      <c r="O1421">
        <v>1.6381250000000001</v>
      </c>
      <c r="P1421">
        <v>95.562132375000004</v>
      </c>
      <c r="Q1421">
        <v>46.149533875000003</v>
      </c>
      <c r="R1421">
        <v>6.8422150000000004</v>
      </c>
      <c r="S1421">
        <v>349.52215190624997</v>
      </c>
      <c r="T1421">
        <v>428.59268750000001</v>
      </c>
      <c r="U1421">
        <v>6.8298437500000002</v>
      </c>
      <c r="V1421">
        <v>6.6952812499999999</v>
      </c>
      <c r="W1421">
        <v>3.85646746875</v>
      </c>
      <c r="X1421">
        <v>6.9930452187499998</v>
      </c>
      <c r="Y1421">
        <v>0</v>
      </c>
      <c r="Z1421">
        <v>2.9340843750000001E-2</v>
      </c>
      <c r="AA1421">
        <v>1.727909984375E-2</v>
      </c>
      <c r="AB1421">
        <v>9.2259160625000003E-2</v>
      </c>
    </row>
    <row r="1422" spans="1:28" x14ac:dyDescent="0.35">
      <c r="A1422" t="s">
        <v>49</v>
      </c>
      <c r="B1422" s="2">
        <f t="shared" si="24"/>
        <v>60</v>
      </c>
      <c r="C1422">
        <v>2250</v>
      </c>
      <c r="D1422" s="2">
        <v>202002281412.94101</v>
      </c>
      <c r="E1422" s="2">
        <v>2020</v>
      </c>
      <c r="F1422">
        <v>0.116738126470588</v>
      </c>
      <c r="G1422" s="3">
        <v>0.52059444117647102</v>
      </c>
      <c r="H1422" s="3">
        <v>0.27307278750000002</v>
      </c>
      <c r="I1422">
        <v>6.4191176470588198</v>
      </c>
      <c r="J1422">
        <v>63.048264705882403</v>
      </c>
      <c r="K1422">
        <v>320.86023529411801</v>
      </c>
      <c r="L1422">
        <v>0.82461764705882401</v>
      </c>
      <c r="M1422">
        <v>101.30188235294101</v>
      </c>
      <c r="N1422">
        <v>0.155882352941176</v>
      </c>
      <c r="O1422">
        <v>2.0033529411764701</v>
      </c>
      <c r="P1422">
        <v>91.766579323529399</v>
      </c>
      <c r="Q1422">
        <v>31.5937765588235</v>
      </c>
      <c r="R1422">
        <v>7.04608094117647</v>
      </c>
      <c r="S1422">
        <v>345.268651588235</v>
      </c>
      <c r="T1422">
        <v>421.20717647058802</v>
      </c>
      <c r="U1422">
        <v>6.9912647058823501</v>
      </c>
      <c r="V1422">
        <v>6.8469411764705903</v>
      </c>
      <c r="W1422">
        <v>5.8897512941176497</v>
      </c>
      <c r="X1422">
        <v>6.1525509411764698</v>
      </c>
      <c r="Y1422">
        <v>0</v>
      </c>
      <c r="Z1422">
        <v>2.16339970588235E-2</v>
      </c>
      <c r="AA1422">
        <v>1.1769441049999999E-2</v>
      </c>
      <c r="AB1422">
        <v>9.14295251764706E-2</v>
      </c>
    </row>
    <row r="1423" spans="1:28" x14ac:dyDescent="0.35">
      <c r="A1423" t="s">
        <v>49</v>
      </c>
      <c r="B1423" s="2">
        <f t="shared" si="24"/>
        <v>61</v>
      </c>
      <c r="C1423">
        <v>2251</v>
      </c>
      <c r="D1423" s="2">
        <v>202002290998.293</v>
      </c>
      <c r="E1423" s="2">
        <v>2020</v>
      </c>
      <c r="F1423">
        <v>0.104996290243902</v>
      </c>
      <c r="G1423" s="3">
        <v>0.62413190243902394</v>
      </c>
      <c r="H1423" s="3">
        <v>0.46092768317073202</v>
      </c>
      <c r="I1423">
        <v>6.3672439024390197</v>
      </c>
      <c r="J1423">
        <v>168.502951219512</v>
      </c>
      <c r="K1423">
        <v>283.43936585365901</v>
      </c>
      <c r="L1423">
        <v>1.94236585365854</v>
      </c>
      <c r="M1423">
        <v>101.49963414634099</v>
      </c>
      <c r="N1423">
        <v>9.7560975609756097E-3</v>
      </c>
      <c r="O1423">
        <v>2.88131707317073</v>
      </c>
      <c r="P1423">
        <v>81.441988048780502</v>
      </c>
      <c r="Q1423">
        <v>87.460553073170701</v>
      </c>
      <c r="R1423">
        <v>20.9618140243902</v>
      </c>
      <c r="S1423">
        <v>343.51992651219501</v>
      </c>
      <c r="T1423">
        <v>416.06429268292698</v>
      </c>
      <c r="U1423">
        <v>6.9556097560975596</v>
      </c>
      <c r="V1423">
        <v>6.8626097560975596</v>
      </c>
      <c r="W1423">
        <v>24.179904829268299</v>
      </c>
      <c r="X1423">
        <v>17.9214190243902</v>
      </c>
      <c r="Y1423">
        <v>0</v>
      </c>
      <c r="Z1423">
        <v>9.0229756097561006E-3</v>
      </c>
      <c r="AA1423">
        <v>4.0617788780487798E-3</v>
      </c>
      <c r="AB1423">
        <v>9.3210816390243895E-2</v>
      </c>
    </row>
    <row r="1424" spans="1:28" x14ac:dyDescent="0.35">
      <c r="A1424" t="s">
        <v>49</v>
      </c>
      <c r="B1424" s="2">
        <f t="shared" si="24"/>
        <v>62</v>
      </c>
      <c r="C1424">
        <v>2252</v>
      </c>
      <c r="D1424" s="2">
        <v>202003011424</v>
      </c>
      <c r="E1424" s="2">
        <v>2020</v>
      </c>
      <c r="F1424">
        <v>-0.21185116000000001</v>
      </c>
      <c r="G1424" s="3">
        <v>0.48665031428571398</v>
      </c>
      <c r="H1424" s="3">
        <v>0.36748921579999999</v>
      </c>
      <c r="I1424">
        <v>4.27154285714286</v>
      </c>
      <c r="J1424">
        <v>77.322714285714298</v>
      </c>
      <c r="K1424">
        <v>316.98242857142901</v>
      </c>
      <c r="L1424">
        <v>0.93974285714285699</v>
      </c>
      <c r="M1424">
        <v>102.791514285714</v>
      </c>
      <c r="N1424">
        <v>0.02</v>
      </c>
      <c r="O1424">
        <v>1.2315428571428599</v>
      </c>
      <c r="P1424">
        <v>89.6566624571429</v>
      </c>
      <c r="Q1424">
        <v>48.4559667428571</v>
      </c>
      <c r="R1424">
        <v>8.3274502857142796</v>
      </c>
      <c r="S1424">
        <v>337.52175125714302</v>
      </c>
      <c r="T1424">
        <v>424.42062857142901</v>
      </c>
      <c r="U1424">
        <v>6.8006000000000002</v>
      </c>
      <c r="V1424">
        <v>6.8077714285714297</v>
      </c>
      <c r="W1424">
        <v>9.3775053428571393</v>
      </c>
      <c r="X1424">
        <v>10.9203896857143</v>
      </c>
      <c r="Y1424">
        <v>0</v>
      </c>
      <c r="Z1424">
        <v>4.1831639999999996E-3</v>
      </c>
      <c r="AA1424">
        <v>2.1711295931428599E-3</v>
      </c>
      <c r="AB1424">
        <v>8.8423293599999994E-2</v>
      </c>
    </row>
    <row r="1425" spans="1:28" x14ac:dyDescent="0.35">
      <c r="A1425" t="s">
        <v>49</v>
      </c>
      <c r="B1425" s="2">
        <f t="shared" si="24"/>
        <v>63</v>
      </c>
      <c r="C1425">
        <v>2253</v>
      </c>
      <c r="D1425" s="2">
        <v>202003021154.66699</v>
      </c>
      <c r="E1425" s="2">
        <v>2020</v>
      </c>
      <c r="F1425">
        <v>0.22516058444444401</v>
      </c>
      <c r="G1425" s="3">
        <v>0.40822839999999999</v>
      </c>
      <c r="H1425" s="3">
        <v>0.14517655670222199</v>
      </c>
      <c r="I1425">
        <v>4.8463555555555597</v>
      </c>
      <c r="J1425">
        <v>17.4277333333333</v>
      </c>
      <c r="K1425">
        <v>334.29282222222201</v>
      </c>
      <c r="L1425">
        <v>9.4244444444444506E-2</v>
      </c>
      <c r="M1425">
        <v>102.248911111111</v>
      </c>
      <c r="N1425">
        <v>0.46222222222222198</v>
      </c>
      <c r="O1425">
        <v>1.7837111111111099</v>
      </c>
      <c r="P1425">
        <v>98.8583782888889</v>
      </c>
      <c r="Q1425">
        <v>12.767188288888899</v>
      </c>
      <c r="R1425">
        <v>1.6264412666666701</v>
      </c>
      <c r="S1425">
        <v>337.3269884</v>
      </c>
      <c r="T1425">
        <v>429.49124444444402</v>
      </c>
      <c r="U1425">
        <v>6.5278888888888904</v>
      </c>
      <c r="V1425">
        <v>6.5741777777777797</v>
      </c>
      <c r="W1425">
        <v>0.26207442222222199</v>
      </c>
      <c r="X1425">
        <v>5.2485066666666601E-2</v>
      </c>
      <c r="Y1425">
        <v>0</v>
      </c>
      <c r="Z1425">
        <v>4.0858384444444401E-3</v>
      </c>
      <c r="AA1425">
        <v>1.7109703881777801E-3</v>
      </c>
      <c r="AB1425">
        <v>9.8354403244444402E-2</v>
      </c>
    </row>
    <row r="1426" spans="1:28" x14ac:dyDescent="0.35">
      <c r="A1426" t="s">
        <v>49</v>
      </c>
      <c r="B1426" s="2">
        <f t="shared" si="24"/>
        <v>64</v>
      </c>
      <c r="C1426">
        <v>2254</v>
      </c>
      <c r="D1426" s="2">
        <v>202003031348.33301</v>
      </c>
      <c r="E1426" s="2">
        <v>2020</v>
      </c>
      <c r="F1426">
        <v>0.240539426944444</v>
      </c>
      <c r="G1426" s="3">
        <v>0.33992838888888899</v>
      </c>
      <c r="H1426" s="3">
        <v>0.16795575545555599</v>
      </c>
      <c r="I1426">
        <v>7.1552222222222204</v>
      </c>
      <c r="J1426">
        <v>38.654944444444403</v>
      </c>
      <c r="K1426">
        <v>323.23547222222197</v>
      </c>
      <c r="L1426">
        <v>0.97380555555555603</v>
      </c>
      <c r="M1426">
        <v>101.739777777778</v>
      </c>
      <c r="N1426">
        <v>2.2222222222222199E-2</v>
      </c>
      <c r="O1426">
        <v>2.6498611111111101</v>
      </c>
      <c r="P1426">
        <v>90.903400638888897</v>
      </c>
      <c r="Q1426">
        <v>12.9935583611111</v>
      </c>
      <c r="R1426">
        <v>3.4111850833333301</v>
      </c>
      <c r="S1426">
        <v>345.485697472222</v>
      </c>
      <c r="T1426">
        <v>419.375</v>
      </c>
      <c r="U1426">
        <v>6.4813055555555596</v>
      </c>
      <c r="V1426">
        <v>6.4923055555555598</v>
      </c>
      <c r="W1426">
        <v>3.9543115833333302</v>
      </c>
      <c r="X1426">
        <v>-12.5588071666667</v>
      </c>
      <c r="Y1426">
        <v>0</v>
      </c>
      <c r="Z1426">
        <v>4.0083944444444398E-3</v>
      </c>
      <c r="AA1426">
        <v>2.44559903944444E-3</v>
      </c>
      <c r="AB1426">
        <v>0.107111486444444</v>
      </c>
    </row>
    <row r="1427" spans="1:28" x14ac:dyDescent="0.35">
      <c r="A1427" t="s">
        <v>49</v>
      </c>
      <c r="B1427" s="2">
        <f t="shared" si="24"/>
        <v>65</v>
      </c>
      <c r="C1427">
        <v>2255</v>
      </c>
      <c r="D1427" s="2">
        <v>202003041164.186</v>
      </c>
      <c r="E1427" s="2">
        <v>2020</v>
      </c>
      <c r="F1427">
        <v>6.4517290697674395E-2</v>
      </c>
      <c r="G1427" s="3">
        <v>0.163687713953488</v>
      </c>
      <c r="H1427" s="3">
        <v>0.18663628094185999</v>
      </c>
      <c r="I1427">
        <v>6.8255813953488396</v>
      </c>
      <c r="J1427">
        <v>173.69186046511601</v>
      </c>
      <c r="K1427">
        <v>267.945395348837</v>
      </c>
      <c r="L1427">
        <v>3.2466511627907</v>
      </c>
      <c r="M1427">
        <v>102.192395348837</v>
      </c>
      <c r="N1427">
        <v>0</v>
      </c>
      <c r="O1427">
        <v>1.86283720930233</v>
      </c>
      <c r="P1427">
        <v>68.823565418604602</v>
      </c>
      <c r="Q1427">
        <v>77.938784627906998</v>
      </c>
      <c r="R1427">
        <v>20.502744837209299</v>
      </c>
      <c r="S1427">
        <v>343.195647465116</v>
      </c>
      <c r="T1427">
        <v>416.66479069767399</v>
      </c>
      <c r="U1427">
        <v>6.5067209302325599</v>
      </c>
      <c r="V1427">
        <v>6.5027674418604704</v>
      </c>
      <c r="W1427">
        <v>29.056491860465101</v>
      </c>
      <c r="X1427">
        <v>18.058553255814001</v>
      </c>
      <c r="Y1427">
        <v>0</v>
      </c>
      <c r="Z1427">
        <v>4.4293927906976704E-3</v>
      </c>
      <c r="AA1427">
        <v>3.4129413759767398E-3</v>
      </c>
      <c r="AB1427">
        <v>0.100998156906977</v>
      </c>
    </row>
    <row r="1428" spans="1:28" x14ac:dyDescent="0.35">
      <c r="A1428" t="s">
        <v>49</v>
      </c>
      <c r="B1428" s="2">
        <f t="shared" si="24"/>
        <v>66</v>
      </c>
      <c r="C1428">
        <v>2256</v>
      </c>
      <c r="D1428" s="2">
        <v>202003051124.22198</v>
      </c>
      <c r="E1428" s="2">
        <v>2020</v>
      </c>
      <c r="F1428">
        <v>0.102427762222222</v>
      </c>
      <c r="G1428" s="3">
        <v>0.113667922222222</v>
      </c>
      <c r="H1428" s="3">
        <v>7.7454402853333298E-2</v>
      </c>
      <c r="I1428">
        <v>6.59906666666667</v>
      </c>
      <c r="J1428">
        <v>24.432644444444399</v>
      </c>
      <c r="K1428">
        <v>331.13982222222199</v>
      </c>
      <c r="L1428">
        <v>1.7036444444444401</v>
      </c>
      <c r="M1428">
        <v>101.472733333333</v>
      </c>
      <c r="N1428">
        <v>0.11555555555555599</v>
      </c>
      <c r="O1428">
        <v>1.8694888888888901</v>
      </c>
      <c r="P1428">
        <v>82.783283444444507</v>
      </c>
      <c r="Q1428">
        <v>10.5649689777778</v>
      </c>
      <c r="R1428">
        <v>2.80598524444444</v>
      </c>
      <c r="S1428">
        <v>342.20147359999999</v>
      </c>
      <c r="T1428">
        <v>419.33773333333301</v>
      </c>
      <c r="U1428">
        <v>6.93713333333333</v>
      </c>
      <c r="V1428">
        <v>6.8316222222222196</v>
      </c>
      <c r="W1428">
        <v>6.0567230222222204</v>
      </c>
      <c r="X1428">
        <v>-8.7553142666666695</v>
      </c>
      <c r="Y1428">
        <v>0</v>
      </c>
      <c r="Z1428">
        <v>4.81780422222222E-3</v>
      </c>
      <c r="AA1428">
        <v>1.8745214857777801E-3</v>
      </c>
      <c r="AB1428">
        <v>9.9252405533333296E-2</v>
      </c>
    </row>
    <row r="1429" spans="1:28" x14ac:dyDescent="0.35">
      <c r="A1429" t="s">
        <v>49</v>
      </c>
      <c r="B1429" s="2">
        <f t="shared" si="24"/>
        <v>67</v>
      </c>
      <c r="C1429">
        <v>2257</v>
      </c>
      <c r="D1429" s="2">
        <v>202003061253.88901</v>
      </c>
      <c r="E1429" s="2">
        <v>2020</v>
      </c>
      <c r="F1429">
        <v>-0.25440336499999999</v>
      </c>
      <c r="G1429" s="3">
        <v>0.219546744444444</v>
      </c>
      <c r="H1429" s="3">
        <v>0.38579332222222201</v>
      </c>
      <c r="I1429">
        <v>6.94133333333333</v>
      </c>
      <c r="J1429">
        <v>346.33261111111102</v>
      </c>
      <c r="K1429">
        <v>261.00155555555602</v>
      </c>
      <c r="L1429">
        <v>3.9153888888888901</v>
      </c>
      <c r="M1429">
        <v>101.501888888889</v>
      </c>
      <c r="N1429">
        <v>0</v>
      </c>
      <c r="O1429">
        <v>1.28477777777778</v>
      </c>
      <c r="P1429">
        <v>63.5233692222222</v>
      </c>
      <c r="Q1429">
        <v>212.04572411111101</v>
      </c>
      <c r="R1429">
        <v>37.4822821666667</v>
      </c>
      <c r="S1429">
        <v>357.80627950000002</v>
      </c>
      <c r="T1429">
        <v>421.65105555555601</v>
      </c>
      <c r="U1429">
        <v>6.6227222222222197</v>
      </c>
      <c r="V1429">
        <v>6.6671666666666702</v>
      </c>
      <c r="W1429">
        <v>62.802731222222199</v>
      </c>
      <c r="X1429">
        <v>64.943330166666698</v>
      </c>
      <c r="Y1429">
        <v>0</v>
      </c>
      <c r="Z1429">
        <v>1.2787793333333301E-2</v>
      </c>
      <c r="AA1429">
        <v>1.35160366666667E-2</v>
      </c>
      <c r="AB1429">
        <v>9.75729191111111E-2</v>
      </c>
    </row>
    <row r="1430" spans="1:28" x14ac:dyDescent="0.35">
      <c r="A1430" t="s">
        <v>49</v>
      </c>
      <c r="B1430" s="2">
        <f t="shared" si="24"/>
        <v>68</v>
      </c>
      <c r="C1430">
        <v>2258</v>
      </c>
      <c r="D1430" s="2">
        <v>202003071352.72699</v>
      </c>
      <c r="E1430" s="2">
        <v>2020</v>
      </c>
      <c r="F1430">
        <v>-0.34607480454545497</v>
      </c>
      <c r="G1430" s="3">
        <v>0.31777009090909097</v>
      </c>
      <c r="H1430" s="3">
        <v>0.49042759090909099</v>
      </c>
      <c r="I1430">
        <v>4.65018181818182</v>
      </c>
      <c r="J1430">
        <v>176.67740909090901</v>
      </c>
      <c r="K1430">
        <v>309.93927272727302</v>
      </c>
      <c r="L1430">
        <v>1.14040909090909</v>
      </c>
      <c r="M1430">
        <v>101.149318181818</v>
      </c>
      <c r="N1430">
        <v>1.8181818181818198E-2</v>
      </c>
      <c r="O1430">
        <v>1.4930909090909099</v>
      </c>
      <c r="P1430">
        <v>87.230961772727298</v>
      </c>
      <c r="Q1430">
        <v>126.141590863636</v>
      </c>
      <c r="R1430">
        <v>17.5330031363636</v>
      </c>
      <c r="S1430">
        <v>342.94206372727302</v>
      </c>
      <c r="T1430">
        <v>427.22968181818197</v>
      </c>
      <c r="U1430">
        <v>6.6965454545454497</v>
      </c>
      <c r="V1430">
        <v>6.7540909090909098</v>
      </c>
      <c r="W1430">
        <v>11.8356125454545</v>
      </c>
      <c r="X1430">
        <v>30.838966363636398</v>
      </c>
      <c r="Y1430">
        <v>0</v>
      </c>
      <c r="Z1430">
        <v>1.7127972727272699E-2</v>
      </c>
      <c r="AA1430">
        <v>1.861005E-2</v>
      </c>
      <c r="AB1430">
        <v>9.4664138863636393E-2</v>
      </c>
    </row>
    <row r="1431" spans="1:28" x14ac:dyDescent="0.35">
      <c r="A1431" t="s">
        <v>49</v>
      </c>
      <c r="B1431" s="2">
        <f t="shared" si="24"/>
        <v>69</v>
      </c>
      <c r="C1431">
        <v>2259</v>
      </c>
      <c r="D1431" s="2">
        <v>202003081318.18201</v>
      </c>
      <c r="E1431" s="2">
        <v>2020</v>
      </c>
      <c r="F1431">
        <v>0.27134502727272702</v>
      </c>
      <c r="G1431" s="3">
        <v>0.53947218181818202</v>
      </c>
      <c r="H1431" s="3">
        <v>0.56884183181818204</v>
      </c>
      <c r="I1431">
        <v>4.7968181818181801</v>
      </c>
      <c r="J1431">
        <v>253.556318181818</v>
      </c>
      <c r="K1431">
        <v>258.85468181818197</v>
      </c>
      <c r="L1431">
        <v>2.2137272727272701</v>
      </c>
      <c r="M1431">
        <v>101.987727272727</v>
      </c>
      <c r="N1431">
        <v>0</v>
      </c>
      <c r="O1431">
        <v>1.29922727272727</v>
      </c>
      <c r="P1431">
        <v>77.200558136363597</v>
      </c>
      <c r="Q1431">
        <v>140.05116986363601</v>
      </c>
      <c r="R1431">
        <v>28.2558739545455</v>
      </c>
      <c r="S1431">
        <v>344.10392072727302</v>
      </c>
      <c r="T1431">
        <v>428.78490909090903</v>
      </c>
      <c r="U1431">
        <v>6.5342272727272697</v>
      </c>
      <c r="V1431">
        <v>6.6025454545454503</v>
      </c>
      <c r="W1431">
        <v>30.134493500000001</v>
      </c>
      <c r="X1431">
        <v>45.475206090909097</v>
      </c>
      <c r="Y1431">
        <v>0</v>
      </c>
      <c r="Z1431">
        <v>3.3516195454545497E-2</v>
      </c>
      <c r="AA1431">
        <v>2.7726957272727299E-2</v>
      </c>
      <c r="AB1431">
        <v>9.1333341363636397E-2</v>
      </c>
    </row>
    <row r="1432" spans="1:28" x14ac:dyDescent="0.35">
      <c r="A1432" t="s">
        <v>49</v>
      </c>
      <c r="B1432" s="2">
        <f t="shared" si="24"/>
        <v>70</v>
      </c>
      <c r="C1432">
        <v>2260</v>
      </c>
      <c r="D1432" s="2">
        <v>202003091257.89499</v>
      </c>
      <c r="E1432" s="2">
        <v>2020</v>
      </c>
      <c r="F1432">
        <v>-0.482186191052632</v>
      </c>
      <c r="G1432" s="3">
        <v>0.65353473684210495</v>
      </c>
      <c r="H1432" s="3">
        <v>0.76633252631578996</v>
      </c>
      <c r="I1432">
        <v>5.9351052631578902</v>
      </c>
      <c r="J1432">
        <v>379.00584210526301</v>
      </c>
      <c r="K1432">
        <v>253.44057894736801</v>
      </c>
      <c r="L1432">
        <v>3.3433157894736798</v>
      </c>
      <c r="M1432">
        <v>102.56205263157899</v>
      </c>
      <c r="N1432">
        <v>0</v>
      </c>
      <c r="O1432">
        <v>1.0791052631578899</v>
      </c>
      <c r="P1432">
        <v>67.121854894736799</v>
      </c>
      <c r="Q1432">
        <v>238.478218736842</v>
      </c>
      <c r="R1432">
        <v>40.047096684210501</v>
      </c>
      <c r="S1432">
        <v>353.92111699999998</v>
      </c>
      <c r="T1432">
        <v>481.22952631578897</v>
      </c>
      <c r="U1432">
        <v>6.3917894736842102</v>
      </c>
      <c r="V1432">
        <v>6.5373157894736798</v>
      </c>
      <c r="W1432">
        <v>57.286777894736801</v>
      </c>
      <c r="X1432">
        <v>69.243411894736795</v>
      </c>
      <c r="Y1432">
        <v>0</v>
      </c>
      <c r="Z1432">
        <v>4.6035600000000003E-2</v>
      </c>
      <c r="AA1432">
        <v>4.3838268421052602E-2</v>
      </c>
      <c r="AB1432">
        <v>8.8188382263157894E-2</v>
      </c>
    </row>
    <row r="1433" spans="1:28" x14ac:dyDescent="0.35">
      <c r="A1433" t="s">
        <v>49</v>
      </c>
      <c r="B1433" s="2">
        <f t="shared" si="24"/>
        <v>71</v>
      </c>
      <c r="C1433">
        <v>2261</v>
      </c>
      <c r="D1433" s="2">
        <v>202003101215.349</v>
      </c>
      <c r="E1433" s="2">
        <v>2020</v>
      </c>
      <c r="F1433">
        <v>0.151402613953488</v>
      </c>
      <c r="G1433" s="3">
        <v>0.54075116279069801</v>
      </c>
      <c r="H1433" s="3">
        <v>0.27966615872790701</v>
      </c>
      <c r="I1433">
        <v>5.0001860465116303</v>
      </c>
      <c r="J1433">
        <v>28.3534651162791</v>
      </c>
      <c r="K1433">
        <v>324.48581395348799</v>
      </c>
      <c r="L1433">
        <v>1.11806976744186</v>
      </c>
      <c r="M1433">
        <v>102.088813953488</v>
      </c>
      <c r="N1433">
        <v>5.8139534883720902E-2</v>
      </c>
      <c r="O1433">
        <v>1.8005813953488401</v>
      </c>
      <c r="P1433">
        <v>87.179069906976693</v>
      </c>
      <c r="Q1433">
        <v>13.8599411395349</v>
      </c>
      <c r="R1433">
        <v>3.20048120930233</v>
      </c>
      <c r="S1433">
        <v>335.77897111627902</v>
      </c>
      <c r="T1433">
        <v>496.97413953488399</v>
      </c>
      <c r="U1433">
        <v>6.6798604651162803</v>
      </c>
      <c r="V1433">
        <v>6.6686744186046498</v>
      </c>
      <c r="W1433">
        <v>4.6037373720930201</v>
      </c>
      <c r="X1433">
        <v>-3.4665625581395298</v>
      </c>
      <c r="Y1433">
        <v>0</v>
      </c>
      <c r="Z1433">
        <v>4.0330965116279101E-2</v>
      </c>
      <c r="AA1433">
        <v>2.0828506906744201E-2</v>
      </c>
      <c r="AB1433">
        <v>8.7556462488372094E-2</v>
      </c>
    </row>
    <row r="1434" spans="1:28" x14ac:dyDescent="0.35">
      <c r="A1434" t="s">
        <v>49</v>
      </c>
      <c r="B1434" s="2">
        <f t="shared" si="24"/>
        <v>72</v>
      </c>
      <c r="C1434">
        <v>2262</v>
      </c>
      <c r="D1434" s="2">
        <v>202003111165</v>
      </c>
      <c r="E1434" s="2">
        <v>2020</v>
      </c>
      <c r="F1434">
        <v>0.27680254868749998</v>
      </c>
      <c r="G1434" s="3">
        <v>0.47506241666666699</v>
      </c>
      <c r="H1434" s="3">
        <v>0.25275617249999999</v>
      </c>
      <c r="I1434">
        <v>7.2964583333333302</v>
      </c>
      <c r="J1434">
        <v>190.14812499999999</v>
      </c>
      <c r="K1434">
        <v>261.61975000000001</v>
      </c>
      <c r="L1434">
        <v>2.6426041666666702</v>
      </c>
      <c r="M1434">
        <v>102.16058333333299</v>
      </c>
      <c r="N1434">
        <v>0</v>
      </c>
      <c r="O1434">
        <v>3.8054791666666699</v>
      </c>
      <c r="P1434">
        <v>75.152029833333302</v>
      </c>
      <c r="Q1434">
        <v>83.469464687499993</v>
      </c>
      <c r="R1434">
        <v>24.283860541666701</v>
      </c>
      <c r="S1434">
        <v>344.01454929166698</v>
      </c>
      <c r="T1434">
        <v>492.75706250000002</v>
      </c>
      <c r="U1434">
        <v>6.6676041666666697</v>
      </c>
      <c r="V1434">
        <v>6.6198125000000001</v>
      </c>
      <c r="W1434">
        <v>37.51070275</v>
      </c>
      <c r="X1434">
        <v>9.2859988958333304</v>
      </c>
      <c r="Y1434">
        <v>0</v>
      </c>
      <c r="Z1434">
        <v>4.0561195833333299E-2</v>
      </c>
      <c r="AA1434">
        <v>1.9701959020833298E-2</v>
      </c>
      <c r="AB1434">
        <v>8.6269235062500005E-2</v>
      </c>
    </row>
    <row r="1435" spans="1:28" x14ac:dyDescent="0.35">
      <c r="A1435" t="s">
        <v>49</v>
      </c>
      <c r="B1435" s="2">
        <f t="shared" si="24"/>
        <v>73</v>
      </c>
      <c r="C1435">
        <v>2263</v>
      </c>
      <c r="D1435" s="2">
        <v>202003120890</v>
      </c>
      <c r="E1435" s="2">
        <v>2020</v>
      </c>
      <c r="F1435">
        <v>-0.18233641875000001</v>
      </c>
      <c r="G1435" s="3">
        <v>0.21544512499999999</v>
      </c>
      <c r="H1435" s="3">
        <v>0.12277642093750001</v>
      </c>
      <c r="I1435">
        <v>5.2845624999999998</v>
      </c>
      <c r="J1435">
        <v>178.73712499999999</v>
      </c>
      <c r="K1435">
        <v>255.27475000000001</v>
      </c>
      <c r="L1435">
        <v>2.4517500000000001</v>
      </c>
      <c r="M1435">
        <v>102.66828125000001</v>
      </c>
      <c r="N1435">
        <v>0</v>
      </c>
      <c r="O1435">
        <v>1.6852812500000001</v>
      </c>
      <c r="P1435">
        <v>75.058242468749995</v>
      </c>
      <c r="Q1435">
        <v>74.98945078125</v>
      </c>
      <c r="R1435">
        <v>20.727677437499999</v>
      </c>
      <c r="S1435">
        <v>338.294694875</v>
      </c>
      <c r="T1435">
        <v>465.63081249999999</v>
      </c>
      <c r="U1435">
        <v>6.8892187500000004</v>
      </c>
      <c r="V1435">
        <v>6.8289687499999996</v>
      </c>
      <c r="W1435">
        <v>28.294534031249999</v>
      </c>
      <c r="X1435">
        <v>22.722077187499998</v>
      </c>
      <c r="Y1435">
        <v>0</v>
      </c>
      <c r="Z1435">
        <v>1.7605231249999999E-2</v>
      </c>
      <c r="AA1435">
        <v>1.0891719625000001E-2</v>
      </c>
      <c r="AB1435">
        <v>8.2465701500000002E-2</v>
      </c>
    </row>
    <row r="1436" spans="1:28" x14ac:dyDescent="0.35">
      <c r="A1436" t="s">
        <v>49</v>
      </c>
      <c r="B1436" s="2">
        <f t="shared" si="24"/>
        <v>74</v>
      </c>
      <c r="C1436">
        <v>2264</v>
      </c>
      <c r="D1436" s="2">
        <v>202003131396.38901</v>
      </c>
      <c r="E1436" s="2">
        <v>2020</v>
      </c>
      <c r="F1436">
        <v>8.8071524999999998E-2</v>
      </c>
      <c r="G1436" s="3">
        <v>7.4975438888888898E-2</v>
      </c>
      <c r="H1436" s="3">
        <v>3.4153753386111103E-2</v>
      </c>
      <c r="I1436">
        <v>5.1721944444444397</v>
      </c>
      <c r="J1436">
        <v>147.39452777777799</v>
      </c>
      <c r="K1436">
        <v>292.870194444444</v>
      </c>
      <c r="L1436">
        <v>4.4942777777777803</v>
      </c>
      <c r="M1436">
        <v>101.004888888889</v>
      </c>
      <c r="N1436">
        <v>0</v>
      </c>
      <c r="O1436">
        <v>3.8579166666666702</v>
      </c>
      <c r="P1436">
        <v>51.222119694444402</v>
      </c>
      <c r="Q1436">
        <v>86.716045583333297</v>
      </c>
      <c r="R1436">
        <v>16.480868222222199</v>
      </c>
      <c r="S1436">
        <v>337.06783627777799</v>
      </c>
      <c r="T1436">
        <v>416.19150000000002</v>
      </c>
      <c r="U1436">
        <v>7.02305555555556</v>
      </c>
      <c r="V1436">
        <v>6.9443333333333301</v>
      </c>
      <c r="W1436">
        <v>61.430635277777803</v>
      </c>
      <c r="X1436">
        <v>6.3341983333333296</v>
      </c>
      <c r="Y1436">
        <v>0</v>
      </c>
      <c r="Z1436">
        <v>6.9846791666666698E-3</v>
      </c>
      <c r="AA1436">
        <v>4.22180753194444E-3</v>
      </c>
      <c r="AB1436">
        <v>8.1199134305555601E-2</v>
      </c>
    </row>
    <row r="1437" spans="1:28" x14ac:dyDescent="0.35">
      <c r="A1437" t="s">
        <v>49</v>
      </c>
      <c r="B1437" s="2">
        <f t="shared" si="24"/>
        <v>75</v>
      </c>
      <c r="C1437">
        <v>2265</v>
      </c>
      <c r="D1437" s="2">
        <v>202003141165</v>
      </c>
      <c r="E1437" s="2">
        <v>2020</v>
      </c>
      <c r="F1437">
        <v>0.229673735416667</v>
      </c>
      <c r="G1437" s="3">
        <v>5.3933402083333297E-2</v>
      </c>
      <c r="H1437" s="3">
        <v>3.7003120208333302E-2</v>
      </c>
      <c r="I1437">
        <v>2.2667708333333301</v>
      </c>
      <c r="J1437">
        <v>182.46537499999999</v>
      </c>
      <c r="K1437">
        <v>231.992875</v>
      </c>
      <c r="L1437">
        <v>4.7051458333333303</v>
      </c>
      <c r="M1437">
        <v>101.73472916666699</v>
      </c>
      <c r="N1437">
        <v>0</v>
      </c>
      <c r="O1437">
        <v>4.89479166666667</v>
      </c>
      <c r="P1437">
        <v>34.877226270833297</v>
      </c>
      <c r="Q1437">
        <v>68.914330958333295</v>
      </c>
      <c r="R1437">
        <v>23.665476416666699</v>
      </c>
      <c r="S1437">
        <v>321.87839000000002</v>
      </c>
      <c r="T1437">
        <v>413.95772916666698</v>
      </c>
      <c r="U1437">
        <v>6.4772916666666696</v>
      </c>
      <c r="V1437">
        <v>6.5966666666666702</v>
      </c>
      <c r="W1437">
        <v>57.2090708333333</v>
      </c>
      <c r="X1437">
        <v>11.5366710416667</v>
      </c>
      <c r="Y1437">
        <v>0</v>
      </c>
      <c r="Z1437">
        <v>7.9399439583333307E-3</v>
      </c>
      <c r="AA1437">
        <v>6.3454112500000003E-3</v>
      </c>
      <c r="AB1437">
        <v>7.7772999312499994E-2</v>
      </c>
    </row>
    <row r="1438" spans="1:28" x14ac:dyDescent="0.35">
      <c r="A1438" t="s">
        <v>49</v>
      </c>
      <c r="B1438" s="2">
        <f t="shared" si="24"/>
        <v>76</v>
      </c>
      <c r="C1438">
        <v>2266</v>
      </c>
      <c r="D1438" s="2">
        <v>202003150986.452</v>
      </c>
      <c r="E1438" s="2">
        <v>2020</v>
      </c>
      <c r="F1438">
        <v>0.220531063548387</v>
      </c>
      <c r="G1438" s="3">
        <v>7.2833854838709702E-2</v>
      </c>
      <c r="H1438" s="3">
        <v>7.3072001419354798E-2</v>
      </c>
      <c r="I1438">
        <v>2.5181612903225798</v>
      </c>
      <c r="J1438">
        <v>263.82229032258101</v>
      </c>
      <c r="K1438">
        <v>228.445419354839</v>
      </c>
      <c r="L1438">
        <v>4.1564193548387101</v>
      </c>
      <c r="M1438">
        <v>102.40087096774199</v>
      </c>
      <c r="N1438">
        <v>0</v>
      </c>
      <c r="O1438">
        <v>1.4624516129032299</v>
      </c>
      <c r="P1438">
        <v>46.815250387096803</v>
      </c>
      <c r="Q1438">
        <v>134.09691496774201</v>
      </c>
      <c r="R1438">
        <v>32.672866741935501</v>
      </c>
      <c r="S1438">
        <v>325.497965193548</v>
      </c>
      <c r="T1438">
        <v>420.12674193548401</v>
      </c>
      <c r="U1438">
        <v>6.0267419354838703</v>
      </c>
      <c r="V1438">
        <v>6.2396774193548401</v>
      </c>
      <c r="W1438">
        <v>25.973633161290302</v>
      </c>
      <c r="X1438">
        <v>34.072196709677399</v>
      </c>
      <c r="Y1438">
        <v>0</v>
      </c>
      <c r="Z1438">
        <v>1.3138667741935501E-2</v>
      </c>
      <c r="AA1438">
        <v>1.01467965806452E-2</v>
      </c>
      <c r="AB1438">
        <v>7.4393296419354799E-2</v>
      </c>
    </row>
    <row r="1439" spans="1:28" x14ac:dyDescent="0.35">
      <c r="A1439" t="s">
        <v>49</v>
      </c>
      <c r="B1439" s="2">
        <f t="shared" si="24"/>
        <v>77</v>
      </c>
      <c r="C1439">
        <v>2267</v>
      </c>
      <c r="D1439" s="2">
        <v>202003161226.5</v>
      </c>
      <c r="E1439" s="2">
        <v>2020</v>
      </c>
      <c r="F1439">
        <v>1.5498166500000001E-3</v>
      </c>
      <c r="G1439" s="3">
        <v>0.16897506500000001</v>
      </c>
      <c r="H1439" s="3">
        <v>0.20584316</v>
      </c>
      <c r="I1439">
        <v>7.5589500000000003</v>
      </c>
      <c r="J1439">
        <v>345.48599999999999</v>
      </c>
      <c r="K1439">
        <v>257.68344999999999</v>
      </c>
      <c r="L1439">
        <v>5.4734499999999997</v>
      </c>
      <c r="M1439">
        <v>102.28775</v>
      </c>
      <c r="N1439">
        <v>0</v>
      </c>
      <c r="O1439">
        <v>1.19055</v>
      </c>
      <c r="P1439">
        <v>54.178848350000003</v>
      </c>
      <c r="Q1439">
        <v>209.80468625</v>
      </c>
      <c r="R1439">
        <v>40.6316664</v>
      </c>
      <c r="S1439">
        <v>352.73307039999997</v>
      </c>
      <c r="T1439">
        <v>428.54365000000001</v>
      </c>
      <c r="U1439">
        <v>5.9044499999999998</v>
      </c>
      <c r="V1439">
        <v>6.0643500000000001</v>
      </c>
      <c r="W1439">
        <v>53.305188299999998</v>
      </c>
      <c r="X1439">
        <v>50.851934999999997</v>
      </c>
      <c r="Y1439">
        <v>0</v>
      </c>
      <c r="Z1439">
        <v>2.913023E-2</v>
      </c>
      <c r="AA1439">
        <v>2.7777115000000002E-2</v>
      </c>
      <c r="AB1439">
        <v>7.2790867250000002E-2</v>
      </c>
    </row>
    <row r="1440" spans="1:28" x14ac:dyDescent="0.35">
      <c r="A1440" t="s">
        <v>49</v>
      </c>
      <c r="B1440" s="2">
        <f t="shared" si="24"/>
        <v>78</v>
      </c>
      <c r="C1440">
        <v>2268</v>
      </c>
      <c r="D1440" s="2">
        <v>202003171375</v>
      </c>
      <c r="E1440" s="2">
        <v>2020</v>
      </c>
      <c r="F1440">
        <v>-0.14392284999999999</v>
      </c>
      <c r="G1440" s="3">
        <v>0.23512915000000001</v>
      </c>
      <c r="H1440" s="3">
        <v>0.20669760949999999</v>
      </c>
      <c r="I1440">
        <v>7.6851000000000003</v>
      </c>
      <c r="J1440">
        <v>251.74969999999999</v>
      </c>
      <c r="K1440">
        <v>272.57114999999999</v>
      </c>
      <c r="L1440">
        <v>3.4817</v>
      </c>
      <c r="M1440">
        <v>101.0535</v>
      </c>
      <c r="N1440">
        <v>0</v>
      </c>
      <c r="O1440">
        <v>1.61975</v>
      </c>
      <c r="P1440">
        <v>71.753066450000006</v>
      </c>
      <c r="Q1440">
        <v>139.51798500000001</v>
      </c>
      <c r="R1440">
        <v>29.868599750000001</v>
      </c>
      <c r="S1440">
        <v>354.93425294999997</v>
      </c>
      <c r="T1440">
        <v>435.03370000000001</v>
      </c>
      <c r="U1440">
        <v>6.5144500000000001</v>
      </c>
      <c r="V1440">
        <v>6.42685</v>
      </c>
      <c r="W1440">
        <v>43.173091399999997</v>
      </c>
      <c r="X1440">
        <v>41.385239499999997</v>
      </c>
      <c r="Y1440">
        <v>0</v>
      </c>
      <c r="Z1440">
        <v>3.9479510000000002E-2</v>
      </c>
      <c r="AA1440">
        <v>3.0423943500000002E-2</v>
      </c>
      <c r="AB1440">
        <v>7.1907173549999995E-2</v>
      </c>
    </row>
    <row r="1441" spans="1:28" x14ac:dyDescent="0.35">
      <c r="A1441" t="s">
        <v>49</v>
      </c>
      <c r="B1441" s="2">
        <f t="shared" si="24"/>
        <v>79</v>
      </c>
      <c r="C1441">
        <v>2269</v>
      </c>
      <c r="D1441" s="2">
        <v>202003180617.14301</v>
      </c>
      <c r="E1441" s="2">
        <v>2020</v>
      </c>
      <c r="F1441">
        <v>-0.28645428571428599</v>
      </c>
      <c r="G1441" s="3">
        <v>0.20731642857142901</v>
      </c>
      <c r="H1441" s="3">
        <v>0.20579336228571399</v>
      </c>
      <c r="I1441">
        <v>3.6738571428571398</v>
      </c>
      <c r="J1441">
        <v>213.67500000000001</v>
      </c>
      <c r="K1441">
        <v>292.92099999999999</v>
      </c>
      <c r="L1441">
        <v>1.3665714285714301</v>
      </c>
      <c r="M1441">
        <v>101.196571428571</v>
      </c>
      <c r="N1441">
        <v>0</v>
      </c>
      <c r="O1441">
        <v>0.498285714285714</v>
      </c>
      <c r="P1441">
        <v>88.602732857142897</v>
      </c>
      <c r="Q1441">
        <v>147.32313614285701</v>
      </c>
      <c r="R1441">
        <v>25.6697941428571</v>
      </c>
      <c r="S1441">
        <v>333.60313200000002</v>
      </c>
      <c r="T1441">
        <v>477.71371428571399</v>
      </c>
      <c r="U1441">
        <v>6.9315714285714298</v>
      </c>
      <c r="V1441">
        <v>6.8292857142857102</v>
      </c>
      <c r="W1441">
        <v>19.0940124285714</v>
      </c>
      <c r="X1441">
        <v>32.934011428571402</v>
      </c>
      <c r="Y1441">
        <v>0</v>
      </c>
      <c r="Z1441">
        <v>3.6202499999999999E-2</v>
      </c>
      <c r="AA1441">
        <v>3.22453318571429E-2</v>
      </c>
      <c r="AB1441">
        <v>7.1061200571428604E-2</v>
      </c>
    </row>
    <row r="1442" spans="1:28" x14ac:dyDescent="0.35">
      <c r="A1442" t="s">
        <v>49</v>
      </c>
      <c r="B1442" s="2">
        <f t="shared" si="24"/>
        <v>80</v>
      </c>
      <c r="C1442">
        <v>2270</v>
      </c>
      <c r="D1442" s="2">
        <v>202003191466.36401</v>
      </c>
      <c r="E1442" s="2">
        <v>2020</v>
      </c>
      <c r="F1442">
        <v>0.330053995454545</v>
      </c>
      <c r="G1442" s="3">
        <v>0.45300340909090903</v>
      </c>
      <c r="H1442" s="3">
        <v>0.36906311818181797</v>
      </c>
      <c r="I1442">
        <v>11.3887727272727</v>
      </c>
      <c r="J1442">
        <v>349.56763636363598</v>
      </c>
      <c r="K1442">
        <v>274.82990909090898</v>
      </c>
      <c r="L1442">
        <v>5.5429545454545499</v>
      </c>
      <c r="M1442">
        <v>101.812227272727</v>
      </c>
      <c r="N1442">
        <v>0</v>
      </c>
      <c r="O1442">
        <v>1.1660454545454499</v>
      </c>
      <c r="P1442">
        <v>61.4163070909091</v>
      </c>
      <c r="Q1442">
        <v>207.773025045455</v>
      </c>
      <c r="R1442">
        <v>38.691195363636403</v>
      </c>
      <c r="S1442">
        <v>377.93324686363599</v>
      </c>
      <c r="T1442">
        <v>431.45531818181797</v>
      </c>
      <c r="U1442">
        <v>7.5849545454545497</v>
      </c>
      <c r="V1442">
        <v>7.3448181818181801</v>
      </c>
      <c r="W1442">
        <v>61.918307363636401</v>
      </c>
      <c r="X1442">
        <v>63.0704463636364</v>
      </c>
      <c r="Y1442">
        <v>0</v>
      </c>
      <c r="Z1442">
        <v>4.6032963636363597E-2</v>
      </c>
      <c r="AA1442">
        <v>3.8715268181818203E-2</v>
      </c>
      <c r="AB1442">
        <v>7.7851969590909106E-2</v>
      </c>
    </row>
    <row r="1443" spans="1:28" x14ac:dyDescent="0.35">
      <c r="A1443" t="s">
        <v>49</v>
      </c>
      <c r="B1443" s="2">
        <f t="shared" si="24"/>
        <v>81</v>
      </c>
      <c r="C1443">
        <v>2271</v>
      </c>
      <c r="D1443" s="2">
        <v>202003201272.94101</v>
      </c>
      <c r="E1443" s="2">
        <v>2020</v>
      </c>
      <c r="F1443">
        <v>8.7570823529411798E-2</v>
      </c>
      <c r="G1443" s="3">
        <v>0.53097617647058803</v>
      </c>
      <c r="H1443" s="3">
        <v>0.52927492352941197</v>
      </c>
      <c r="I1443">
        <v>11.195058823529401</v>
      </c>
      <c r="J1443">
        <v>422.428882352941</v>
      </c>
      <c r="K1443">
        <v>283.53100000000001</v>
      </c>
      <c r="L1443">
        <v>5.4355294117647102</v>
      </c>
      <c r="M1443">
        <v>102.570588235294</v>
      </c>
      <c r="N1443">
        <v>0</v>
      </c>
      <c r="O1443">
        <v>1.59488235294118</v>
      </c>
      <c r="P1443">
        <v>63.533292941176498</v>
      </c>
      <c r="Q1443">
        <v>276.01827700000001</v>
      </c>
      <c r="R1443">
        <v>47.6003914705882</v>
      </c>
      <c r="S1443">
        <v>382.34122411764702</v>
      </c>
      <c r="T1443">
        <v>440.75441176470599</v>
      </c>
      <c r="U1443">
        <v>7.8267058823529396</v>
      </c>
      <c r="V1443">
        <v>7.6586470588235303</v>
      </c>
      <c r="W1443">
        <v>78.998811058823506</v>
      </c>
      <c r="X1443">
        <v>87.154985294117694</v>
      </c>
      <c r="Y1443">
        <v>0</v>
      </c>
      <c r="Z1443">
        <v>2.40628235294118E-2</v>
      </c>
      <c r="AA1443">
        <v>2.3587313529411801E-2</v>
      </c>
      <c r="AB1443">
        <v>7.5666796352941199E-2</v>
      </c>
    </row>
    <row r="1444" spans="1:28" x14ac:dyDescent="0.35">
      <c r="A1444" t="s">
        <v>49</v>
      </c>
      <c r="B1444" s="2">
        <f t="shared" si="24"/>
        <v>82</v>
      </c>
      <c r="C1444">
        <v>2272</v>
      </c>
      <c r="D1444" s="2">
        <v>202003211188.26099</v>
      </c>
      <c r="E1444" s="2">
        <v>2020</v>
      </c>
      <c r="F1444">
        <v>7.5175956521739098E-2</v>
      </c>
      <c r="G1444" s="3">
        <v>0.56391591304347799</v>
      </c>
      <c r="H1444" s="3">
        <v>0.58290153715217397</v>
      </c>
      <c r="I1444">
        <v>9.7080000000000002</v>
      </c>
      <c r="J1444">
        <v>389.115869565217</v>
      </c>
      <c r="K1444">
        <v>281.846</v>
      </c>
      <c r="L1444">
        <v>3.2861739130434802</v>
      </c>
      <c r="M1444">
        <v>102.404347826087</v>
      </c>
      <c r="N1444">
        <v>0</v>
      </c>
      <c r="O1444">
        <v>1.5963478260869599</v>
      </c>
      <c r="P1444">
        <v>75.799284347826102</v>
      </c>
      <c r="Q1444">
        <v>252.85019526087001</v>
      </c>
      <c r="R1444">
        <v>43.070602347826103</v>
      </c>
      <c r="S1444">
        <v>375.041002391304</v>
      </c>
      <c r="T1444">
        <v>436.562130434783</v>
      </c>
      <c r="U1444">
        <v>8.2276956521739102</v>
      </c>
      <c r="V1444">
        <v>8.0280434782608694</v>
      </c>
      <c r="W1444">
        <v>51.615822913043502</v>
      </c>
      <c r="X1444">
        <v>83.286504739130393</v>
      </c>
      <c r="Y1444">
        <v>0</v>
      </c>
      <c r="Z1444">
        <v>1.3934521739130399E-2</v>
      </c>
      <c r="AA1444">
        <v>1.1917043633087E-2</v>
      </c>
      <c r="AB1444">
        <v>7.4036709217391306E-2</v>
      </c>
    </row>
    <row r="1445" spans="1:28" x14ac:dyDescent="0.35">
      <c r="A1445" t="s">
        <v>49</v>
      </c>
      <c r="B1445" s="2">
        <f t="shared" si="24"/>
        <v>83</v>
      </c>
      <c r="C1445">
        <v>2273</v>
      </c>
      <c r="D1445" s="2">
        <v>202003221138.056</v>
      </c>
      <c r="E1445" s="2">
        <v>2020</v>
      </c>
      <c r="F1445">
        <v>-5.3699888888888896E-3</v>
      </c>
      <c r="G1445" s="3">
        <v>0.58371402777777803</v>
      </c>
      <c r="H1445" s="3">
        <v>0.408131383472222</v>
      </c>
      <c r="I1445">
        <v>7.3187777777777798</v>
      </c>
      <c r="J1445">
        <v>122.908138888889</v>
      </c>
      <c r="K1445">
        <v>310.66575</v>
      </c>
      <c r="L1445">
        <v>1.49416666666667</v>
      </c>
      <c r="M1445">
        <v>101.622722222222</v>
      </c>
      <c r="N1445">
        <v>0</v>
      </c>
      <c r="O1445">
        <v>1.35686111111111</v>
      </c>
      <c r="P1445">
        <v>86.977601194444404</v>
      </c>
      <c r="Q1445">
        <v>67.9469298333333</v>
      </c>
      <c r="R1445">
        <v>13.4320574444444</v>
      </c>
      <c r="S1445">
        <v>352.194998805556</v>
      </c>
      <c r="T1445">
        <v>432.38805555555598</v>
      </c>
      <c r="U1445">
        <v>8.5790000000000006</v>
      </c>
      <c r="V1445">
        <v>8.3186388888888896</v>
      </c>
      <c r="W1445">
        <v>13.143400777777799</v>
      </c>
      <c r="X1445">
        <v>21.879179194444401</v>
      </c>
      <c r="Y1445">
        <v>0</v>
      </c>
      <c r="Z1445">
        <v>1.1566594444444399E-2</v>
      </c>
      <c r="AA1445">
        <v>7.0586905277777801E-3</v>
      </c>
      <c r="AB1445">
        <v>7.3277412166666694E-2</v>
      </c>
    </row>
    <row r="1446" spans="1:28" x14ac:dyDescent="0.35">
      <c r="A1446" t="s">
        <v>49</v>
      </c>
      <c r="B1446" s="2">
        <f t="shared" si="24"/>
        <v>84</v>
      </c>
      <c r="C1446">
        <v>2274</v>
      </c>
      <c r="D1446" s="2">
        <v>202003231216.88901</v>
      </c>
      <c r="E1446" s="2">
        <v>2020</v>
      </c>
      <c r="F1446">
        <v>6.4770977777777704E-3</v>
      </c>
      <c r="G1446" s="3">
        <v>0.58874946666666705</v>
      </c>
      <c r="H1446" s="3">
        <v>0.402112570622222</v>
      </c>
      <c r="I1446">
        <v>7.2128222222222202</v>
      </c>
      <c r="J1446">
        <v>135.08773333333301</v>
      </c>
      <c r="K1446">
        <v>313.11268888888901</v>
      </c>
      <c r="L1446">
        <v>2.2058222222222201</v>
      </c>
      <c r="M1446">
        <v>100.896311111111</v>
      </c>
      <c r="N1446">
        <v>3.11111111111111E-2</v>
      </c>
      <c r="O1446">
        <v>1.9813777777777799</v>
      </c>
      <c r="P1446">
        <v>79.492417644444402</v>
      </c>
      <c r="Q1446">
        <v>81.360244177777801</v>
      </c>
      <c r="R1446">
        <v>15.6961988666667</v>
      </c>
      <c r="S1446">
        <v>351.1440566</v>
      </c>
      <c r="T1446">
        <v>416.69851111111097</v>
      </c>
      <c r="U1446">
        <v>8.5060222222222208</v>
      </c>
      <c r="V1446">
        <v>8.3074444444444406</v>
      </c>
      <c r="W1446">
        <v>22.587384844444401</v>
      </c>
      <c r="X1446">
        <v>20.518629466666699</v>
      </c>
      <c r="Y1446">
        <v>0</v>
      </c>
      <c r="Z1446">
        <v>1.10133591111111E-2</v>
      </c>
      <c r="AA1446">
        <v>6.97060076E-3</v>
      </c>
      <c r="AB1446">
        <v>7.4469640266666706E-2</v>
      </c>
    </row>
    <row r="1447" spans="1:28" x14ac:dyDescent="0.35">
      <c r="A1447" t="s">
        <v>49</v>
      </c>
      <c r="B1447" s="2">
        <f t="shared" si="24"/>
        <v>85</v>
      </c>
      <c r="C1447">
        <v>2275</v>
      </c>
      <c r="D1447" s="2">
        <v>202003240920.811</v>
      </c>
      <c r="E1447" s="2">
        <v>2020</v>
      </c>
      <c r="F1447">
        <v>0.14000219999999999</v>
      </c>
      <c r="G1447" s="3">
        <v>0.46489097297297299</v>
      </c>
      <c r="H1447" s="3">
        <v>0.31754092877567602</v>
      </c>
      <c r="I1447">
        <v>5.3102702702702702</v>
      </c>
      <c r="J1447">
        <v>79.223135135135095</v>
      </c>
      <c r="K1447">
        <v>328.48605405405402</v>
      </c>
      <c r="L1447">
        <v>0.67775675675675695</v>
      </c>
      <c r="M1447">
        <v>101.38689189189201</v>
      </c>
      <c r="N1447">
        <v>0.18108108108108101</v>
      </c>
      <c r="O1447">
        <v>1.36972972972973</v>
      </c>
      <c r="P1447">
        <v>93.2214437297297</v>
      </c>
      <c r="Q1447">
        <v>55.506833972972998</v>
      </c>
      <c r="R1447">
        <v>7.7681653513513496</v>
      </c>
      <c r="S1447">
        <v>344.43410678378399</v>
      </c>
      <c r="T1447">
        <v>425.05935135135098</v>
      </c>
      <c r="U1447">
        <v>8.3611351351351306</v>
      </c>
      <c r="V1447">
        <v>8.2565405405405397</v>
      </c>
      <c r="W1447">
        <v>6.3254629189189204</v>
      </c>
      <c r="X1447">
        <v>11.881849243243201</v>
      </c>
      <c r="Y1447">
        <v>0</v>
      </c>
      <c r="Z1447">
        <v>8.7280954054054106E-3</v>
      </c>
      <c r="AA1447">
        <v>5.2163570925675704E-3</v>
      </c>
      <c r="AB1447">
        <v>7.9796604216216205E-2</v>
      </c>
    </row>
    <row r="1448" spans="1:28" x14ac:dyDescent="0.35">
      <c r="A1448" t="s">
        <v>49</v>
      </c>
      <c r="B1448" s="2">
        <f t="shared" si="24"/>
        <v>86</v>
      </c>
      <c r="C1448">
        <v>2276</v>
      </c>
      <c r="D1448" s="2">
        <v>202003251318.39999</v>
      </c>
      <c r="E1448" s="2">
        <v>2020</v>
      </c>
      <c r="F1448">
        <v>-0.15073976280000001</v>
      </c>
      <c r="G1448" s="3">
        <v>0.4430886</v>
      </c>
      <c r="H1448" s="3">
        <v>0.49992585505600001</v>
      </c>
      <c r="I1448">
        <v>7.7577199999999999</v>
      </c>
      <c r="J1448">
        <v>324.87223999999998</v>
      </c>
      <c r="K1448">
        <v>276.44639999999998</v>
      </c>
      <c r="L1448">
        <v>2.9582799999999998</v>
      </c>
      <c r="M1448">
        <v>101.66536000000001</v>
      </c>
      <c r="N1448">
        <v>0</v>
      </c>
      <c r="O1448">
        <v>1.62104</v>
      </c>
      <c r="P1448">
        <v>75.048666519999998</v>
      </c>
      <c r="Q1448">
        <v>202.45330804</v>
      </c>
      <c r="R1448">
        <v>35.539971039999998</v>
      </c>
      <c r="S1448">
        <v>363.32535395999997</v>
      </c>
      <c r="T1448">
        <v>429.88256000000001</v>
      </c>
      <c r="U1448">
        <v>8.1661999999999999</v>
      </c>
      <c r="V1448">
        <v>8.0614799999999995</v>
      </c>
      <c r="W1448">
        <v>44.754294080000001</v>
      </c>
      <c r="X1448">
        <v>73.850274839999997</v>
      </c>
      <c r="Y1448">
        <v>0</v>
      </c>
      <c r="Z1448">
        <v>6.1955348000000002E-3</v>
      </c>
      <c r="AA1448">
        <v>4.4873605232E-3</v>
      </c>
      <c r="AB1448">
        <v>7.7340765160000005E-2</v>
      </c>
    </row>
    <row r="1449" spans="1:28" x14ac:dyDescent="0.35">
      <c r="A1449" t="s">
        <v>49</v>
      </c>
      <c r="B1449" s="2">
        <f t="shared" si="24"/>
        <v>87</v>
      </c>
      <c r="C1449">
        <v>2277</v>
      </c>
      <c r="D1449" s="2">
        <v>202003261186.73901</v>
      </c>
      <c r="E1449" s="2">
        <v>2020</v>
      </c>
      <c r="F1449">
        <v>0.146294102173913</v>
      </c>
      <c r="G1449" s="3">
        <v>0.37720932608695701</v>
      </c>
      <c r="H1449" s="3">
        <v>0.25232893837391301</v>
      </c>
      <c r="I1449">
        <v>6.4395869565217403</v>
      </c>
      <c r="J1449">
        <v>83.865304347826097</v>
      </c>
      <c r="K1449">
        <v>321.27793478260901</v>
      </c>
      <c r="L1449">
        <v>1.1436304347826101</v>
      </c>
      <c r="M1449">
        <v>101.631173913043</v>
      </c>
      <c r="N1449">
        <v>4.7826086956521699E-2</v>
      </c>
      <c r="O1449">
        <v>2.46402173913043</v>
      </c>
      <c r="P1449">
        <v>88.472634434782606</v>
      </c>
      <c r="Q1449">
        <v>50.485805130434798</v>
      </c>
      <c r="R1449">
        <v>8.8420928695652208</v>
      </c>
      <c r="S1449">
        <v>345.81534147826102</v>
      </c>
      <c r="T1449">
        <v>423.67678260869599</v>
      </c>
      <c r="U1449">
        <v>8.5019130434782593</v>
      </c>
      <c r="V1449">
        <v>8.3438478260869609</v>
      </c>
      <c r="W1449">
        <v>8.7142210217391298</v>
      </c>
      <c r="X1449">
        <v>5.21060956521739</v>
      </c>
      <c r="Y1449">
        <v>0</v>
      </c>
      <c r="Z1449">
        <v>3.8982678260869601E-3</v>
      </c>
      <c r="AA1449">
        <v>2.3339571672173899E-3</v>
      </c>
      <c r="AB1449">
        <v>7.6438263195652195E-2</v>
      </c>
    </row>
    <row r="1450" spans="1:28" x14ac:dyDescent="0.35">
      <c r="A1450" t="s">
        <v>49</v>
      </c>
      <c r="B1450" s="2">
        <f t="shared" si="24"/>
        <v>88</v>
      </c>
      <c r="C1450">
        <v>2278</v>
      </c>
      <c r="D1450" s="2">
        <v>202003271188.81</v>
      </c>
      <c r="E1450" s="2">
        <v>2020</v>
      </c>
      <c r="F1450">
        <v>5.9142445238095198E-2</v>
      </c>
      <c r="G1450" s="3">
        <v>0.35569014285714301</v>
      </c>
      <c r="H1450" s="3">
        <v>0.23718730251738099</v>
      </c>
      <c r="I1450">
        <v>7.3662380952381001</v>
      </c>
      <c r="J1450">
        <v>70.961833333333303</v>
      </c>
      <c r="K1450">
        <v>344.828928571429</v>
      </c>
      <c r="L1450">
        <v>0.43126190476190501</v>
      </c>
      <c r="M1450">
        <v>101.5805</v>
      </c>
      <c r="N1450">
        <v>0.13571428571428601</v>
      </c>
      <c r="O1450">
        <v>2.0445714285714298</v>
      </c>
      <c r="P1450">
        <v>95.925035547619004</v>
      </c>
      <c r="Q1450">
        <v>57.708718619047602</v>
      </c>
      <c r="R1450">
        <v>6.1375373333333298</v>
      </c>
      <c r="S1450">
        <v>351.94449209523799</v>
      </c>
      <c r="T1450">
        <v>424.12292857142899</v>
      </c>
      <c r="U1450">
        <v>8.2574523809523797</v>
      </c>
      <c r="V1450">
        <v>8.1708809523809496</v>
      </c>
      <c r="W1450">
        <v>1.85190007142857</v>
      </c>
      <c r="X1450">
        <v>8.6314960476190503</v>
      </c>
      <c r="Y1450">
        <v>0</v>
      </c>
      <c r="Z1450">
        <v>2.8977335714285698E-3</v>
      </c>
      <c r="AA1450">
        <v>2.0691808227142898E-3</v>
      </c>
      <c r="AB1450">
        <v>8.0671719880952397E-2</v>
      </c>
    </row>
    <row r="1451" spans="1:28" x14ac:dyDescent="0.35">
      <c r="A1451" t="s">
        <v>49</v>
      </c>
      <c r="B1451" s="2">
        <f t="shared" si="24"/>
        <v>89</v>
      </c>
      <c r="C1451">
        <v>2279</v>
      </c>
      <c r="D1451" s="2">
        <v>202003281189.14899</v>
      </c>
      <c r="E1451" s="2">
        <v>2020</v>
      </c>
      <c r="F1451">
        <v>0.22078047382978699</v>
      </c>
      <c r="G1451" s="3">
        <v>0.34546219148936202</v>
      </c>
      <c r="H1451" s="3">
        <v>0.13779401338234001</v>
      </c>
      <c r="I1451">
        <v>8.8224893617021305</v>
      </c>
      <c r="J1451">
        <v>31.896361702127699</v>
      </c>
      <c r="K1451">
        <v>346.941106382979</v>
      </c>
      <c r="L1451">
        <v>0.56325531914893601</v>
      </c>
      <c r="M1451">
        <v>101.17070212765999</v>
      </c>
      <c r="N1451">
        <v>0.23829787234042599</v>
      </c>
      <c r="O1451">
        <v>3.30659574468085</v>
      </c>
      <c r="P1451">
        <v>95.168222787234001</v>
      </c>
      <c r="Q1451">
        <v>21.424226744680901</v>
      </c>
      <c r="R1451">
        <v>2.65671342553191</v>
      </c>
      <c r="S1451">
        <v>354.75653274468101</v>
      </c>
      <c r="T1451">
        <v>420.30612765957397</v>
      </c>
      <c r="U1451">
        <v>8.4990000000000006</v>
      </c>
      <c r="V1451">
        <v>8.3564893617021294</v>
      </c>
      <c r="W1451">
        <v>1.4430101063829801</v>
      </c>
      <c r="X1451">
        <v>-9.4436208510638302</v>
      </c>
      <c r="Y1451">
        <v>0</v>
      </c>
      <c r="Z1451">
        <v>2.9421959574468101E-3</v>
      </c>
      <c r="AA1451">
        <v>1.56951746046809E-3</v>
      </c>
      <c r="AB1451">
        <v>9.0062352191489406E-2</v>
      </c>
    </row>
    <row r="1452" spans="1:28" x14ac:dyDescent="0.35">
      <c r="A1452" t="s">
        <v>49</v>
      </c>
      <c r="B1452" s="2">
        <f t="shared" si="24"/>
        <v>90</v>
      </c>
      <c r="C1452">
        <v>2280</v>
      </c>
      <c r="D1452" s="2">
        <v>202003291223.81</v>
      </c>
      <c r="E1452" s="2">
        <v>2020</v>
      </c>
      <c r="F1452">
        <v>3.1055909523809499E-2</v>
      </c>
      <c r="G1452" s="3">
        <v>0.31964088095238102</v>
      </c>
      <c r="H1452" s="3">
        <v>0.34816564413666701</v>
      </c>
      <c r="I1452">
        <v>9.7814047619047599</v>
      </c>
      <c r="J1452">
        <v>212.86692857142901</v>
      </c>
      <c r="K1452">
        <v>314.80490476190499</v>
      </c>
      <c r="L1452">
        <v>2.86609523809524</v>
      </c>
      <c r="M1452">
        <v>100.81716666666701</v>
      </c>
      <c r="N1452">
        <v>1.4285714285714299E-2</v>
      </c>
      <c r="O1452">
        <v>2.6947857142857101</v>
      </c>
      <c r="P1452">
        <v>77.705795238095206</v>
      </c>
      <c r="Q1452">
        <v>139.477084285714</v>
      </c>
      <c r="R1452">
        <v>22.396518261904799</v>
      </c>
      <c r="S1452">
        <v>365.7981575</v>
      </c>
      <c r="T1452">
        <v>416.096571428571</v>
      </c>
      <c r="U1452">
        <v>8.6671428571428599</v>
      </c>
      <c r="V1452">
        <v>8.4321666666666708</v>
      </c>
      <c r="W1452">
        <v>37.069528714285703</v>
      </c>
      <c r="X1452">
        <v>38.508315000000003</v>
      </c>
      <c r="Y1452">
        <v>0</v>
      </c>
      <c r="Z1452">
        <v>4.0577157142857104E-3</v>
      </c>
      <c r="AA1452">
        <v>2.5584768508333301E-3</v>
      </c>
      <c r="AB1452">
        <v>9.3388805761904795E-2</v>
      </c>
    </row>
    <row r="1453" spans="1:28" x14ac:dyDescent="0.35">
      <c r="A1453" t="s">
        <v>49</v>
      </c>
      <c r="B1453" s="2">
        <f t="shared" si="24"/>
        <v>91</v>
      </c>
      <c r="C1453">
        <v>2281</v>
      </c>
      <c r="D1453" s="2">
        <v>202003301096.88901</v>
      </c>
      <c r="E1453" s="2">
        <v>2020</v>
      </c>
      <c r="F1453">
        <v>0.13936265777777801</v>
      </c>
      <c r="G1453" s="3">
        <v>0.26250537777777799</v>
      </c>
      <c r="H1453" s="3">
        <v>0.25039056056888898</v>
      </c>
      <c r="I1453">
        <v>7.2786666666666697</v>
      </c>
      <c r="J1453">
        <v>108.789288888889</v>
      </c>
      <c r="K1453">
        <v>308.0326</v>
      </c>
      <c r="L1453">
        <v>1.8879999999999999</v>
      </c>
      <c r="M1453">
        <v>100.598088888889</v>
      </c>
      <c r="N1453">
        <v>7.5555555555555598E-2</v>
      </c>
      <c r="O1453">
        <v>3.61873333333333</v>
      </c>
      <c r="P1453">
        <v>81.6187000888889</v>
      </c>
      <c r="Q1453">
        <v>55.726423555555598</v>
      </c>
      <c r="R1453">
        <v>11.944930400000001</v>
      </c>
      <c r="S1453">
        <v>349.15049977777801</v>
      </c>
      <c r="T1453">
        <v>417.5514</v>
      </c>
      <c r="U1453">
        <v>9.1451555555555597</v>
      </c>
      <c r="V1453">
        <v>8.92288888888889</v>
      </c>
      <c r="W1453">
        <v>15.3741074666667</v>
      </c>
      <c r="X1453">
        <v>7.2843980000000004</v>
      </c>
      <c r="Y1453">
        <v>0</v>
      </c>
      <c r="Z1453">
        <v>6.1409280000000004E-3</v>
      </c>
      <c r="AA1453">
        <v>4.9143472926666699E-3</v>
      </c>
      <c r="AB1453">
        <v>9.3421889955555601E-2</v>
      </c>
    </row>
    <row r="1454" spans="1:28" x14ac:dyDescent="0.35">
      <c r="A1454" t="s">
        <v>49</v>
      </c>
      <c r="B1454" s="2">
        <f t="shared" si="24"/>
        <v>92</v>
      </c>
      <c r="C1454">
        <v>2282</v>
      </c>
      <c r="D1454" s="2">
        <v>202003311197.60901</v>
      </c>
      <c r="E1454" s="2">
        <v>2020</v>
      </c>
      <c r="F1454">
        <v>1.5710934782608699E-2</v>
      </c>
      <c r="G1454" s="3">
        <v>0.28196334782608701</v>
      </c>
      <c r="H1454" s="3">
        <v>0.33738907988695699</v>
      </c>
      <c r="I1454">
        <v>6.5810217391304304</v>
      </c>
      <c r="J1454">
        <v>219.504239130435</v>
      </c>
      <c r="K1454">
        <v>305.408130434783</v>
      </c>
      <c r="L1454">
        <v>1.8289782608695699</v>
      </c>
      <c r="M1454">
        <v>101.499</v>
      </c>
      <c r="N1454">
        <v>1.5217391304347801E-2</v>
      </c>
      <c r="O1454">
        <v>2.04821739130435</v>
      </c>
      <c r="P1454">
        <v>82.949827043478294</v>
      </c>
      <c r="Q1454">
        <v>146.15828247826099</v>
      </c>
      <c r="R1454">
        <v>23.847574086956499</v>
      </c>
      <c r="S1454">
        <v>354.90648476087</v>
      </c>
      <c r="T1454">
        <v>424.41926086956499</v>
      </c>
      <c r="U1454">
        <v>8.7353043478260908</v>
      </c>
      <c r="V1454">
        <v>8.5971739130434806</v>
      </c>
      <c r="W1454">
        <v>29.450191673913</v>
      </c>
      <c r="X1454">
        <v>57.2979164347826</v>
      </c>
      <c r="Y1454">
        <v>0</v>
      </c>
      <c r="Z1454">
        <v>7.7313960869565199E-3</v>
      </c>
      <c r="AA1454">
        <v>4.3455414228260898E-3</v>
      </c>
      <c r="AB1454">
        <v>8.8858749478260904E-2</v>
      </c>
    </row>
    <row r="1455" spans="1:28" x14ac:dyDescent="0.35">
      <c r="A1455" t="s">
        <v>49</v>
      </c>
      <c r="B1455" s="2">
        <f t="shared" si="24"/>
        <v>93</v>
      </c>
      <c r="C1455">
        <v>2283</v>
      </c>
      <c r="D1455" s="2">
        <v>202004011058.83701</v>
      </c>
      <c r="E1455" s="2">
        <v>2020</v>
      </c>
      <c r="F1455">
        <v>3.7719216279069802E-2</v>
      </c>
      <c r="G1455" s="3">
        <v>0.34948206976744201</v>
      </c>
      <c r="H1455" s="3">
        <v>0.35418903529767398</v>
      </c>
      <c r="I1455">
        <v>5.3729069767441899</v>
      </c>
      <c r="J1455">
        <v>130.77702325581399</v>
      </c>
      <c r="K1455">
        <v>321.06506976744203</v>
      </c>
      <c r="L1455">
        <v>1.7653720930232599</v>
      </c>
      <c r="M1455">
        <v>101.930395348837</v>
      </c>
      <c r="N1455">
        <v>0.17441860465116299</v>
      </c>
      <c r="O1455">
        <v>1.44983720930233</v>
      </c>
      <c r="P1455">
        <v>81.940702255813903</v>
      </c>
      <c r="Q1455">
        <v>91.478764395348804</v>
      </c>
      <c r="R1455">
        <v>13.028040697674401</v>
      </c>
      <c r="S1455">
        <v>347.33536976744199</v>
      </c>
      <c r="T1455">
        <v>424.047023255814</v>
      </c>
      <c r="U1455">
        <v>9.1287441860465108</v>
      </c>
      <c r="V1455">
        <v>8.9423255813953499</v>
      </c>
      <c r="W1455">
        <v>14.3001622093023</v>
      </c>
      <c r="X1455">
        <v>24.3817012093023</v>
      </c>
      <c r="Y1455">
        <v>0</v>
      </c>
      <c r="Z1455">
        <v>1.31442930232558E-2</v>
      </c>
      <c r="AA1455">
        <v>7.8676450481395405E-3</v>
      </c>
      <c r="AB1455">
        <v>9.2096362209302299E-2</v>
      </c>
    </row>
    <row r="1456" spans="1:28" x14ac:dyDescent="0.35">
      <c r="A1456" t="s">
        <v>49</v>
      </c>
      <c r="B1456" s="2">
        <f t="shared" si="24"/>
        <v>94</v>
      </c>
      <c r="C1456">
        <v>2284</v>
      </c>
      <c r="D1456" s="2">
        <v>202004021078.04901</v>
      </c>
      <c r="E1456" s="2">
        <v>2020</v>
      </c>
      <c r="F1456">
        <v>2.17764317073171E-2</v>
      </c>
      <c r="G1456" s="3">
        <v>0.388622073170732</v>
      </c>
      <c r="H1456" s="3">
        <v>0.38903987804877999</v>
      </c>
      <c r="I1456">
        <v>5.6271219512195101</v>
      </c>
      <c r="J1456">
        <v>144.222243902439</v>
      </c>
      <c r="K1456">
        <v>306.26760975609801</v>
      </c>
      <c r="L1456">
        <v>2.8987073170731699</v>
      </c>
      <c r="M1456">
        <v>102.13860975609801</v>
      </c>
      <c r="N1456">
        <v>4.8780487804877997E-3</v>
      </c>
      <c r="O1456">
        <v>1.83014634146341</v>
      </c>
      <c r="P1456">
        <v>68.478064097561003</v>
      </c>
      <c r="Q1456">
        <v>88.225648512195093</v>
      </c>
      <c r="R1456">
        <v>14.7732387317073</v>
      </c>
      <c r="S1456">
        <v>347.49094895121999</v>
      </c>
      <c r="T1456">
        <v>423.07604878048801</v>
      </c>
      <c r="U1456">
        <v>8.7546585365853709</v>
      </c>
      <c r="V1456">
        <v>8.7181463414634095</v>
      </c>
      <c r="W1456">
        <v>26.479333926829302</v>
      </c>
      <c r="X1456">
        <v>31.045476341463399</v>
      </c>
      <c r="Y1456">
        <v>0</v>
      </c>
      <c r="Z1456">
        <v>1.6072978048780499E-2</v>
      </c>
      <c r="AA1456">
        <v>8.7369697560975602E-3</v>
      </c>
      <c r="AB1456">
        <v>9.02437839512195E-2</v>
      </c>
    </row>
    <row r="1457" spans="1:28" x14ac:dyDescent="0.35">
      <c r="A1457" t="s">
        <v>49</v>
      </c>
      <c r="B1457" s="2">
        <f t="shared" si="24"/>
        <v>95</v>
      </c>
      <c r="C1457">
        <v>2285</v>
      </c>
      <c r="D1457" s="2">
        <v>202004031015.366</v>
      </c>
      <c r="E1457" s="2">
        <v>2020</v>
      </c>
      <c r="F1457">
        <v>9.0553592682926804E-3</v>
      </c>
      <c r="G1457" s="3">
        <v>0.372257926829268</v>
      </c>
      <c r="H1457" s="3">
        <v>0.44343311268292701</v>
      </c>
      <c r="I1457">
        <v>5.8375365853658501</v>
      </c>
      <c r="J1457">
        <v>229.02970731707299</v>
      </c>
      <c r="K1457">
        <v>284.331170731707</v>
      </c>
      <c r="L1457">
        <v>2.6467560975609801</v>
      </c>
      <c r="M1457">
        <v>101.651317073171</v>
      </c>
      <c r="N1457">
        <v>0</v>
      </c>
      <c r="O1457">
        <v>2.6129756097560999</v>
      </c>
      <c r="P1457">
        <v>72.749679146341506</v>
      </c>
      <c r="Q1457">
        <v>139.909606878049</v>
      </c>
      <c r="R1457">
        <v>25.2636211707317</v>
      </c>
      <c r="S1457">
        <v>348.18763024390199</v>
      </c>
      <c r="T1457">
        <v>422.39548780487797</v>
      </c>
      <c r="U1457">
        <v>8.7662195121951196</v>
      </c>
      <c r="V1457">
        <v>8.6784390243902401</v>
      </c>
      <c r="W1457">
        <v>33.722351195122002</v>
      </c>
      <c r="X1457">
        <v>55.038750487804897</v>
      </c>
      <c r="Y1457">
        <v>0</v>
      </c>
      <c r="Z1457">
        <v>1.4233256097561001E-2</v>
      </c>
      <c r="AA1457">
        <v>7.5673673063414602E-3</v>
      </c>
      <c r="AB1457">
        <v>8.7631413268292699E-2</v>
      </c>
    </row>
    <row r="1458" spans="1:28" x14ac:dyDescent="0.35">
      <c r="A1458" t="s">
        <v>49</v>
      </c>
      <c r="B1458" s="2">
        <f t="shared" si="24"/>
        <v>96</v>
      </c>
      <c r="C1458">
        <v>2286</v>
      </c>
      <c r="D1458" s="2">
        <v>202004040915</v>
      </c>
      <c r="E1458" s="2">
        <v>2020</v>
      </c>
      <c r="F1458">
        <v>-9.4261287631578899E-2</v>
      </c>
      <c r="G1458" s="3">
        <v>0.34693892105263202</v>
      </c>
      <c r="H1458" s="3">
        <v>0.43726099780052602</v>
      </c>
      <c r="I1458">
        <v>6.2539473684210503</v>
      </c>
      <c r="J1458">
        <v>190.906052631579</v>
      </c>
      <c r="K1458">
        <v>304.85855263157902</v>
      </c>
      <c r="L1458">
        <v>3.2712631578947402</v>
      </c>
      <c r="M1458">
        <v>101.043631578947</v>
      </c>
      <c r="N1458">
        <v>2.89473684210526E-2</v>
      </c>
      <c r="O1458">
        <v>1.92381578947368</v>
      </c>
      <c r="P1458">
        <v>71.060432578947399</v>
      </c>
      <c r="Q1458">
        <v>123.886431526316</v>
      </c>
      <c r="R1458">
        <v>20.636797631578901</v>
      </c>
      <c r="S1458">
        <v>351.24144707894698</v>
      </c>
      <c r="T1458">
        <v>422.150078947368</v>
      </c>
      <c r="U1458">
        <v>8.7844736842105302</v>
      </c>
      <c r="V1458">
        <v>8.7304210526315806</v>
      </c>
      <c r="W1458">
        <v>29.853588578947399</v>
      </c>
      <c r="X1458">
        <v>38.141694421052598</v>
      </c>
      <c r="Y1458">
        <v>0</v>
      </c>
      <c r="Z1458">
        <v>1.0648505263157901E-2</v>
      </c>
      <c r="AA1458">
        <v>5.6582637813947399E-3</v>
      </c>
      <c r="AB1458">
        <v>8.6077404315789502E-2</v>
      </c>
    </row>
    <row r="1459" spans="1:28" x14ac:dyDescent="0.35">
      <c r="A1459" t="s">
        <v>49</v>
      </c>
      <c r="B1459" s="2">
        <f t="shared" si="24"/>
        <v>97</v>
      </c>
      <c r="C1459">
        <v>2287</v>
      </c>
      <c r="D1459" s="2">
        <v>202004051338.92899</v>
      </c>
      <c r="E1459" s="2">
        <v>2020</v>
      </c>
      <c r="F1459">
        <v>-0.34698513096428601</v>
      </c>
      <c r="G1459" s="3">
        <v>0.32911314285714299</v>
      </c>
      <c r="H1459" s="3">
        <v>0.57768529598142904</v>
      </c>
      <c r="I1459">
        <v>8.9972499999999993</v>
      </c>
      <c r="J1459">
        <v>354.69921428571399</v>
      </c>
      <c r="K1459">
        <v>280.85289285714299</v>
      </c>
      <c r="L1459">
        <v>4.8696428571428596</v>
      </c>
      <c r="M1459">
        <v>100.50492857142901</v>
      </c>
      <c r="N1459">
        <v>0</v>
      </c>
      <c r="O1459">
        <v>1.6257142857142901</v>
      </c>
      <c r="P1459">
        <v>62.0598918214286</v>
      </c>
      <c r="Q1459">
        <v>227.54794871428601</v>
      </c>
      <c r="R1459">
        <v>37.657911571428599</v>
      </c>
      <c r="S1459">
        <v>370.34619467857101</v>
      </c>
      <c r="T1459">
        <v>430.65992857142902</v>
      </c>
      <c r="U1459">
        <v>9.0074285714285693</v>
      </c>
      <c r="V1459">
        <v>8.8160000000000007</v>
      </c>
      <c r="W1459">
        <v>54.426994499999999</v>
      </c>
      <c r="X1459">
        <v>77.965363642857099</v>
      </c>
      <c r="Y1459">
        <v>0</v>
      </c>
      <c r="Z1459">
        <v>6.2985110714285702E-3</v>
      </c>
      <c r="AA1459">
        <v>3.7832777681071402E-3</v>
      </c>
      <c r="AB1459">
        <v>8.3018655321428603E-2</v>
      </c>
    </row>
    <row r="1460" spans="1:28" x14ac:dyDescent="0.35">
      <c r="A1460" t="s">
        <v>49</v>
      </c>
      <c r="B1460" s="2">
        <f t="shared" si="24"/>
        <v>98</v>
      </c>
      <c r="C1460">
        <v>2288</v>
      </c>
      <c r="D1460" s="2">
        <v>202004061291.905</v>
      </c>
      <c r="E1460" s="2">
        <v>2020</v>
      </c>
      <c r="F1460">
        <v>-0.46220244285714301</v>
      </c>
      <c r="G1460" s="3">
        <v>0.377544904761905</v>
      </c>
      <c r="H1460" s="3">
        <v>0.81922142380952401</v>
      </c>
      <c r="I1460">
        <v>11.575761904761899</v>
      </c>
      <c r="J1460">
        <v>506.09104761904803</v>
      </c>
      <c r="K1460">
        <v>280.206761904762</v>
      </c>
      <c r="L1460">
        <v>5.6334285714285697</v>
      </c>
      <c r="M1460">
        <v>101.449428571429</v>
      </c>
      <c r="N1460">
        <v>0</v>
      </c>
      <c r="O1460">
        <v>1.72452380952381</v>
      </c>
      <c r="P1460">
        <v>59.975653857142902</v>
      </c>
      <c r="Q1460">
        <v>343.11947652381002</v>
      </c>
      <c r="R1460">
        <v>51.124077047618997</v>
      </c>
      <c r="S1460">
        <v>392.05425000000002</v>
      </c>
      <c r="T1460">
        <v>422.03533333333303</v>
      </c>
      <c r="U1460">
        <v>9.0615238095238109</v>
      </c>
      <c r="V1460">
        <v>9.0123333333333306</v>
      </c>
      <c r="W1460">
        <v>81.825679523809498</v>
      </c>
      <c r="X1460">
        <v>123.838723809524</v>
      </c>
      <c r="Y1460">
        <v>0</v>
      </c>
      <c r="Z1460">
        <v>9.7365680952380997E-3</v>
      </c>
      <c r="AA1460">
        <v>8.1172294285714302E-3</v>
      </c>
      <c r="AB1460">
        <v>7.9098602047619093E-2</v>
      </c>
    </row>
    <row r="1461" spans="1:28" x14ac:dyDescent="0.35">
      <c r="A1461" t="s">
        <v>49</v>
      </c>
      <c r="B1461" s="2">
        <f t="shared" si="24"/>
        <v>99</v>
      </c>
      <c r="C1461">
        <v>2289</v>
      </c>
      <c r="D1461" s="2">
        <v>202004071231.66699</v>
      </c>
      <c r="E1461" s="2">
        <v>2020</v>
      </c>
      <c r="F1461">
        <v>-0.211965923333333</v>
      </c>
      <c r="G1461" s="3">
        <v>0.394237</v>
      </c>
      <c r="H1461" s="3">
        <v>0.59359313300000005</v>
      </c>
      <c r="I1461">
        <v>10.1613666666667</v>
      </c>
      <c r="J1461">
        <v>360.09723333333301</v>
      </c>
      <c r="K1461">
        <v>286.484266666667</v>
      </c>
      <c r="L1461">
        <v>4.6776666666666697</v>
      </c>
      <c r="M1461">
        <v>102.371333333333</v>
      </c>
      <c r="N1461">
        <v>0</v>
      </c>
      <c r="O1461">
        <v>2.0153333333333299</v>
      </c>
      <c r="P1461">
        <v>65.751603799999998</v>
      </c>
      <c r="Q1461">
        <v>232.83443829999999</v>
      </c>
      <c r="R1461">
        <v>38.6643446333333</v>
      </c>
      <c r="S1461">
        <v>375.08273226666699</v>
      </c>
      <c r="T1461">
        <v>421.7405</v>
      </c>
      <c r="U1461">
        <v>9.7766666666666708</v>
      </c>
      <c r="V1461">
        <v>9.4949333333333303</v>
      </c>
      <c r="W1461">
        <v>58.728052033333299</v>
      </c>
      <c r="X1461">
        <v>72.174316333333294</v>
      </c>
      <c r="Y1461">
        <v>0</v>
      </c>
      <c r="Z1461">
        <v>7.3331113333333304E-3</v>
      </c>
      <c r="AA1461">
        <v>6.70433580533333E-3</v>
      </c>
      <c r="AB1461">
        <v>7.6123683333333303E-2</v>
      </c>
    </row>
    <row r="1462" spans="1:28" x14ac:dyDescent="0.35">
      <c r="A1462" t="s">
        <v>49</v>
      </c>
      <c r="B1462" s="2">
        <f t="shared" si="24"/>
        <v>100</v>
      </c>
      <c r="C1462">
        <v>2290</v>
      </c>
      <c r="D1462" s="2">
        <v>202004081386.31601</v>
      </c>
      <c r="E1462" s="2">
        <v>2020</v>
      </c>
      <c r="F1462">
        <v>-0.31685270526315801</v>
      </c>
      <c r="G1462" s="3">
        <v>0.47023326315789499</v>
      </c>
      <c r="H1462" s="3">
        <v>0.58821987963157896</v>
      </c>
      <c r="I1462">
        <v>11.605263157894701</v>
      </c>
      <c r="J1462">
        <v>354.38252631578899</v>
      </c>
      <c r="K1462">
        <v>286.63568421052599</v>
      </c>
      <c r="L1462">
        <v>5.6671578947368397</v>
      </c>
      <c r="M1462">
        <v>102.54494736842101</v>
      </c>
      <c r="N1462">
        <v>0</v>
      </c>
      <c r="O1462">
        <v>1.81973684210526</v>
      </c>
      <c r="P1462">
        <v>62.422528421052597</v>
      </c>
      <c r="Q1462">
        <v>220.66618342105301</v>
      </c>
      <c r="R1462">
        <v>38.6804547894737</v>
      </c>
      <c r="S1462">
        <v>381.67158105263201</v>
      </c>
      <c r="T1462">
        <v>427.94089473684198</v>
      </c>
      <c r="U1462">
        <v>9.9865263157894706</v>
      </c>
      <c r="V1462">
        <v>9.6927894736842095</v>
      </c>
      <c r="W1462">
        <v>55.146037368421098</v>
      </c>
      <c r="X1462">
        <v>63.073237210526301</v>
      </c>
      <c r="Y1462">
        <v>0</v>
      </c>
      <c r="Z1462">
        <v>1.2150177368421101E-2</v>
      </c>
      <c r="AA1462">
        <v>9.7096575684210498E-3</v>
      </c>
      <c r="AB1462">
        <v>7.2606394789473699E-2</v>
      </c>
    </row>
    <row r="1463" spans="1:28" x14ac:dyDescent="0.35">
      <c r="A1463" t="s">
        <v>49</v>
      </c>
      <c r="B1463" s="2">
        <f t="shared" si="24"/>
        <v>101</v>
      </c>
      <c r="C1463">
        <v>2291</v>
      </c>
      <c r="D1463" s="2">
        <v>202004091614.39999</v>
      </c>
      <c r="E1463" s="2">
        <v>2020</v>
      </c>
      <c r="F1463">
        <v>-7.1876159999999994E-2</v>
      </c>
      <c r="G1463" s="3">
        <v>0.55923191999999999</v>
      </c>
      <c r="H1463" s="3">
        <v>0.60123414799999997</v>
      </c>
      <c r="I1463">
        <v>13.25436</v>
      </c>
      <c r="J1463">
        <v>370.98331999999999</v>
      </c>
      <c r="K1463">
        <v>292.92331999999999</v>
      </c>
      <c r="L1463">
        <v>5.9037199999999999</v>
      </c>
      <c r="M1463">
        <v>101.9254</v>
      </c>
      <c r="N1463">
        <v>0</v>
      </c>
      <c r="O1463">
        <v>1.5425199999999999</v>
      </c>
      <c r="P1463">
        <v>64.368782839999994</v>
      </c>
      <c r="Q1463">
        <v>232.2069314</v>
      </c>
      <c r="R1463">
        <v>38.880733319999997</v>
      </c>
      <c r="S1463">
        <v>392.81893064000002</v>
      </c>
      <c r="T1463">
        <v>427.19995999999998</v>
      </c>
      <c r="U1463">
        <v>10.523960000000001</v>
      </c>
      <c r="V1463">
        <v>10.060600000000001</v>
      </c>
      <c r="W1463">
        <v>66.600204480000002</v>
      </c>
      <c r="X1463">
        <v>87.60002188</v>
      </c>
      <c r="Y1463">
        <v>0</v>
      </c>
      <c r="Z1463">
        <v>3.7699876E-2</v>
      </c>
      <c r="AA1463">
        <v>2.5374595199999999E-2</v>
      </c>
      <c r="AB1463">
        <v>7.0032476920000003E-2</v>
      </c>
    </row>
    <row r="1464" spans="1:28" x14ac:dyDescent="0.35">
      <c r="A1464" t="s">
        <v>49</v>
      </c>
      <c r="B1464" s="2">
        <f t="shared" ref="B1464:B1527" si="25">C1464-2190</f>
        <v>102</v>
      </c>
      <c r="C1464">
        <v>2292</v>
      </c>
      <c r="D1464" s="2">
        <v>202004101461.57901</v>
      </c>
      <c r="E1464" s="2">
        <v>2020</v>
      </c>
      <c r="F1464">
        <v>-0.244318721052632</v>
      </c>
      <c r="G1464" s="3">
        <v>0.50324405263157901</v>
      </c>
      <c r="H1464" s="3">
        <v>0.58244829473684201</v>
      </c>
      <c r="I1464">
        <v>13.804631578947401</v>
      </c>
      <c r="J1464">
        <v>366.22947368421097</v>
      </c>
      <c r="K1464">
        <v>307.44510526315798</v>
      </c>
      <c r="L1464">
        <v>4.7716842105263204</v>
      </c>
      <c r="M1464">
        <v>101.687684210526</v>
      </c>
      <c r="N1464">
        <v>0</v>
      </c>
      <c r="O1464">
        <v>1.7357894736842101</v>
      </c>
      <c r="P1464">
        <v>71.710083526315799</v>
      </c>
      <c r="Q1464">
        <v>237.63127826315801</v>
      </c>
      <c r="R1464">
        <v>38.144538894736797</v>
      </c>
      <c r="S1464">
        <v>397.89867684210498</v>
      </c>
      <c r="T1464">
        <v>428.31447368421101</v>
      </c>
      <c r="U1464">
        <v>11.1002631578947</v>
      </c>
      <c r="V1464">
        <v>10.5768947368421</v>
      </c>
      <c r="W1464">
        <v>59.435229736842103</v>
      </c>
      <c r="X1464">
        <v>93.598413157894697</v>
      </c>
      <c r="Y1464">
        <v>0</v>
      </c>
      <c r="Z1464">
        <v>3.3447305263157902E-2</v>
      </c>
      <c r="AA1464">
        <v>2.85862802631579E-2</v>
      </c>
      <c r="AB1464">
        <v>6.8020314315789504E-2</v>
      </c>
    </row>
    <row r="1465" spans="1:28" x14ac:dyDescent="0.35">
      <c r="A1465" t="s">
        <v>49</v>
      </c>
      <c r="B1465" s="2">
        <f t="shared" si="25"/>
        <v>103</v>
      </c>
      <c r="C1465">
        <v>2293</v>
      </c>
      <c r="D1465" s="2">
        <v>202004111244.72198</v>
      </c>
      <c r="E1465" s="2">
        <v>2020</v>
      </c>
      <c r="F1465">
        <v>6.7742461944444402E-2</v>
      </c>
      <c r="G1465" s="3">
        <v>0.327221361111111</v>
      </c>
      <c r="H1465" s="3">
        <v>0.40661097226666698</v>
      </c>
      <c r="I1465">
        <v>11.523666666666699</v>
      </c>
      <c r="J1465">
        <v>332.55436111111101</v>
      </c>
      <c r="K1465">
        <v>284.43522222222202</v>
      </c>
      <c r="L1465">
        <v>5.8614166666666696</v>
      </c>
      <c r="M1465">
        <v>102.178444444444</v>
      </c>
      <c r="N1465">
        <v>0</v>
      </c>
      <c r="O1465">
        <v>2.0915833333333298</v>
      </c>
      <c r="P1465">
        <v>61.495342361111099</v>
      </c>
      <c r="Q1465">
        <v>200.981563166667</v>
      </c>
      <c r="R1465">
        <v>37.192123861111099</v>
      </c>
      <c r="S1465">
        <v>378.81587636111101</v>
      </c>
      <c r="T1465">
        <v>425.95816666666701</v>
      </c>
      <c r="U1465">
        <v>11.6776388888889</v>
      </c>
      <c r="V1465">
        <v>11.121777777777799</v>
      </c>
      <c r="W1465">
        <v>61.263303361111099</v>
      </c>
      <c r="X1465">
        <v>74.251370277777795</v>
      </c>
      <c r="Y1465">
        <v>0</v>
      </c>
      <c r="Z1465">
        <v>1.714895E-2</v>
      </c>
      <c r="AA1465">
        <v>1.27955581433333E-2</v>
      </c>
      <c r="AB1465">
        <v>6.6134263861111098E-2</v>
      </c>
    </row>
    <row r="1466" spans="1:28" x14ac:dyDescent="0.35">
      <c r="A1466" t="s">
        <v>49</v>
      </c>
      <c r="B1466" s="2">
        <f t="shared" si="25"/>
        <v>104</v>
      </c>
      <c r="C1466">
        <v>2294</v>
      </c>
      <c r="D1466" s="2">
        <v>202004121170.323</v>
      </c>
      <c r="E1466" s="2">
        <v>2020</v>
      </c>
      <c r="F1466">
        <v>0.22922789032258101</v>
      </c>
      <c r="G1466" s="3">
        <v>0.28490564516129002</v>
      </c>
      <c r="H1466" s="3">
        <v>0.40027349198064499</v>
      </c>
      <c r="I1466">
        <v>9.9348064516129</v>
      </c>
      <c r="J1466">
        <v>358.83112903225799</v>
      </c>
      <c r="K1466">
        <v>257.07335483870997</v>
      </c>
      <c r="L1466">
        <v>7.8126451612903196</v>
      </c>
      <c r="M1466">
        <v>102.64035483871</v>
      </c>
      <c r="N1466">
        <v>0</v>
      </c>
      <c r="O1466">
        <v>1.77325806451613</v>
      </c>
      <c r="P1466">
        <v>47.715112483871003</v>
      </c>
      <c r="Q1466">
        <v>206.584548096774</v>
      </c>
      <c r="R1466">
        <v>40.494859870967701</v>
      </c>
      <c r="S1466">
        <v>368.82512058064498</v>
      </c>
      <c r="T1466">
        <v>437.22383870967701</v>
      </c>
      <c r="U1466">
        <v>11.198354838709699</v>
      </c>
      <c r="V1466">
        <v>10.966580645161301</v>
      </c>
      <c r="W1466">
        <v>62.295544387096797</v>
      </c>
      <c r="X1466">
        <v>65.959842290322598</v>
      </c>
      <c r="Y1466">
        <v>0</v>
      </c>
      <c r="Z1466">
        <v>1.6037364516128999E-2</v>
      </c>
      <c r="AA1466">
        <v>1.1315226470645199E-2</v>
      </c>
      <c r="AB1466">
        <v>6.4319525967741903E-2</v>
      </c>
    </row>
    <row r="1467" spans="1:28" x14ac:dyDescent="0.35">
      <c r="A1467" t="s">
        <v>49</v>
      </c>
      <c r="B1467" s="2">
        <f t="shared" si="25"/>
        <v>105</v>
      </c>
      <c r="C1467">
        <v>2295</v>
      </c>
      <c r="D1467" s="2">
        <v>202004131253.448</v>
      </c>
      <c r="E1467" s="2">
        <v>2020</v>
      </c>
      <c r="F1467">
        <v>-0.124264998965517</v>
      </c>
      <c r="G1467" s="3">
        <v>0.36496234482758599</v>
      </c>
      <c r="H1467" s="3">
        <v>0.44601678216206903</v>
      </c>
      <c r="I1467">
        <v>11.1448965517241</v>
      </c>
      <c r="J1467">
        <v>338.07889655172397</v>
      </c>
      <c r="K1467">
        <v>278.903827586207</v>
      </c>
      <c r="L1467">
        <v>7.3316551724137904</v>
      </c>
      <c r="M1467">
        <v>102.895137931034</v>
      </c>
      <c r="N1467">
        <v>0</v>
      </c>
      <c r="O1467">
        <v>1.2533793103448301</v>
      </c>
      <c r="P1467">
        <v>53.136482344827598</v>
      </c>
      <c r="Q1467">
        <v>201.847446517241</v>
      </c>
      <c r="R1467">
        <v>36.6304366206897</v>
      </c>
      <c r="S1467">
        <v>378.50490913793101</v>
      </c>
      <c r="T1467">
        <v>438.41106896551702</v>
      </c>
      <c r="U1467">
        <v>10.897103448275899</v>
      </c>
      <c r="V1467">
        <v>10.679275862069</v>
      </c>
      <c r="W1467">
        <v>64.536300098448294</v>
      </c>
      <c r="X1467">
        <v>70.940937379310299</v>
      </c>
      <c r="Y1467">
        <v>0</v>
      </c>
      <c r="Z1467">
        <v>1.5110389655172401E-2</v>
      </c>
      <c r="AA1467">
        <v>1.0183129421069E-2</v>
      </c>
      <c r="AB1467">
        <v>6.2842262413793107E-2</v>
      </c>
    </row>
    <row r="1468" spans="1:28" x14ac:dyDescent="0.35">
      <c r="A1468" t="s">
        <v>49</v>
      </c>
      <c r="B1468" s="2">
        <f t="shared" si="25"/>
        <v>106</v>
      </c>
      <c r="C1468">
        <v>2296</v>
      </c>
      <c r="D1468" s="2">
        <v>202004141304.28601</v>
      </c>
      <c r="E1468" s="2">
        <v>2020</v>
      </c>
      <c r="F1468">
        <v>6.3723107142857399E-3</v>
      </c>
      <c r="G1468" s="3">
        <v>0.67452235714285702</v>
      </c>
      <c r="H1468" s="3">
        <v>0.75525308250000001</v>
      </c>
      <c r="I1468">
        <v>12.2415</v>
      </c>
      <c r="J1468">
        <v>346.47303571428603</v>
      </c>
      <c r="K1468">
        <v>299.50728571428601</v>
      </c>
      <c r="L1468">
        <v>5.7234285714285704</v>
      </c>
      <c r="M1468">
        <v>102.507785714286</v>
      </c>
      <c r="N1468">
        <v>0</v>
      </c>
      <c r="O1468">
        <v>1.55821428571429</v>
      </c>
      <c r="P1468">
        <v>64.019563892857093</v>
      </c>
      <c r="Q1468">
        <v>221.59342014285701</v>
      </c>
      <c r="R1468">
        <v>37.036419785714301</v>
      </c>
      <c r="S1468">
        <v>387.35055107142898</v>
      </c>
      <c r="T1468">
        <v>431.00521428571398</v>
      </c>
      <c r="U1468">
        <v>11.2008928571429</v>
      </c>
      <c r="V1468">
        <v>10.8346071428571</v>
      </c>
      <c r="W1468">
        <v>64.2072362142857</v>
      </c>
      <c r="X1468">
        <v>91.536464107142905</v>
      </c>
      <c r="Y1468">
        <v>0</v>
      </c>
      <c r="Z1468">
        <v>4.16241607142857E-2</v>
      </c>
      <c r="AA1468">
        <v>3.37850692857143E-2</v>
      </c>
      <c r="AB1468">
        <v>6.177582375E-2</v>
      </c>
    </row>
    <row r="1469" spans="1:28" x14ac:dyDescent="0.35">
      <c r="A1469" t="s">
        <v>49</v>
      </c>
      <c r="B1469" s="2">
        <f t="shared" si="25"/>
        <v>107</v>
      </c>
      <c r="C1469">
        <v>2297</v>
      </c>
      <c r="D1469" s="2">
        <v>202004151383.077</v>
      </c>
      <c r="E1469" s="2">
        <v>2020</v>
      </c>
      <c r="F1469">
        <v>1.8059538461538498E-2</v>
      </c>
      <c r="G1469" s="3">
        <v>1.24714865384615</v>
      </c>
      <c r="H1469" s="3">
        <v>1.35251678711538</v>
      </c>
      <c r="I1469">
        <v>14.456961538461499</v>
      </c>
      <c r="J1469">
        <v>454.993807692308</v>
      </c>
      <c r="K1469">
        <v>292.46919230769203</v>
      </c>
      <c r="L1469">
        <v>6.3872307692307704</v>
      </c>
      <c r="M1469">
        <v>102.528576923077</v>
      </c>
      <c r="N1469">
        <v>0</v>
      </c>
      <c r="O1469">
        <v>1.6433846153846201</v>
      </c>
      <c r="P1469">
        <v>65.773636192307706</v>
      </c>
      <c r="Q1469">
        <v>297.23555449999998</v>
      </c>
      <c r="R1469">
        <v>48.075175230769197</v>
      </c>
      <c r="S1469">
        <v>402.15237542307699</v>
      </c>
      <c r="T1469">
        <v>424.08642307692298</v>
      </c>
      <c r="U1469">
        <v>11.606</v>
      </c>
      <c r="V1469">
        <v>11.1904230769231</v>
      </c>
      <c r="W1469">
        <v>67.196746307692294</v>
      </c>
      <c r="X1469">
        <v>103.033891538462</v>
      </c>
      <c r="Y1469">
        <v>0</v>
      </c>
      <c r="Z1469">
        <v>0.133000534615385</v>
      </c>
      <c r="AA1469">
        <v>0.10868767224230801</v>
      </c>
      <c r="AB1469">
        <v>6.0313432115384598E-2</v>
      </c>
    </row>
    <row r="1470" spans="1:28" x14ac:dyDescent="0.35">
      <c r="A1470" t="s">
        <v>49</v>
      </c>
      <c r="B1470" s="2">
        <f t="shared" si="25"/>
        <v>108</v>
      </c>
      <c r="C1470">
        <v>2298</v>
      </c>
      <c r="D1470" s="2">
        <v>202004161393.15799</v>
      </c>
      <c r="E1470" s="2">
        <v>2020</v>
      </c>
      <c r="F1470">
        <v>-1.6939436842105301E-2</v>
      </c>
      <c r="G1470" s="3">
        <v>1.6580447368421101</v>
      </c>
      <c r="H1470" s="3">
        <v>1.7643384210526301</v>
      </c>
      <c r="I1470">
        <v>17.968736842105301</v>
      </c>
      <c r="J1470">
        <v>553.21989473684198</v>
      </c>
      <c r="K1470">
        <v>295.67447368421102</v>
      </c>
      <c r="L1470">
        <v>13.451631578947399</v>
      </c>
      <c r="M1470">
        <v>102.353789473684</v>
      </c>
      <c r="N1470">
        <v>0</v>
      </c>
      <c r="O1470">
        <v>1.62094736842105</v>
      </c>
      <c r="P1470">
        <v>36.468498368421102</v>
      </c>
      <c r="Q1470">
        <v>366.68756926315803</v>
      </c>
      <c r="R1470">
        <v>57.726611210526301</v>
      </c>
      <c r="S1470">
        <v>424.48016684210501</v>
      </c>
      <c r="T1470">
        <v>421.10163157894698</v>
      </c>
      <c r="U1470">
        <v>11.7959473684211</v>
      </c>
      <c r="V1470">
        <v>11.4284736842105</v>
      </c>
      <c r="W1470">
        <v>117.441907368421</v>
      </c>
      <c r="X1470">
        <v>117.37923105263199</v>
      </c>
      <c r="Y1470">
        <v>0</v>
      </c>
      <c r="Z1470">
        <v>0.14506365789473699</v>
      </c>
      <c r="AA1470">
        <v>0.13106463157894699</v>
      </c>
      <c r="AB1470">
        <v>5.8441007315789502E-2</v>
      </c>
    </row>
    <row r="1471" spans="1:28" x14ac:dyDescent="0.35">
      <c r="A1471" t="s">
        <v>49</v>
      </c>
      <c r="B1471" s="2">
        <f t="shared" si="25"/>
        <v>109</v>
      </c>
      <c r="C1471">
        <v>2299</v>
      </c>
      <c r="D1471" s="2">
        <v>202004171374.815</v>
      </c>
      <c r="E1471" s="2">
        <v>2020</v>
      </c>
      <c r="F1471">
        <v>-0.27756288888888903</v>
      </c>
      <c r="G1471" s="3">
        <v>1.4922485185185199</v>
      </c>
      <c r="H1471" s="3">
        <v>1.63711863222222</v>
      </c>
      <c r="I1471">
        <v>13.5036296296296</v>
      </c>
      <c r="J1471">
        <v>271.75092592592603</v>
      </c>
      <c r="K1471">
        <v>343.24181481481497</v>
      </c>
      <c r="L1471">
        <v>6.2058148148148096</v>
      </c>
      <c r="M1471">
        <v>101.379925925926</v>
      </c>
      <c r="N1471">
        <v>7.4074074074074103E-3</v>
      </c>
      <c r="O1471">
        <v>1.3947037037037</v>
      </c>
      <c r="P1471">
        <v>61.777705851851898</v>
      </c>
      <c r="Q1471">
        <v>193.85373277777799</v>
      </c>
      <c r="R1471">
        <v>27.840727037036999</v>
      </c>
      <c r="S1471">
        <v>393.29842114814801</v>
      </c>
      <c r="T1471">
        <v>429.18140740740699</v>
      </c>
      <c r="U1471">
        <v>11.9776296296296</v>
      </c>
      <c r="V1471">
        <v>11.7084444444444</v>
      </c>
      <c r="W1471">
        <v>50.9979123703704</v>
      </c>
      <c r="X1471">
        <v>63.656265333333302</v>
      </c>
      <c r="Y1471">
        <v>0</v>
      </c>
      <c r="Z1471">
        <v>6.1982611111111099E-2</v>
      </c>
      <c r="AA1471">
        <v>5.8317914985185203E-2</v>
      </c>
      <c r="AB1471">
        <v>5.8080603592592601E-2</v>
      </c>
    </row>
    <row r="1472" spans="1:28" x14ac:dyDescent="0.35">
      <c r="A1472" t="s">
        <v>49</v>
      </c>
      <c r="B1472" s="2">
        <f t="shared" si="25"/>
        <v>110</v>
      </c>
      <c r="C1472">
        <v>2300</v>
      </c>
      <c r="D1472" s="2">
        <v>202004181354.57101</v>
      </c>
      <c r="E1472" s="2">
        <v>2020</v>
      </c>
      <c r="F1472">
        <v>-1.141816E-2</v>
      </c>
      <c r="G1472" s="3">
        <v>1.3287977142857099</v>
      </c>
      <c r="H1472" s="3">
        <v>1.3593180391428601</v>
      </c>
      <c r="I1472">
        <v>13.5847142857143</v>
      </c>
      <c r="J1472">
        <v>338.91985714285698</v>
      </c>
      <c r="K1472">
        <v>313.63971428571398</v>
      </c>
      <c r="L1472">
        <v>3.8207428571428599</v>
      </c>
      <c r="M1472">
        <v>101.447857142857</v>
      </c>
      <c r="N1472">
        <v>0</v>
      </c>
      <c r="O1472">
        <v>1.92608571428571</v>
      </c>
      <c r="P1472">
        <v>77.108112599999998</v>
      </c>
      <c r="Q1472">
        <v>222.77977205714299</v>
      </c>
      <c r="R1472">
        <v>35.900245971428603</v>
      </c>
      <c r="S1472">
        <v>393.879641285714</v>
      </c>
      <c r="T1472">
        <v>428.10674285714299</v>
      </c>
      <c r="U1472">
        <v>12.5668285714286</v>
      </c>
      <c r="V1472">
        <v>11.9945428571429</v>
      </c>
      <c r="W1472">
        <v>56.1062823142857</v>
      </c>
      <c r="X1472">
        <v>90.281131714285706</v>
      </c>
      <c r="Y1472">
        <v>0</v>
      </c>
      <c r="Z1472">
        <v>4.0960285714285699E-2</v>
      </c>
      <c r="AA1472">
        <v>3.1635775800000002E-2</v>
      </c>
      <c r="AB1472">
        <v>5.6624636200000002E-2</v>
      </c>
    </row>
    <row r="1473" spans="1:28" x14ac:dyDescent="0.35">
      <c r="A1473" t="s">
        <v>49</v>
      </c>
      <c r="B1473" s="2">
        <f t="shared" si="25"/>
        <v>111</v>
      </c>
      <c r="C1473">
        <v>2301</v>
      </c>
      <c r="D1473" s="2">
        <v>202004191125.16101</v>
      </c>
      <c r="E1473" s="2">
        <v>2020</v>
      </c>
      <c r="F1473">
        <v>-0.38814809677419398</v>
      </c>
      <c r="G1473" s="3">
        <v>1.0106653870967699</v>
      </c>
      <c r="H1473" s="3">
        <v>1.2168754161290301</v>
      </c>
      <c r="I1473">
        <v>13.105290322580601</v>
      </c>
      <c r="J1473">
        <v>331.69632258064502</v>
      </c>
      <c r="K1473">
        <v>334.77332258064502</v>
      </c>
      <c r="L1473">
        <v>3.6363548387096798</v>
      </c>
      <c r="M1473">
        <v>101.92664516129</v>
      </c>
      <c r="N1473">
        <v>0</v>
      </c>
      <c r="O1473">
        <v>2.16</v>
      </c>
      <c r="P1473">
        <v>77.141377064516107</v>
      </c>
      <c r="Q1473">
        <v>235.21844690322601</v>
      </c>
      <c r="R1473">
        <v>35.566511548387098</v>
      </c>
      <c r="S1473">
        <v>395.68469432258098</v>
      </c>
      <c r="T1473">
        <v>416.90100000000001</v>
      </c>
      <c r="U1473">
        <v>13.0131612903226</v>
      </c>
      <c r="V1473">
        <v>12.4786451612903</v>
      </c>
      <c r="W1473">
        <v>47.291337677419399</v>
      </c>
      <c r="X1473">
        <v>97.552731483871</v>
      </c>
      <c r="Y1473">
        <v>0</v>
      </c>
      <c r="Z1473">
        <v>2.0909116129032301E-2</v>
      </c>
      <c r="AA1473">
        <v>1.85557325806452E-2</v>
      </c>
      <c r="AB1473">
        <v>5.4864447161290297E-2</v>
      </c>
    </row>
    <row r="1474" spans="1:28" x14ac:dyDescent="0.35">
      <c r="A1474" t="s">
        <v>49</v>
      </c>
      <c r="B1474" s="2">
        <f t="shared" si="25"/>
        <v>112</v>
      </c>
      <c r="C1474">
        <v>2302</v>
      </c>
      <c r="D1474" s="2">
        <v>202004201386.39999</v>
      </c>
      <c r="E1474" s="2">
        <v>2020</v>
      </c>
      <c r="F1474">
        <v>-2.0483907999999999E-2</v>
      </c>
      <c r="G1474" s="3">
        <v>0.90823679999999996</v>
      </c>
      <c r="H1474" s="3">
        <v>1.1988005578880001</v>
      </c>
      <c r="I1474">
        <v>14.71064</v>
      </c>
      <c r="J1474">
        <v>427.63404000000003</v>
      </c>
      <c r="K1474">
        <v>323.24392</v>
      </c>
      <c r="L1474">
        <v>4.8751600000000002</v>
      </c>
      <c r="M1474">
        <v>101.95511999999999</v>
      </c>
      <c r="N1474">
        <v>0</v>
      </c>
      <c r="O1474">
        <v>1.5747599999999999</v>
      </c>
      <c r="P1474">
        <v>73.586759560000004</v>
      </c>
      <c r="Q1474">
        <v>296.61969035999999</v>
      </c>
      <c r="R1474">
        <v>44.631347359999999</v>
      </c>
      <c r="S1474">
        <v>409.62704215999997</v>
      </c>
      <c r="T1474">
        <v>428.5052</v>
      </c>
      <c r="U1474">
        <v>13.12956</v>
      </c>
      <c r="V1474">
        <v>12.610799999999999</v>
      </c>
      <c r="W1474">
        <v>70.569459519999995</v>
      </c>
      <c r="X1474">
        <v>125.1065536</v>
      </c>
      <c r="Y1474">
        <v>0</v>
      </c>
      <c r="Z1474">
        <v>1.26329228E-2</v>
      </c>
      <c r="AA1474">
        <v>9.2635351035600007E-3</v>
      </c>
      <c r="AB1474">
        <v>5.2840561440000003E-2</v>
      </c>
    </row>
    <row r="1475" spans="1:28" x14ac:dyDescent="0.35">
      <c r="A1475" t="s">
        <v>49</v>
      </c>
      <c r="B1475" s="2">
        <f t="shared" si="25"/>
        <v>113</v>
      </c>
      <c r="C1475">
        <v>2303</v>
      </c>
      <c r="D1475" s="2">
        <v>202004211199.78299</v>
      </c>
      <c r="E1475" s="2">
        <v>2020</v>
      </c>
      <c r="F1475">
        <v>-9.99312326086957E-2</v>
      </c>
      <c r="G1475" s="3">
        <v>0.88293923913043504</v>
      </c>
      <c r="H1475" s="3">
        <v>0.78359043438043496</v>
      </c>
      <c r="I1475">
        <v>11.7223695652174</v>
      </c>
      <c r="J1475">
        <v>217.663717391304</v>
      </c>
      <c r="K1475">
        <v>325.67458695652198</v>
      </c>
      <c r="L1475">
        <v>2.9347173913043498</v>
      </c>
      <c r="M1475">
        <v>102.39447826087</v>
      </c>
      <c r="N1475">
        <v>0</v>
      </c>
      <c r="O1475">
        <v>2.3087173913043499</v>
      </c>
      <c r="P1475">
        <v>79.435074478260901</v>
      </c>
      <c r="Q1475">
        <v>139.908529586957</v>
      </c>
      <c r="R1475">
        <v>24.138260956521702</v>
      </c>
      <c r="S1475">
        <v>379.29144484782603</v>
      </c>
      <c r="T1475">
        <v>420.53032608695702</v>
      </c>
      <c r="U1475">
        <v>13.7662391304348</v>
      </c>
      <c r="V1475">
        <v>13.166717391304299</v>
      </c>
      <c r="W1475">
        <v>30.6813784130435</v>
      </c>
      <c r="X1475">
        <v>63.817068586956502</v>
      </c>
      <c r="Y1475">
        <v>0</v>
      </c>
      <c r="Z1475">
        <v>7.6168123913043497E-3</v>
      </c>
      <c r="AA1475">
        <v>5.6264615715000002E-3</v>
      </c>
      <c r="AB1475">
        <v>5.1223331934782602E-2</v>
      </c>
    </row>
    <row r="1476" spans="1:28" x14ac:dyDescent="0.35">
      <c r="A1476" t="s">
        <v>49</v>
      </c>
      <c r="B1476" s="2">
        <f t="shared" si="25"/>
        <v>114</v>
      </c>
      <c r="C1476">
        <v>2304</v>
      </c>
      <c r="D1476" s="2">
        <v>202004221090.22198</v>
      </c>
      <c r="E1476" s="2">
        <v>2020</v>
      </c>
      <c r="F1476">
        <v>0.25805247999999997</v>
      </c>
      <c r="G1476" s="3">
        <v>0.83330199999999999</v>
      </c>
      <c r="H1476" s="3">
        <v>0.55633305557333301</v>
      </c>
      <c r="I1476">
        <v>10.450422222222199</v>
      </c>
      <c r="J1476">
        <v>63.663622222222202</v>
      </c>
      <c r="K1476">
        <v>361.489466666667</v>
      </c>
      <c r="L1476">
        <v>0.71360000000000001</v>
      </c>
      <c r="M1476">
        <v>101.994844444444</v>
      </c>
      <c r="N1476">
        <v>0.19555555555555601</v>
      </c>
      <c r="O1476">
        <v>1.4232888888888899</v>
      </c>
      <c r="P1476">
        <v>94.561495133333295</v>
      </c>
      <c r="Q1476">
        <v>49.940644444444402</v>
      </c>
      <c r="R1476">
        <v>6.6650350222222201</v>
      </c>
      <c r="S1476">
        <v>368.54746635555603</v>
      </c>
      <c r="T1476">
        <v>426.51331111111102</v>
      </c>
      <c r="U1476">
        <v>13.2105333333333</v>
      </c>
      <c r="V1476">
        <v>12.9177777777778</v>
      </c>
      <c r="W1476">
        <v>3.0822918222222202</v>
      </c>
      <c r="X1476">
        <v>6.9912321999999998</v>
      </c>
      <c r="Y1476">
        <v>0</v>
      </c>
      <c r="Z1476">
        <v>6.0817088888888904E-3</v>
      </c>
      <c r="AA1476">
        <v>3.9880550602888901E-3</v>
      </c>
      <c r="AB1476">
        <v>5.8752765444444403E-2</v>
      </c>
    </row>
    <row r="1477" spans="1:28" x14ac:dyDescent="0.35">
      <c r="A1477" t="s">
        <v>49</v>
      </c>
      <c r="B1477" s="2">
        <f t="shared" si="25"/>
        <v>115</v>
      </c>
      <c r="C1477">
        <v>2305</v>
      </c>
      <c r="D1477" s="2">
        <v>202004231489.71399</v>
      </c>
      <c r="E1477" s="2">
        <v>2020</v>
      </c>
      <c r="F1477">
        <v>-0.48200692285714303</v>
      </c>
      <c r="G1477" s="3">
        <v>0.79029417142857095</v>
      </c>
      <c r="H1477" s="3">
        <v>1.1123667020000001</v>
      </c>
      <c r="I1477">
        <v>12.5037428571429</v>
      </c>
      <c r="J1477">
        <v>279.86860000000001</v>
      </c>
      <c r="K1477">
        <v>324.55271428571399</v>
      </c>
      <c r="L1477">
        <v>2.22714285714286</v>
      </c>
      <c r="M1477">
        <v>102.402542857143</v>
      </c>
      <c r="N1477">
        <v>2.8571428571428602E-3</v>
      </c>
      <c r="O1477">
        <v>2.4498857142857098</v>
      </c>
      <c r="P1477">
        <v>85.419416114285696</v>
      </c>
      <c r="Q1477">
        <v>188.24010151428601</v>
      </c>
      <c r="R1477">
        <v>29.698900571428599</v>
      </c>
      <c r="S1477">
        <v>386.482271885714</v>
      </c>
      <c r="T1477">
        <v>422.683285714286</v>
      </c>
      <c r="U1477">
        <v>12.919600000000001</v>
      </c>
      <c r="V1477">
        <v>12.5779142857143</v>
      </c>
      <c r="W1477">
        <v>32.513697228571402</v>
      </c>
      <c r="X1477">
        <v>76.105989714285698</v>
      </c>
      <c r="Y1477">
        <v>0</v>
      </c>
      <c r="Z1477">
        <v>6.2551302857142901E-3</v>
      </c>
      <c r="AA1477">
        <v>4.0790055404571401E-3</v>
      </c>
      <c r="AB1477">
        <v>5.8798355142857098E-2</v>
      </c>
    </row>
    <row r="1478" spans="1:28" x14ac:dyDescent="0.35">
      <c r="A1478" t="s">
        <v>49</v>
      </c>
      <c r="B1478" s="2">
        <f t="shared" si="25"/>
        <v>116</v>
      </c>
      <c r="C1478">
        <v>2306</v>
      </c>
      <c r="D1478" s="2">
        <v>202004241147.073</v>
      </c>
      <c r="E1478" s="2">
        <v>2020</v>
      </c>
      <c r="F1478">
        <v>-0.17913444878048801</v>
      </c>
      <c r="G1478" s="3">
        <v>0.77154658536585397</v>
      </c>
      <c r="H1478" s="3">
        <v>0.74302435990000004</v>
      </c>
      <c r="I1478">
        <v>11.9329268292683</v>
      </c>
      <c r="J1478">
        <v>136.27843902439</v>
      </c>
      <c r="K1478">
        <v>334.55397560975598</v>
      </c>
      <c r="L1478">
        <v>2.8190975609756102</v>
      </c>
      <c r="M1478">
        <v>102.22970731707299</v>
      </c>
      <c r="N1478">
        <v>2.4390243902438998E-3</v>
      </c>
      <c r="O1478">
        <v>1.21617073170732</v>
      </c>
      <c r="P1478">
        <v>81.862938219512202</v>
      </c>
      <c r="Q1478">
        <v>78.647064487804897</v>
      </c>
      <c r="R1478">
        <v>13.6625810243902</v>
      </c>
      <c r="S1478">
        <v>378.52272148780497</v>
      </c>
      <c r="T1478">
        <v>430.51156097561</v>
      </c>
      <c r="U1478">
        <v>13.0835365853659</v>
      </c>
      <c r="V1478">
        <v>12.7571707317073</v>
      </c>
      <c r="W1478">
        <v>22.492447853658501</v>
      </c>
      <c r="X1478">
        <v>31.1716873170732</v>
      </c>
      <c r="Y1478">
        <v>0</v>
      </c>
      <c r="Z1478">
        <v>6.4807995121951203E-3</v>
      </c>
      <c r="AA1478">
        <v>2.4582549981463399E-3</v>
      </c>
      <c r="AB1478">
        <v>5.6588688999999998E-2</v>
      </c>
    </row>
    <row r="1479" spans="1:28" x14ac:dyDescent="0.35">
      <c r="A1479" t="s">
        <v>49</v>
      </c>
      <c r="B1479" s="2">
        <f t="shared" si="25"/>
        <v>117</v>
      </c>
      <c r="C1479">
        <v>2307</v>
      </c>
      <c r="D1479" s="2">
        <v>202004251179.767</v>
      </c>
      <c r="E1479" s="2">
        <v>2020</v>
      </c>
      <c r="F1479">
        <v>-5.87952023255814E-2</v>
      </c>
      <c r="G1479" s="3">
        <v>0.86587365116279102</v>
      </c>
      <c r="H1479" s="3">
        <v>0.88510904683255798</v>
      </c>
      <c r="I1479">
        <v>13.012976744186</v>
      </c>
      <c r="J1479">
        <v>239.85493023255799</v>
      </c>
      <c r="K1479">
        <v>325.99772093023302</v>
      </c>
      <c r="L1479">
        <v>3.9624186046511598</v>
      </c>
      <c r="M1479">
        <v>101.55588372093</v>
      </c>
      <c r="N1479">
        <v>3.7209302325581402E-2</v>
      </c>
      <c r="O1479">
        <v>3.14723255813953</v>
      </c>
      <c r="P1479">
        <v>75.402608883720902</v>
      </c>
      <c r="Q1479">
        <v>157.703006372093</v>
      </c>
      <c r="R1479">
        <v>26.235656953488402</v>
      </c>
      <c r="S1479">
        <v>381.91403695348799</v>
      </c>
      <c r="T1479">
        <v>423.44230232558101</v>
      </c>
      <c r="U1479">
        <v>13.381465116279101</v>
      </c>
      <c r="V1479">
        <v>12.9307906976744</v>
      </c>
      <c r="W1479">
        <v>44.185474767441903</v>
      </c>
      <c r="X1479">
        <v>57.9100769767442</v>
      </c>
      <c r="Y1479">
        <v>0</v>
      </c>
      <c r="Z1479">
        <v>6.4613176744186002E-3</v>
      </c>
      <c r="AA1479">
        <v>2.3644395945116299E-3</v>
      </c>
      <c r="AB1479">
        <v>5.83134425348837E-2</v>
      </c>
    </row>
    <row r="1480" spans="1:28" x14ac:dyDescent="0.35">
      <c r="A1480" t="s">
        <v>49</v>
      </c>
      <c r="B1480" s="2">
        <f t="shared" si="25"/>
        <v>118</v>
      </c>
      <c r="C1480">
        <v>2308</v>
      </c>
      <c r="D1480" s="2">
        <v>202004261423.51401</v>
      </c>
      <c r="E1480" s="2">
        <v>2020</v>
      </c>
      <c r="F1480">
        <v>-0.44791987297297298</v>
      </c>
      <c r="G1480" s="3">
        <v>0.82704778378378396</v>
      </c>
      <c r="H1480" s="3">
        <v>1.03484309275676</v>
      </c>
      <c r="I1480">
        <v>12.153</v>
      </c>
      <c r="J1480">
        <v>187.448648648649</v>
      </c>
      <c r="K1480">
        <v>338.785756756757</v>
      </c>
      <c r="L1480">
        <v>3.8216756756756798</v>
      </c>
      <c r="M1480">
        <v>101.57635135135099</v>
      </c>
      <c r="N1480">
        <v>0.121621621621622</v>
      </c>
      <c r="O1480">
        <v>2.0557567567567601</v>
      </c>
      <c r="P1480">
        <v>74.873419702702705</v>
      </c>
      <c r="Q1480">
        <v>125.993348675676</v>
      </c>
      <c r="R1480">
        <v>19.939794594594598</v>
      </c>
      <c r="S1480">
        <v>380.301179675676</v>
      </c>
      <c r="T1480">
        <v>423.55297297297301</v>
      </c>
      <c r="U1480">
        <v>12.9994864864865</v>
      </c>
      <c r="V1480">
        <v>12.775783783783799</v>
      </c>
      <c r="W1480">
        <v>28.974333216216198</v>
      </c>
      <c r="X1480">
        <v>42.911292540540501</v>
      </c>
      <c r="Y1480">
        <v>0</v>
      </c>
      <c r="Z1480">
        <v>6.1715751351351404E-3</v>
      </c>
      <c r="AA1480">
        <v>2.7891242745945902E-3</v>
      </c>
      <c r="AB1480">
        <v>5.67071782432432E-2</v>
      </c>
    </row>
    <row r="1481" spans="1:28" x14ac:dyDescent="0.35">
      <c r="A1481" t="s">
        <v>49</v>
      </c>
      <c r="B1481" s="2">
        <f t="shared" si="25"/>
        <v>119</v>
      </c>
      <c r="C1481">
        <v>2309</v>
      </c>
      <c r="D1481" s="2">
        <v>202004270990.24399</v>
      </c>
      <c r="E1481" s="2">
        <v>2020</v>
      </c>
      <c r="F1481">
        <v>-0.297876390243902</v>
      </c>
      <c r="G1481" s="3">
        <v>0.82502258536585404</v>
      </c>
      <c r="H1481" s="3">
        <v>1.21426243931707</v>
      </c>
      <c r="I1481">
        <v>12.8196341463415</v>
      </c>
      <c r="J1481">
        <v>282.48324390243903</v>
      </c>
      <c r="K1481">
        <v>316.45614634146301</v>
      </c>
      <c r="L1481">
        <v>4.3627804878048799</v>
      </c>
      <c r="M1481">
        <v>101.491780487805</v>
      </c>
      <c r="N1481">
        <v>2.6829268292682899E-2</v>
      </c>
      <c r="O1481">
        <v>3.0287804878048799</v>
      </c>
      <c r="P1481">
        <v>73.343228195121995</v>
      </c>
      <c r="Q1481">
        <v>182.72999321951201</v>
      </c>
      <c r="R1481">
        <v>32.069023658536601</v>
      </c>
      <c r="S1481">
        <v>384.14031090243901</v>
      </c>
      <c r="T1481">
        <v>420.96634146341501</v>
      </c>
      <c r="U1481">
        <v>12.944512195122</v>
      </c>
      <c r="V1481">
        <v>12.672097560975599</v>
      </c>
      <c r="W1481">
        <v>48.788182487804903</v>
      </c>
      <c r="X1481">
        <v>61.328215121951203</v>
      </c>
      <c r="Y1481">
        <v>0</v>
      </c>
      <c r="Z1481">
        <v>8.3779387804878008E-3</v>
      </c>
      <c r="AA1481">
        <v>4.9703505112195104E-3</v>
      </c>
      <c r="AB1481">
        <v>6.0862398024390203E-2</v>
      </c>
    </row>
    <row r="1482" spans="1:28" x14ac:dyDescent="0.35">
      <c r="A1482" t="s">
        <v>49</v>
      </c>
      <c r="B1482" s="2">
        <f t="shared" si="25"/>
        <v>120</v>
      </c>
      <c r="C1482">
        <v>2310</v>
      </c>
      <c r="D1482" s="2">
        <v>202004281206.85699</v>
      </c>
      <c r="E1482" s="2">
        <v>2020</v>
      </c>
      <c r="F1482">
        <v>-0.55691740000000001</v>
      </c>
      <c r="G1482" s="3">
        <v>0.72526214285714297</v>
      </c>
      <c r="H1482" s="3">
        <v>1.0785075065600001</v>
      </c>
      <c r="I1482">
        <v>11.5261714285714</v>
      </c>
      <c r="J1482">
        <v>142.04211428571401</v>
      </c>
      <c r="K1482">
        <v>336.99662857142903</v>
      </c>
      <c r="L1482">
        <v>3.81848571428571</v>
      </c>
      <c r="M1482">
        <v>102.469685714286</v>
      </c>
      <c r="N1482">
        <v>0</v>
      </c>
      <c r="O1482">
        <v>1.34137142857143</v>
      </c>
      <c r="P1482">
        <v>74.380961799999994</v>
      </c>
      <c r="Q1482">
        <v>88.728756371428602</v>
      </c>
      <c r="R1482">
        <v>13.930384771428599</v>
      </c>
      <c r="S1482">
        <v>376.37970405714299</v>
      </c>
      <c r="T1482">
        <v>428.64922857142898</v>
      </c>
      <c r="U1482">
        <v>12.8388285714286</v>
      </c>
      <c r="V1482">
        <v>12.6739142857143</v>
      </c>
      <c r="W1482">
        <v>24.0111434571429</v>
      </c>
      <c r="X1482">
        <v>25.434008142857099</v>
      </c>
      <c r="Y1482">
        <v>0</v>
      </c>
      <c r="Z1482">
        <v>1.3959157142857099E-2</v>
      </c>
      <c r="AA1482">
        <v>1.08372879466857E-2</v>
      </c>
      <c r="AB1482">
        <v>5.6239135542857102E-2</v>
      </c>
    </row>
    <row r="1483" spans="1:28" x14ac:dyDescent="0.35">
      <c r="A1483" t="s">
        <v>49</v>
      </c>
      <c r="B1483" s="2">
        <f t="shared" si="25"/>
        <v>121</v>
      </c>
      <c r="C1483">
        <v>2311</v>
      </c>
      <c r="D1483" s="2">
        <v>202004291569.655</v>
      </c>
      <c r="E1483" s="2">
        <v>2020</v>
      </c>
      <c r="F1483">
        <v>-0.25441424137931001</v>
      </c>
      <c r="G1483" s="3">
        <v>0.70334931034482795</v>
      </c>
      <c r="H1483" s="3">
        <v>0.73272094135172405</v>
      </c>
      <c r="I1483">
        <v>12.7558620689655</v>
      </c>
      <c r="J1483">
        <v>99.2332413793103</v>
      </c>
      <c r="K1483">
        <v>360.63179310344799</v>
      </c>
      <c r="L1483">
        <v>2.63806896551724</v>
      </c>
      <c r="M1483">
        <v>101.219793103448</v>
      </c>
      <c r="N1483">
        <v>6.5517241379310406E-2</v>
      </c>
      <c r="O1483">
        <v>1.2824827586206899</v>
      </c>
      <c r="P1483">
        <v>83.161510344827605</v>
      </c>
      <c r="Q1483">
        <v>69.048009379310301</v>
      </c>
      <c r="R1483">
        <v>9.9645569655172395</v>
      </c>
      <c r="S1483">
        <v>380.85245172413801</v>
      </c>
      <c r="T1483">
        <v>436.04610344827603</v>
      </c>
      <c r="U1483">
        <v>12.326344827586199</v>
      </c>
      <c r="V1483">
        <v>12.186206896551701</v>
      </c>
      <c r="W1483">
        <v>16.675053379310299</v>
      </c>
      <c r="X1483">
        <v>15.7751562413793</v>
      </c>
      <c r="Y1483">
        <v>0</v>
      </c>
      <c r="Z1483">
        <v>2.2344734482758598E-2</v>
      </c>
      <c r="AA1483">
        <v>1.23903897965517E-2</v>
      </c>
      <c r="AB1483">
        <v>5.6820488517241398E-2</v>
      </c>
    </row>
    <row r="1484" spans="1:28" x14ac:dyDescent="0.35">
      <c r="A1484" t="s">
        <v>49</v>
      </c>
      <c r="B1484" s="2">
        <f t="shared" si="25"/>
        <v>122</v>
      </c>
      <c r="C1484">
        <v>2312</v>
      </c>
      <c r="D1484" s="2">
        <v>202004301045.38501</v>
      </c>
      <c r="E1484" s="2">
        <v>2020</v>
      </c>
      <c r="F1484">
        <v>-0.77146123846153802</v>
      </c>
      <c r="G1484" s="3">
        <v>0.67448623076923098</v>
      </c>
      <c r="H1484" s="3">
        <v>1.30210722570769</v>
      </c>
      <c r="I1484">
        <v>12.6924358974359</v>
      </c>
      <c r="J1484">
        <v>319.59002564102599</v>
      </c>
      <c r="K1484">
        <v>313.57538461538502</v>
      </c>
      <c r="L1484">
        <v>4.3951794871794903</v>
      </c>
      <c r="M1484">
        <v>101.752</v>
      </c>
      <c r="N1484">
        <v>0</v>
      </c>
      <c r="O1484">
        <v>2.1316410256410299</v>
      </c>
      <c r="P1484">
        <v>71.3482967435897</v>
      </c>
      <c r="Q1484">
        <v>210.98151553846199</v>
      </c>
      <c r="R1484">
        <v>35.004458512820499</v>
      </c>
      <c r="S1484">
        <v>387.17943010256403</v>
      </c>
      <c r="T1484">
        <v>425.37102564102599</v>
      </c>
      <c r="U1484">
        <v>12.531897435897401</v>
      </c>
      <c r="V1484">
        <v>12.255641025640999</v>
      </c>
      <c r="W1484">
        <v>54.419412384615399</v>
      </c>
      <c r="X1484">
        <v>88.975553974359002</v>
      </c>
      <c r="Y1484">
        <v>0</v>
      </c>
      <c r="Z1484">
        <v>2.4783369230769198E-2</v>
      </c>
      <c r="AA1484">
        <v>1.7075341219230801E-2</v>
      </c>
      <c r="AB1484">
        <v>5.5257172179487203E-2</v>
      </c>
    </row>
    <row r="1485" spans="1:28" x14ac:dyDescent="0.35">
      <c r="A1485" t="s">
        <v>49</v>
      </c>
      <c r="B1485" s="2">
        <f t="shared" si="25"/>
        <v>123</v>
      </c>
      <c r="C1485">
        <v>2313</v>
      </c>
      <c r="D1485" s="2">
        <v>202005011219.76199</v>
      </c>
      <c r="E1485" s="2">
        <v>2020</v>
      </c>
      <c r="F1485">
        <v>-0.38551334761904799</v>
      </c>
      <c r="G1485" s="3">
        <v>0.70968745238095199</v>
      </c>
      <c r="H1485" s="3">
        <v>1.0356863824523801</v>
      </c>
      <c r="I1485">
        <v>13.6787142857143</v>
      </c>
      <c r="J1485">
        <v>225.62980952381</v>
      </c>
      <c r="K1485">
        <v>338.61</v>
      </c>
      <c r="L1485">
        <v>5.6201428571428602</v>
      </c>
      <c r="M1485">
        <v>101.726095238095</v>
      </c>
      <c r="N1485">
        <v>7.14285714285714E-3</v>
      </c>
      <c r="O1485">
        <v>1.6107380952381001</v>
      </c>
      <c r="P1485">
        <v>67.642229857142894</v>
      </c>
      <c r="Q1485">
        <v>149.40645042857099</v>
      </c>
      <c r="R1485">
        <v>23.986034595238099</v>
      </c>
      <c r="S1485">
        <v>390.84726752380999</v>
      </c>
      <c r="T1485">
        <v>432.25928571428602</v>
      </c>
      <c r="U1485">
        <v>13.291</v>
      </c>
      <c r="V1485">
        <v>12.8284761904762</v>
      </c>
      <c r="W1485">
        <v>42.437798999999998</v>
      </c>
      <c r="X1485">
        <v>51.908323095238103</v>
      </c>
      <c r="Y1485">
        <v>0</v>
      </c>
      <c r="Z1485">
        <v>2.2273080952381001E-2</v>
      </c>
      <c r="AA1485">
        <v>1.4669866167381E-2</v>
      </c>
      <c r="AB1485">
        <v>5.2205491023809503E-2</v>
      </c>
    </row>
    <row r="1486" spans="1:28" x14ac:dyDescent="0.35">
      <c r="A1486" t="s">
        <v>49</v>
      </c>
      <c r="B1486" s="2">
        <f t="shared" si="25"/>
        <v>124</v>
      </c>
      <c r="C1486">
        <v>2314</v>
      </c>
      <c r="D1486" s="2">
        <v>202005021110.22198</v>
      </c>
      <c r="E1486" s="2">
        <v>2020</v>
      </c>
      <c r="F1486">
        <v>0.236245102222222</v>
      </c>
      <c r="G1486" s="3">
        <v>0.58145453333333297</v>
      </c>
      <c r="H1486" s="3">
        <v>0.51955398987111101</v>
      </c>
      <c r="I1486">
        <v>11.738533333333301</v>
      </c>
      <c r="J1486">
        <v>66.946355555555598</v>
      </c>
      <c r="K1486">
        <v>348.06671111111098</v>
      </c>
      <c r="L1486">
        <v>2.3711333333333302</v>
      </c>
      <c r="M1486">
        <v>101.055244444444</v>
      </c>
      <c r="N1486">
        <v>0.2</v>
      </c>
      <c r="O1486">
        <v>2.4379111111111098</v>
      </c>
      <c r="P1486">
        <v>82.917965933333306</v>
      </c>
      <c r="Q1486">
        <v>37.414186466666699</v>
      </c>
      <c r="R1486">
        <v>7.7951467555555602</v>
      </c>
      <c r="S1486">
        <v>369.80370004444399</v>
      </c>
      <c r="T1486">
        <v>425.647955555556</v>
      </c>
      <c r="U1486">
        <v>13.4056</v>
      </c>
      <c r="V1486">
        <v>13.0910666666667</v>
      </c>
      <c r="W1486">
        <v>7.5244851333333296</v>
      </c>
      <c r="X1486">
        <v>-9.1388239999999996</v>
      </c>
      <c r="Y1486">
        <v>0</v>
      </c>
      <c r="Z1486">
        <v>2.37187822222222E-2</v>
      </c>
      <c r="AA1486">
        <v>1.05909364166667E-2</v>
      </c>
      <c r="AB1486">
        <v>5.8610778555555597E-2</v>
      </c>
    </row>
    <row r="1487" spans="1:28" x14ac:dyDescent="0.35">
      <c r="A1487" t="s">
        <v>49</v>
      </c>
      <c r="B1487" s="2">
        <f t="shared" si="25"/>
        <v>125</v>
      </c>
      <c r="C1487">
        <v>2315</v>
      </c>
      <c r="D1487" s="2">
        <v>202005031052.57101</v>
      </c>
      <c r="E1487" s="2">
        <v>2020</v>
      </c>
      <c r="F1487">
        <v>-0.67096030485714298</v>
      </c>
      <c r="G1487" s="3">
        <v>0.460143914285714</v>
      </c>
      <c r="H1487" s="3">
        <v>1.2783118689142901</v>
      </c>
      <c r="I1487">
        <v>10.348057142857099</v>
      </c>
      <c r="J1487">
        <v>337.11348571428601</v>
      </c>
      <c r="K1487">
        <v>305.888885714286</v>
      </c>
      <c r="L1487">
        <v>2.9777714285714301</v>
      </c>
      <c r="M1487">
        <v>102.271371428571</v>
      </c>
      <c r="N1487">
        <v>8.5714285714285701E-3</v>
      </c>
      <c r="O1487">
        <v>2.43702857142857</v>
      </c>
      <c r="P1487">
        <v>77.900269571428595</v>
      </c>
      <c r="Q1487">
        <v>227.6266334</v>
      </c>
      <c r="R1487">
        <v>37.962510171428598</v>
      </c>
      <c r="S1487">
        <v>377.41325068571399</v>
      </c>
      <c r="T1487">
        <v>426.12268571428598</v>
      </c>
      <c r="U1487">
        <v>12.5291714285714</v>
      </c>
      <c r="V1487">
        <v>12.4760285714286</v>
      </c>
      <c r="W1487">
        <v>39.582046599999998</v>
      </c>
      <c r="X1487">
        <v>90.830184857142896</v>
      </c>
      <c r="Y1487">
        <v>0</v>
      </c>
      <c r="Z1487">
        <v>2.0106477142857099E-2</v>
      </c>
      <c r="AA1487">
        <v>1.20240051714286E-2</v>
      </c>
      <c r="AB1487">
        <v>5.9196148571428603E-2</v>
      </c>
    </row>
    <row r="1488" spans="1:28" x14ac:dyDescent="0.35">
      <c r="A1488" t="s">
        <v>49</v>
      </c>
      <c r="B1488" s="2">
        <f t="shared" si="25"/>
        <v>126</v>
      </c>
      <c r="C1488">
        <v>2316</v>
      </c>
      <c r="D1488" s="2">
        <v>202005041375.526</v>
      </c>
      <c r="E1488" s="2">
        <v>2020</v>
      </c>
      <c r="F1488">
        <v>-0.668097184210526</v>
      </c>
      <c r="G1488" s="3">
        <v>0.60399239473684196</v>
      </c>
      <c r="H1488" s="3">
        <v>1.0905129239684199</v>
      </c>
      <c r="I1488">
        <v>13.359210526315801</v>
      </c>
      <c r="J1488">
        <v>231.457236842105</v>
      </c>
      <c r="K1488">
        <v>331.459394736842</v>
      </c>
      <c r="L1488">
        <v>6.1291052631578902</v>
      </c>
      <c r="M1488">
        <v>102.197947368421</v>
      </c>
      <c r="N1488">
        <v>7.8947368421052599E-3</v>
      </c>
      <c r="O1488">
        <v>1.9558157894736801</v>
      </c>
      <c r="P1488">
        <v>64.365817210526302</v>
      </c>
      <c r="Q1488">
        <v>151.391574078947</v>
      </c>
      <c r="R1488">
        <v>25.380779394736798</v>
      </c>
      <c r="S1488">
        <v>386.14428231578898</v>
      </c>
      <c r="T1488">
        <v>425.77560526315801</v>
      </c>
      <c r="U1488">
        <v>12.618210526315799</v>
      </c>
      <c r="V1488">
        <v>12.4659473684211</v>
      </c>
      <c r="W1488">
        <v>44.3394352368421</v>
      </c>
      <c r="X1488">
        <v>46.441219210526299</v>
      </c>
      <c r="Y1488">
        <v>0</v>
      </c>
      <c r="Z1488">
        <v>1.36942973684211E-2</v>
      </c>
      <c r="AA1488">
        <v>8.63057720210526E-3</v>
      </c>
      <c r="AB1488">
        <v>5.5048651105263198E-2</v>
      </c>
    </row>
    <row r="1489" spans="1:28" x14ac:dyDescent="0.35">
      <c r="A1489" t="s">
        <v>49</v>
      </c>
      <c r="B1489" s="2">
        <f t="shared" si="25"/>
        <v>127</v>
      </c>
      <c r="C1489">
        <v>2317</v>
      </c>
      <c r="D1489" s="2">
        <v>202005051283.22601</v>
      </c>
      <c r="E1489" s="2">
        <v>2020</v>
      </c>
      <c r="F1489">
        <v>-0.52901076451612905</v>
      </c>
      <c r="G1489" s="3">
        <v>0.82860119354838702</v>
      </c>
      <c r="H1489" s="3">
        <v>1.42159145260968</v>
      </c>
      <c r="I1489">
        <v>15.646935483870999</v>
      </c>
      <c r="J1489">
        <v>359.93477419354798</v>
      </c>
      <c r="K1489">
        <v>332.612741935484</v>
      </c>
      <c r="L1489">
        <v>5.5684838709677402</v>
      </c>
      <c r="M1489">
        <v>101.889387096774</v>
      </c>
      <c r="N1489">
        <v>4.1935483870967703E-2</v>
      </c>
      <c r="O1489">
        <v>1.7882903225806499</v>
      </c>
      <c r="P1489">
        <v>72.279254838709704</v>
      </c>
      <c r="Q1489">
        <v>247.24910180645199</v>
      </c>
      <c r="R1489">
        <v>39.494568612903201</v>
      </c>
      <c r="S1489">
        <v>405.80387238709699</v>
      </c>
      <c r="T1489">
        <v>429.52674193548398</v>
      </c>
      <c r="U1489">
        <v>13.2870322580645</v>
      </c>
      <c r="V1489">
        <v>12.797645161290299</v>
      </c>
      <c r="W1489">
        <v>62.760762322580597</v>
      </c>
      <c r="X1489">
        <v>88.091462580645199</v>
      </c>
      <c r="Y1489">
        <v>0</v>
      </c>
      <c r="Z1489">
        <v>1.35800574193548E-2</v>
      </c>
      <c r="AA1489">
        <v>8.9026249693548408E-3</v>
      </c>
      <c r="AB1489">
        <v>5.2546998516128998E-2</v>
      </c>
    </row>
    <row r="1490" spans="1:28" x14ac:dyDescent="0.35">
      <c r="A1490" t="s">
        <v>49</v>
      </c>
      <c r="B1490" s="2">
        <f t="shared" si="25"/>
        <v>128</v>
      </c>
      <c r="C1490">
        <v>2318</v>
      </c>
      <c r="D1490" s="2">
        <v>202005061215</v>
      </c>
      <c r="E1490" s="2">
        <v>2020</v>
      </c>
      <c r="F1490">
        <v>-0.41672624565217398</v>
      </c>
      <c r="G1490" s="3">
        <v>0.68146373913043501</v>
      </c>
      <c r="H1490" s="3">
        <v>1.1313884473695699</v>
      </c>
      <c r="I1490">
        <v>13.0602608695652</v>
      </c>
      <c r="J1490">
        <v>291.98330434782599</v>
      </c>
      <c r="K1490">
        <v>310.05700000000002</v>
      </c>
      <c r="L1490">
        <v>5.2603913043478299</v>
      </c>
      <c r="M1490">
        <v>102.584195652174</v>
      </c>
      <c r="N1490">
        <v>4.3478260869565202E-2</v>
      </c>
      <c r="O1490">
        <v>2.7821304347826099</v>
      </c>
      <c r="P1490">
        <v>68.158920173913003</v>
      </c>
      <c r="Q1490">
        <v>183.63284226087001</v>
      </c>
      <c r="R1490">
        <v>33.716119869565198</v>
      </c>
      <c r="S1490">
        <v>384.69136241304301</v>
      </c>
      <c r="T1490">
        <v>424.83723913043502</v>
      </c>
      <c r="U1490">
        <v>14.4083913043478</v>
      </c>
      <c r="V1490">
        <v>13.7604130434783</v>
      </c>
      <c r="W1490">
        <v>57.768135586956497</v>
      </c>
      <c r="X1490">
        <v>58.995651086956499</v>
      </c>
      <c r="Y1490">
        <v>0</v>
      </c>
      <c r="Z1490">
        <v>1.75569065217391E-2</v>
      </c>
      <c r="AA1490">
        <v>8.4873648950000002E-3</v>
      </c>
      <c r="AB1490">
        <v>5.24317677391304E-2</v>
      </c>
    </row>
    <row r="1491" spans="1:28" x14ac:dyDescent="0.35">
      <c r="A1491" t="s">
        <v>49</v>
      </c>
      <c r="B1491" s="2">
        <f t="shared" si="25"/>
        <v>129</v>
      </c>
      <c r="C1491">
        <v>2319</v>
      </c>
      <c r="D1491" s="2">
        <v>202005071145</v>
      </c>
      <c r="E1491" s="2">
        <v>2020</v>
      </c>
      <c r="F1491">
        <v>-0.41215439999999998</v>
      </c>
      <c r="G1491" s="3">
        <v>0.54455353333333301</v>
      </c>
      <c r="H1491" s="3">
        <v>1.00031134683333</v>
      </c>
      <c r="I1491">
        <v>12.4287333333333</v>
      </c>
      <c r="J1491">
        <v>269.670633333333</v>
      </c>
      <c r="K1491">
        <v>286.38600000000002</v>
      </c>
      <c r="L1491">
        <v>4.9837999999999996</v>
      </c>
      <c r="M1491">
        <v>102.94029999999999</v>
      </c>
      <c r="N1491">
        <v>0</v>
      </c>
      <c r="O1491">
        <v>1.89933333333333</v>
      </c>
      <c r="P1491">
        <v>71.551255066666698</v>
      </c>
      <c r="Q1491">
        <v>143.70435353333301</v>
      </c>
      <c r="R1491">
        <v>32.565111633333302</v>
      </c>
      <c r="S1491">
        <v>379.78717043333302</v>
      </c>
      <c r="T1491">
        <v>436.13869999999997</v>
      </c>
      <c r="U1491">
        <v>14.300933333333299</v>
      </c>
      <c r="V1491">
        <v>13.7807333333333</v>
      </c>
      <c r="W1491">
        <v>43.022213733333302</v>
      </c>
      <c r="X1491">
        <v>50.156430700000001</v>
      </c>
      <c r="Y1491">
        <v>0</v>
      </c>
      <c r="Z1491">
        <v>1.7271080000000001E-2</v>
      </c>
      <c r="AA1491">
        <v>8.7826615123333292E-3</v>
      </c>
      <c r="AB1491">
        <v>4.7939402333333297E-2</v>
      </c>
    </row>
    <row r="1492" spans="1:28" x14ac:dyDescent="0.35">
      <c r="A1492" t="s">
        <v>49</v>
      </c>
      <c r="B1492" s="2">
        <f t="shared" si="25"/>
        <v>130</v>
      </c>
      <c r="C1492">
        <v>2320</v>
      </c>
      <c r="D1492" s="2">
        <v>202005081467.91699</v>
      </c>
      <c r="E1492" s="2">
        <v>2020</v>
      </c>
      <c r="F1492">
        <v>0.10974125</v>
      </c>
      <c r="G1492" s="3">
        <v>0.75514879166666704</v>
      </c>
      <c r="H1492" s="3">
        <v>1.4250151075416699</v>
      </c>
      <c r="I1492">
        <v>19.163083333333301</v>
      </c>
      <c r="J1492">
        <v>450.71483333333299</v>
      </c>
      <c r="K1492">
        <v>312.94445833333299</v>
      </c>
      <c r="L1492">
        <v>12.1042083333333</v>
      </c>
      <c r="M1492">
        <v>102.08670833333299</v>
      </c>
      <c r="N1492">
        <v>0</v>
      </c>
      <c r="O1492">
        <v>1.8521666666666701</v>
      </c>
      <c r="P1492">
        <v>52.216628374999999</v>
      </c>
      <c r="Q1492">
        <v>294.65538029166697</v>
      </c>
      <c r="R1492">
        <v>48.280940041666703</v>
      </c>
      <c r="S1492">
        <v>420.72286345833299</v>
      </c>
      <c r="T1492">
        <v>439.959791666667</v>
      </c>
      <c r="U1492">
        <v>14.3284583333333</v>
      </c>
      <c r="V1492">
        <v>13.8229166666667</v>
      </c>
      <c r="W1492">
        <v>98.607355874999996</v>
      </c>
      <c r="X1492">
        <v>81.5211880833333</v>
      </c>
      <c r="Y1492">
        <v>0</v>
      </c>
      <c r="Z1492">
        <v>1.6581220833333299E-2</v>
      </c>
      <c r="AA1492">
        <v>1.31483178375E-2</v>
      </c>
      <c r="AB1492">
        <v>4.44801976666667E-2</v>
      </c>
    </row>
    <row r="1493" spans="1:28" x14ac:dyDescent="0.35">
      <c r="A1493" t="s">
        <v>49</v>
      </c>
      <c r="B1493" s="2">
        <f t="shared" si="25"/>
        <v>131</v>
      </c>
      <c r="C1493">
        <v>2321</v>
      </c>
      <c r="D1493" s="2">
        <v>202005091331.61301</v>
      </c>
      <c r="E1493" s="2">
        <v>2020</v>
      </c>
      <c r="F1493">
        <v>-0.248960722580645</v>
      </c>
      <c r="G1493" s="3">
        <v>0.90663761290322598</v>
      </c>
      <c r="H1493" s="3">
        <v>1.32370705258065</v>
      </c>
      <c r="I1493">
        <v>20.037161290322601</v>
      </c>
      <c r="J1493">
        <v>354.150709677419</v>
      </c>
      <c r="K1493">
        <v>333.64951612903201</v>
      </c>
      <c r="L1493">
        <v>12.075096774193501</v>
      </c>
      <c r="M1493">
        <v>101.600322580645</v>
      </c>
      <c r="N1493">
        <v>0</v>
      </c>
      <c r="O1493">
        <v>1.35512903225806</v>
      </c>
      <c r="P1493">
        <v>57.7088257741935</v>
      </c>
      <c r="Q1493">
        <v>227.47542829032301</v>
      </c>
      <c r="R1493">
        <v>36.645458032258098</v>
      </c>
      <c r="S1493">
        <v>423.67931435483899</v>
      </c>
      <c r="T1493">
        <v>448.262</v>
      </c>
      <c r="U1493">
        <v>15.0728064516129</v>
      </c>
      <c r="V1493">
        <v>14.363064516129</v>
      </c>
      <c r="W1493">
        <v>84.346844096774205</v>
      </c>
      <c r="X1493">
        <v>60.2135142903226</v>
      </c>
      <c r="Y1493">
        <v>0</v>
      </c>
      <c r="Z1493">
        <v>3.0113025806451602E-2</v>
      </c>
      <c r="AA1493">
        <v>2.2479161187096801E-2</v>
      </c>
      <c r="AB1493">
        <v>4.18200341612903E-2</v>
      </c>
    </row>
    <row r="1494" spans="1:28" x14ac:dyDescent="0.35">
      <c r="A1494" t="s">
        <v>49</v>
      </c>
      <c r="B1494" s="2">
        <f t="shared" si="25"/>
        <v>132</v>
      </c>
      <c r="C1494">
        <v>2322</v>
      </c>
      <c r="D1494" s="2">
        <v>202005101216.957</v>
      </c>
      <c r="E1494" s="2">
        <v>2020</v>
      </c>
      <c r="F1494">
        <v>-0.75775452173913005</v>
      </c>
      <c r="G1494" s="3">
        <v>1.0908419130434801</v>
      </c>
      <c r="H1494" s="3">
        <v>1.43642035476957</v>
      </c>
      <c r="I1494">
        <v>20.904565217391301</v>
      </c>
      <c r="J1494">
        <v>314.098304347826</v>
      </c>
      <c r="K1494">
        <v>342.82786956521699</v>
      </c>
      <c r="L1494">
        <v>13.4120869565217</v>
      </c>
      <c r="M1494">
        <v>101.05421739130399</v>
      </c>
      <c r="N1494">
        <v>0</v>
      </c>
      <c r="O1494">
        <v>1.4104347826087</v>
      </c>
      <c r="P1494">
        <v>56.995447173913</v>
      </c>
      <c r="Q1494">
        <v>196.704142913043</v>
      </c>
      <c r="R1494">
        <v>34.110866304347802</v>
      </c>
      <c r="S1494">
        <v>426.111381217391</v>
      </c>
      <c r="T1494">
        <v>458.733782608696</v>
      </c>
      <c r="U1494">
        <v>15.6939130434783</v>
      </c>
      <c r="V1494">
        <v>14.8639130434783</v>
      </c>
      <c r="W1494">
        <v>83.565833043478307</v>
      </c>
      <c r="X1494">
        <v>51.7335723913043</v>
      </c>
      <c r="Y1494">
        <v>0</v>
      </c>
      <c r="Z1494">
        <v>3.06064434782609E-2</v>
      </c>
      <c r="AA1494">
        <v>2.17060827007391E-2</v>
      </c>
      <c r="AB1494">
        <v>3.92090386086957E-2</v>
      </c>
    </row>
    <row r="1495" spans="1:28" x14ac:dyDescent="0.35">
      <c r="A1495" t="s">
        <v>49</v>
      </c>
      <c r="B1495" s="2">
        <f t="shared" si="25"/>
        <v>133</v>
      </c>
      <c r="C1495">
        <v>2323</v>
      </c>
      <c r="D1495" s="2">
        <v>202005111498.276</v>
      </c>
      <c r="E1495" s="2">
        <v>2020</v>
      </c>
      <c r="F1495">
        <v>1.37458620689653E-3</v>
      </c>
      <c r="G1495" s="3">
        <v>1.20974479310345</v>
      </c>
      <c r="H1495" s="3">
        <v>1.51333075268966</v>
      </c>
      <c r="I1495">
        <v>19.3292413793103</v>
      </c>
      <c r="J1495">
        <v>237.390482758621</v>
      </c>
      <c r="K1495">
        <v>367.68544827586197</v>
      </c>
      <c r="L1495">
        <v>10.5536896551724</v>
      </c>
      <c r="M1495">
        <v>100.548931034483</v>
      </c>
      <c r="N1495">
        <v>0.27586206896551702</v>
      </c>
      <c r="O1495">
        <v>2.0733448275862099</v>
      </c>
      <c r="P1495">
        <v>61.728349517241398</v>
      </c>
      <c r="Q1495">
        <v>161.104475655172</v>
      </c>
      <c r="R1495">
        <v>24.998012965517201</v>
      </c>
      <c r="S1495">
        <v>418.97338651724101</v>
      </c>
      <c r="T1495">
        <v>440.03055172413798</v>
      </c>
      <c r="U1495">
        <v>16.183551724137899</v>
      </c>
      <c r="V1495">
        <v>15.353206896551701</v>
      </c>
      <c r="W1495">
        <v>71.299374068965506</v>
      </c>
      <c r="X1495">
        <v>36.456973103448298</v>
      </c>
      <c r="Y1495">
        <v>0</v>
      </c>
      <c r="Z1495">
        <v>1.9556899999999999E-2</v>
      </c>
      <c r="AA1495">
        <v>1.1295774397862101E-2</v>
      </c>
      <c r="AB1495">
        <v>3.8100037517241399E-2</v>
      </c>
    </row>
    <row r="1496" spans="1:28" x14ac:dyDescent="0.35">
      <c r="A1496" t="s">
        <v>49</v>
      </c>
      <c r="B1496" s="2">
        <f t="shared" si="25"/>
        <v>134</v>
      </c>
      <c r="C1496">
        <v>2324</v>
      </c>
      <c r="D1496" s="2">
        <v>202005121195.435</v>
      </c>
      <c r="E1496" s="2">
        <v>2020</v>
      </c>
      <c r="F1496">
        <v>-0.22063812391304299</v>
      </c>
      <c r="G1496" s="3">
        <v>1.4638410869565199</v>
      </c>
      <c r="H1496" s="3">
        <v>1.60440017443478</v>
      </c>
      <c r="I1496">
        <v>14.326347826087</v>
      </c>
      <c r="J1496">
        <v>145.89871739130399</v>
      </c>
      <c r="K1496">
        <v>368.60947826086999</v>
      </c>
      <c r="L1496">
        <v>1.9906956521739101</v>
      </c>
      <c r="M1496">
        <v>100.56189130434799</v>
      </c>
      <c r="N1496">
        <v>0.210869565217391</v>
      </c>
      <c r="O1496">
        <v>1.7410000000000001</v>
      </c>
      <c r="P1496">
        <v>89.356806391304303</v>
      </c>
      <c r="Q1496">
        <v>105.80230117391299</v>
      </c>
      <c r="R1496">
        <v>14.189543239130399</v>
      </c>
      <c r="S1496">
        <v>394.51637660869602</v>
      </c>
      <c r="T1496">
        <v>435.14428260869602</v>
      </c>
      <c r="U1496">
        <v>15.9681086956522</v>
      </c>
      <c r="V1496">
        <v>15.4677826086957</v>
      </c>
      <c r="W1496">
        <v>21.547441500000001</v>
      </c>
      <c r="X1496">
        <v>30.957247608695699</v>
      </c>
      <c r="Y1496">
        <v>0</v>
      </c>
      <c r="Z1496">
        <v>2.82790913043478E-2</v>
      </c>
      <c r="AA1496">
        <v>1.4973519170434799E-2</v>
      </c>
      <c r="AB1496">
        <v>5.7369156173913E-2</v>
      </c>
    </row>
    <row r="1497" spans="1:28" x14ac:dyDescent="0.35">
      <c r="A1497" t="s">
        <v>49</v>
      </c>
      <c r="B1497" s="2">
        <f t="shared" si="25"/>
        <v>135</v>
      </c>
      <c r="C1497">
        <v>2325</v>
      </c>
      <c r="D1497" s="2">
        <v>202005131010.48801</v>
      </c>
      <c r="E1497" s="2">
        <v>2020</v>
      </c>
      <c r="F1497">
        <v>-0.81417303170731703</v>
      </c>
      <c r="G1497" s="3">
        <v>2.1510468292682901</v>
      </c>
      <c r="H1497" s="3">
        <v>2.6619531618682899</v>
      </c>
      <c r="I1497">
        <v>13.857609756097601</v>
      </c>
      <c r="J1497">
        <v>268.580731707317</v>
      </c>
      <c r="K1497">
        <v>341.15987804878102</v>
      </c>
      <c r="L1497">
        <v>2.7052439024390198</v>
      </c>
      <c r="M1497">
        <v>101.037804878049</v>
      </c>
      <c r="N1497">
        <v>4.39024390243902E-2</v>
      </c>
      <c r="O1497">
        <v>2.5118292682926802</v>
      </c>
      <c r="P1497">
        <v>84.587754780487799</v>
      </c>
      <c r="Q1497">
        <v>187.25850373170701</v>
      </c>
      <c r="R1497">
        <v>27.286423146341502</v>
      </c>
      <c r="S1497">
        <v>395.19561395122003</v>
      </c>
      <c r="T1497">
        <v>435.20836585365902</v>
      </c>
      <c r="U1497">
        <v>15.8129024390244</v>
      </c>
      <c r="V1497">
        <v>15.401951219512201</v>
      </c>
      <c r="W1497">
        <v>38.875267121951197</v>
      </c>
      <c r="X1497">
        <v>71.693879048780502</v>
      </c>
      <c r="Y1497">
        <v>0</v>
      </c>
      <c r="Z1497">
        <v>4.90724682926829E-2</v>
      </c>
      <c r="AA1497">
        <v>3.0727281100975602E-2</v>
      </c>
      <c r="AB1497">
        <v>5.5063125243902403E-2</v>
      </c>
    </row>
    <row r="1498" spans="1:28" x14ac:dyDescent="0.35">
      <c r="A1498" t="s">
        <v>49</v>
      </c>
      <c r="B1498" s="2">
        <f t="shared" si="25"/>
        <v>136</v>
      </c>
      <c r="C1498">
        <v>2326</v>
      </c>
      <c r="D1498" s="2">
        <v>202005141158.75</v>
      </c>
      <c r="E1498" s="2">
        <v>2020</v>
      </c>
      <c r="F1498">
        <v>-1.945852353125</v>
      </c>
      <c r="G1498" s="3">
        <v>2.6486100000000001</v>
      </c>
      <c r="H1498" s="3">
        <v>4.0070757750937496</v>
      </c>
      <c r="I1498">
        <v>14.89115625</v>
      </c>
      <c r="J1498">
        <v>415.47637500000002</v>
      </c>
      <c r="K1498">
        <v>329.24978125000001</v>
      </c>
      <c r="L1498">
        <v>4.3874062499999997</v>
      </c>
      <c r="M1498">
        <v>101.51821875</v>
      </c>
      <c r="N1498">
        <v>0</v>
      </c>
      <c r="O1498">
        <v>2.0876562500000002</v>
      </c>
      <c r="P1498">
        <v>76.397405718749994</v>
      </c>
      <c r="Q1498">
        <v>290.51335021875002</v>
      </c>
      <c r="R1498">
        <v>45.413427593750001</v>
      </c>
      <c r="S1498">
        <v>408.79944315624999</v>
      </c>
      <c r="T1498">
        <v>437.84234375</v>
      </c>
      <c r="U1498">
        <v>15.808624999999999</v>
      </c>
      <c r="V1498">
        <v>15.4048125</v>
      </c>
      <c r="W1498">
        <v>76.970361812500002</v>
      </c>
      <c r="X1498">
        <v>116.293802125</v>
      </c>
      <c r="Y1498">
        <v>0</v>
      </c>
      <c r="Z1498">
        <v>5.20987875E-2</v>
      </c>
      <c r="AA1498">
        <v>4.3477580610312497E-2</v>
      </c>
      <c r="AB1498">
        <v>5.293255928125E-2</v>
      </c>
    </row>
    <row r="1499" spans="1:28" x14ac:dyDescent="0.35">
      <c r="A1499" t="s">
        <v>49</v>
      </c>
      <c r="B1499" s="2">
        <f t="shared" si="25"/>
        <v>137</v>
      </c>
      <c r="C1499">
        <v>2327</v>
      </c>
      <c r="D1499" s="2">
        <v>202005151176.77399</v>
      </c>
      <c r="E1499" s="2">
        <v>2020</v>
      </c>
      <c r="F1499">
        <v>-1.76187819354839</v>
      </c>
      <c r="G1499" s="3">
        <v>2.5752635483870998</v>
      </c>
      <c r="H1499" s="3">
        <v>4.1442122580645204</v>
      </c>
      <c r="I1499">
        <v>15.300193548387099</v>
      </c>
      <c r="J1499">
        <v>507.38558064516099</v>
      </c>
      <c r="K1499">
        <v>308.56461290322602</v>
      </c>
      <c r="L1499">
        <v>5.3169677419354802</v>
      </c>
      <c r="M1499">
        <v>101.977419354839</v>
      </c>
      <c r="N1499">
        <v>0</v>
      </c>
      <c r="O1499">
        <v>2.4414516129032302</v>
      </c>
      <c r="P1499">
        <v>72.141930354838706</v>
      </c>
      <c r="Q1499">
        <v>347.50381338709701</v>
      </c>
      <c r="R1499">
        <v>55.819916258064502</v>
      </c>
      <c r="S1499">
        <v>412.626509129032</v>
      </c>
      <c r="T1499">
        <v>436.081064516129</v>
      </c>
      <c r="U1499">
        <v>15.724032258064501</v>
      </c>
      <c r="V1499">
        <v>15.3690322580645</v>
      </c>
      <c r="W1499">
        <v>86.693028064516099</v>
      </c>
      <c r="X1499">
        <v>144.74161774193499</v>
      </c>
      <c r="Y1499">
        <v>0</v>
      </c>
      <c r="Z1499">
        <v>4.91913E-2</v>
      </c>
      <c r="AA1499">
        <v>4.1632309677419398E-2</v>
      </c>
      <c r="AB1499">
        <v>4.7638363774193497E-2</v>
      </c>
    </row>
    <row r="1500" spans="1:28" x14ac:dyDescent="0.35">
      <c r="A1500" t="s">
        <v>49</v>
      </c>
      <c r="B1500" s="2">
        <f t="shared" si="25"/>
        <v>138</v>
      </c>
      <c r="C1500">
        <v>2328</v>
      </c>
      <c r="D1500" s="2">
        <v>202005161128.66699</v>
      </c>
      <c r="E1500" s="2">
        <v>2020</v>
      </c>
      <c r="F1500">
        <v>-0.214683748888889</v>
      </c>
      <c r="G1500" s="3">
        <v>2.1507653333333301</v>
      </c>
      <c r="H1500" s="3">
        <v>1.9341289234555601</v>
      </c>
      <c r="I1500">
        <v>14.001799999999999</v>
      </c>
      <c r="J1500">
        <v>86.825577777777795</v>
      </c>
      <c r="K1500">
        <v>359.78055555555602</v>
      </c>
      <c r="L1500">
        <v>2.8111555555555601</v>
      </c>
      <c r="M1500">
        <v>100.976555555556</v>
      </c>
      <c r="N1500">
        <v>0.06</v>
      </c>
      <c r="O1500">
        <v>2.2289777777777799</v>
      </c>
      <c r="P1500">
        <v>82.6113972666667</v>
      </c>
      <c r="Q1500">
        <v>52.557356355555598</v>
      </c>
      <c r="R1500">
        <v>10.681781600000001</v>
      </c>
      <c r="S1500">
        <v>383.36691693333302</v>
      </c>
      <c r="T1500">
        <v>429.65600000000001</v>
      </c>
      <c r="U1500">
        <v>15.778266666666701</v>
      </c>
      <c r="V1500">
        <v>15.441422222222201</v>
      </c>
      <c r="W1500">
        <v>12.204617644444401</v>
      </c>
      <c r="X1500">
        <v>1.33753582222222</v>
      </c>
      <c r="Y1500">
        <v>0</v>
      </c>
      <c r="Z1500">
        <v>5.2634333333333297E-2</v>
      </c>
      <c r="AA1500">
        <v>3.0735642477111101E-2</v>
      </c>
      <c r="AB1500">
        <v>4.7585440444444398E-2</v>
      </c>
    </row>
    <row r="1501" spans="1:28" x14ac:dyDescent="0.35">
      <c r="A1501" t="s">
        <v>49</v>
      </c>
      <c r="B1501" s="2">
        <f t="shared" si="25"/>
        <v>139</v>
      </c>
      <c r="C1501">
        <v>2329</v>
      </c>
      <c r="D1501" s="2">
        <v>202005171085</v>
      </c>
      <c r="E1501" s="2">
        <v>2020</v>
      </c>
      <c r="F1501">
        <v>-0.59616692500000001</v>
      </c>
      <c r="G1501" s="3">
        <v>1.9138332499999999</v>
      </c>
      <c r="H1501" s="3">
        <v>2.2351926184750002</v>
      </c>
      <c r="I1501">
        <v>14.32935</v>
      </c>
      <c r="J1501">
        <v>225.6927</v>
      </c>
      <c r="K1501">
        <v>349.79137500000002</v>
      </c>
      <c r="L1501">
        <v>2.904525</v>
      </c>
      <c r="M1501">
        <v>100.65130000000001</v>
      </c>
      <c r="N1501">
        <v>0.14249999999999999</v>
      </c>
      <c r="O1501">
        <v>1.6628000000000001</v>
      </c>
      <c r="P1501">
        <v>85.269747350000003</v>
      </c>
      <c r="Q1501">
        <v>157.05454209999999</v>
      </c>
      <c r="R1501">
        <v>24.062989099999999</v>
      </c>
      <c r="S1501">
        <v>394.366504625</v>
      </c>
      <c r="T1501">
        <v>435.75644999999997</v>
      </c>
      <c r="U1501">
        <v>15.272724999999999</v>
      </c>
      <c r="V1501">
        <v>15.044600000000001</v>
      </c>
      <c r="W1501">
        <v>39.825056349999997</v>
      </c>
      <c r="X1501">
        <v>50.7110725</v>
      </c>
      <c r="Y1501">
        <v>0</v>
      </c>
      <c r="Z1501">
        <v>3.6379775000000003E-2</v>
      </c>
      <c r="AA1501">
        <v>1.67617785675E-2</v>
      </c>
      <c r="AB1501">
        <v>6.3530665449999996E-2</v>
      </c>
    </row>
    <row r="1502" spans="1:28" x14ac:dyDescent="0.35">
      <c r="A1502" t="s">
        <v>49</v>
      </c>
      <c r="B1502" s="2">
        <f t="shared" si="25"/>
        <v>140</v>
      </c>
      <c r="C1502">
        <v>2330</v>
      </c>
      <c r="D1502" s="2">
        <v>202005181161.14301</v>
      </c>
      <c r="E1502" s="2">
        <v>2020</v>
      </c>
      <c r="F1502">
        <v>-1.350509</v>
      </c>
      <c r="G1502" s="3">
        <v>1.84557114285714</v>
      </c>
      <c r="H1502" s="3">
        <v>2.5846032175428602</v>
      </c>
      <c r="I1502">
        <v>14.7351428571429</v>
      </c>
      <c r="J1502">
        <v>321.93788571428598</v>
      </c>
      <c r="K1502">
        <v>329.37394285714299</v>
      </c>
      <c r="L1502">
        <v>3.8374285714285699</v>
      </c>
      <c r="M1502">
        <v>100.925114285714</v>
      </c>
      <c r="N1502">
        <v>2.8571428571428602E-3</v>
      </c>
      <c r="O1502">
        <v>1.5359428571428599</v>
      </c>
      <c r="P1502">
        <v>81.397370257142896</v>
      </c>
      <c r="Q1502">
        <v>214.14109400000001</v>
      </c>
      <c r="R1502">
        <v>35.772615171428598</v>
      </c>
      <c r="S1502">
        <v>401.39805391428598</v>
      </c>
      <c r="T1502">
        <v>454.75988571428599</v>
      </c>
      <c r="U1502">
        <v>15.716314285714301</v>
      </c>
      <c r="V1502">
        <v>15.3138285714286</v>
      </c>
      <c r="W1502">
        <v>55.053956828571401</v>
      </c>
      <c r="X1502">
        <v>76.475822199999996</v>
      </c>
      <c r="Y1502">
        <v>0</v>
      </c>
      <c r="Z1502">
        <v>2.9550717142857098E-2</v>
      </c>
      <c r="AA1502">
        <v>1.3762997116E-2</v>
      </c>
      <c r="AB1502">
        <v>5.9624621942857101E-2</v>
      </c>
    </row>
    <row r="1503" spans="1:28" x14ac:dyDescent="0.35">
      <c r="A1503" t="s">
        <v>49</v>
      </c>
      <c r="B1503" s="2">
        <f t="shared" si="25"/>
        <v>141</v>
      </c>
      <c r="C1503">
        <v>2331</v>
      </c>
      <c r="D1503" s="2">
        <v>202005191190.526</v>
      </c>
      <c r="E1503" s="2">
        <v>2020</v>
      </c>
      <c r="F1503">
        <v>-1.1957644394736799</v>
      </c>
      <c r="G1503" s="3">
        <v>1.87022578947368</v>
      </c>
      <c r="H1503" s="3">
        <v>2.8636513815789502</v>
      </c>
      <c r="I1503">
        <v>14.848157894736801</v>
      </c>
      <c r="J1503">
        <v>360.29278947368402</v>
      </c>
      <c r="K1503">
        <v>324.44610526315802</v>
      </c>
      <c r="L1503">
        <v>3.0598157894736802</v>
      </c>
      <c r="M1503">
        <v>101.54615789473699</v>
      </c>
      <c r="N1503">
        <v>0</v>
      </c>
      <c r="O1503">
        <v>2.1345000000000001</v>
      </c>
      <c r="P1503">
        <v>83.255388368421094</v>
      </c>
      <c r="Q1503">
        <v>240.047871605263</v>
      </c>
      <c r="R1503">
        <v>39.485402473684204</v>
      </c>
      <c r="S1503">
        <v>405.20572299999998</v>
      </c>
      <c r="T1503">
        <v>431.95457894736802</v>
      </c>
      <c r="U1503">
        <v>16.202999999999999</v>
      </c>
      <c r="V1503">
        <v>15.6922631578947</v>
      </c>
      <c r="W1503">
        <v>52.697800921052597</v>
      </c>
      <c r="X1503">
        <v>101.47004368421101</v>
      </c>
      <c r="Y1503">
        <v>0</v>
      </c>
      <c r="Z1503">
        <v>3.2247665789473703E-2</v>
      </c>
      <c r="AA1503">
        <v>1.9147237631578901E-2</v>
      </c>
      <c r="AB1503">
        <v>5.4553177552631602E-2</v>
      </c>
    </row>
    <row r="1504" spans="1:28" x14ac:dyDescent="0.35">
      <c r="A1504" t="s">
        <v>49</v>
      </c>
      <c r="B1504" s="2">
        <f t="shared" si="25"/>
        <v>142</v>
      </c>
      <c r="C1504">
        <v>2332</v>
      </c>
      <c r="D1504" s="2">
        <v>202005201282.79099</v>
      </c>
      <c r="E1504" s="2">
        <v>2020</v>
      </c>
      <c r="F1504">
        <v>-0.871104302325581</v>
      </c>
      <c r="G1504" s="3">
        <v>1.6516972093023301</v>
      </c>
      <c r="H1504" s="3">
        <v>2.0948751136279098</v>
      </c>
      <c r="I1504">
        <v>13.4017674418605</v>
      </c>
      <c r="J1504">
        <v>129.654465116279</v>
      </c>
      <c r="K1504">
        <v>354.66427906976702</v>
      </c>
      <c r="L1504">
        <v>2.39202325581395</v>
      </c>
      <c r="M1504">
        <v>101.572209302326</v>
      </c>
      <c r="N1504">
        <v>0</v>
      </c>
      <c r="O1504">
        <v>2.2647906976744201</v>
      </c>
      <c r="P1504">
        <v>84.832689000000002</v>
      </c>
      <c r="Q1504">
        <v>83.919759325581396</v>
      </c>
      <c r="R1504">
        <v>14.517182023255801</v>
      </c>
      <c r="S1504">
        <v>385.88175504651201</v>
      </c>
      <c r="T1504">
        <v>430.041581395349</v>
      </c>
      <c r="U1504">
        <v>16.047209302325601</v>
      </c>
      <c r="V1504">
        <v>15.7521860465116</v>
      </c>
      <c r="W1504">
        <v>14.443195488372099</v>
      </c>
      <c r="X1504">
        <v>32.278832093023297</v>
      </c>
      <c r="Y1504">
        <v>0</v>
      </c>
      <c r="Z1504">
        <v>4.03265372093023E-2</v>
      </c>
      <c r="AA1504">
        <v>2.5123189848837199E-2</v>
      </c>
      <c r="AB1504">
        <v>5.1458769953488401E-2</v>
      </c>
    </row>
    <row r="1505" spans="1:28" x14ac:dyDescent="0.35">
      <c r="A1505" t="s">
        <v>49</v>
      </c>
      <c r="B1505" s="2">
        <f t="shared" si="25"/>
        <v>143</v>
      </c>
      <c r="C1505">
        <v>2333</v>
      </c>
      <c r="D1505" s="2">
        <v>202005211141.944</v>
      </c>
      <c r="E1505" s="2">
        <v>2020</v>
      </c>
      <c r="F1505">
        <v>-1.3792220741666701</v>
      </c>
      <c r="G1505" s="3">
        <v>1.5372238888888901</v>
      </c>
      <c r="H1505" s="3">
        <v>3.0976529522222198</v>
      </c>
      <c r="I1505">
        <v>13.4665833333333</v>
      </c>
      <c r="J1505">
        <v>407.79147222222201</v>
      </c>
      <c r="K1505">
        <v>323.61977777777798</v>
      </c>
      <c r="L1505">
        <v>4.7962499999999997</v>
      </c>
      <c r="M1505">
        <v>101.414333333333</v>
      </c>
      <c r="N1505">
        <v>2.5000000000000001E-2</v>
      </c>
      <c r="O1505">
        <v>2.3783055555555599</v>
      </c>
      <c r="P1505">
        <v>70.655134083333294</v>
      </c>
      <c r="Q1505">
        <v>286.14056772222199</v>
      </c>
      <c r="R1505">
        <v>45.522485111111102</v>
      </c>
      <c r="S1505">
        <v>399.74818763888902</v>
      </c>
      <c r="T1505">
        <v>429.211805555556</v>
      </c>
      <c r="U1505">
        <v>15.497055555555599</v>
      </c>
      <c r="V1505">
        <v>15.24175</v>
      </c>
      <c r="W1505">
        <v>78.331150416666702</v>
      </c>
      <c r="X1505">
        <v>108.21088444444401</v>
      </c>
      <c r="Y1505">
        <v>0</v>
      </c>
      <c r="Z1505">
        <v>3.5180133333333301E-2</v>
      </c>
      <c r="AA1505">
        <v>2.1894095727777799E-2</v>
      </c>
      <c r="AB1505">
        <v>5.1568104805555598E-2</v>
      </c>
    </row>
    <row r="1506" spans="1:28" x14ac:dyDescent="0.35">
      <c r="A1506" t="s">
        <v>49</v>
      </c>
      <c r="B1506" s="2">
        <f t="shared" si="25"/>
        <v>144</v>
      </c>
      <c r="C1506">
        <v>2334</v>
      </c>
      <c r="D1506" s="2">
        <v>202005221031.66699</v>
      </c>
      <c r="E1506" s="2">
        <v>2020</v>
      </c>
      <c r="F1506">
        <v>-1.2154451357142899</v>
      </c>
      <c r="G1506" s="3">
        <v>1.41135119047619</v>
      </c>
      <c r="H1506" s="3">
        <v>2.4568596028642902</v>
      </c>
      <c r="I1506">
        <v>13.5364047619048</v>
      </c>
      <c r="J1506">
        <v>211.785142857143</v>
      </c>
      <c r="K1506">
        <v>336.16404761904801</v>
      </c>
      <c r="L1506">
        <v>4.2504285714285697</v>
      </c>
      <c r="M1506">
        <v>101.61902380952399</v>
      </c>
      <c r="N1506">
        <v>0</v>
      </c>
      <c r="O1506">
        <v>2.5334523809523799</v>
      </c>
      <c r="P1506">
        <v>73.760336952380996</v>
      </c>
      <c r="Q1506">
        <v>133.81147280952399</v>
      </c>
      <c r="R1506">
        <v>25.511687595238101</v>
      </c>
      <c r="S1506">
        <v>388.62599916666699</v>
      </c>
      <c r="T1506">
        <v>428.72016666666701</v>
      </c>
      <c r="U1506">
        <v>15.682880952381</v>
      </c>
      <c r="V1506">
        <v>15.409095238095199</v>
      </c>
      <c r="W1506">
        <v>35.319891714285703</v>
      </c>
      <c r="X1506">
        <v>49.7471006190476</v>
      </c>
      <c r="Y1506">
        <v>0</v>
      </c>
      <c r="Z1506">
        <v>3.2377669047618997E-2</v>
      </c>
      <c r="AA1506">
        <v>2.0688075701428599E-2</v>
      </c>
      <c r="AB1506">
        <v>4.7310083595238098E-2</v>
      </c>
    </row>
    <row r="1507" spans="1:28" x14ac:dyDescent="0.35">
      <c r="A1507" t="s">
        <v>49</v>
      </c>
      <c r="B1507" s="2">
        <f t="shared" si="25"/>
        <v>145</v>
      </c>
      <c r="C1507">
        <v>2335</v>
      </c>
      <c r="D1507" s="2">
        <v>202005230997.561</v>
      </c>
      <c r="E1507" s="2">
        <v>2020</v>
      </c>
      <c r="F1507">
        <v>-1.1884047317073201</v>
      </c>
      <c r="G1507" s="3">
        <v>1.2180478048780501</v>
      </c>
      <c r="H1507" s="3">
        <v>2.4544903187804898</v>
      </c>
      <c r="I1507">
        <v>12.8769024390244</v>
      </c>
      <c r="J1507">
        <v>246.202097560976</v>
      </c>
      <c r="K1507">
        <v>350.78914634146298</v>
      </c>
      <c r="L1507">
        <v>2.9170487804878</v>
      </c>
      <c r="M1507">
        <v>102.190365853659</v>
      </c>
      <c r="N1507">
        <v>3.1707317073170697E-2</v>
      </c>
      <c r="O1507">
        <v>1.94626829268293</v>
      </c>
      <c r="P1507">
        <v>82.320893390243896</v>
      </c>
      <c r="Q1507">
        <v>178.058391</v>
      </c>
      <c r="R1507">
        <v>27.169410121951199</v>
      </c>
      <c r="S1507">
        <v>391.76338229268299</v>
      </c>
      <c r="T1507">
        <v>433.42465853658501</v>
      </c>
      <c r="U1507">
        <v>15.1503902439024</v>
      </c>
      <c r="V1507">
        <v>14.970243902439</v>
      </c>
      <c r="W1507">
        <v>39.981592097560998</v>
      </c>
      <c r="X1507">
        <v>66.244249414634098</v>
      </c>
      <c r="Y1507">
        <v>0</v>
      </c>
      <c r="Z1507">
        <v>3.45963365853659E-2</v>
      </c>
      <c r="AA1507">
        <v>2.0315530109756098E-2</v>
      </c>
      <c r="AB1507">
        <v>4.5739413317073201E-2</v>
      </c>
    </row>
    <row r="1508" spans="1:28" x14ac:dyDescent="0.35">
      <c r="A1508" t="s">
        <v>49</v>
      </c>
      <c r="B1508" s="2">
        <f t="shared" si="25"/>
        <v>146</v>
      </c>
      <c r="C1508">
        <v>2336</v>
      </c>
      <c r="D1508" s="2">
        <v>202005241254.57101</v>
      </c>
      <c r="E1508" s="2">
        <v>2020</v>
      </c>
      <c r="F1508">
        <v>-1.58249102857143</v>
      </c>
      <c r="G1508" s="3">
        <v>1.4224159999999999</v>
      </c>
      <c r="H1508" s="3">
        <v>2.8471355422257099</v>
      </c>
      <c r="I1508">
        <v>15.436028571428601</v>
      </c>
      <c r="J1508">
        <v>276.413542857143</v>
      </c>
      <c r="K1508">
        <v>365.368114285714</v>
      </c>
      <c r="L1508">
        <v>5.3110285714285697</v>
      </c>
      <c r="M1508">
        <v>102.202085714286</v>
      </c>
      <c r="N1508">
        <v>1.1428571428571401E-2</v>
      </c>
      <c r="O1508">
        <v>1.28228571428571</v>
      </c>
      <c r="P1508">
        <v>71.656046514285705</v>
      </c>
      <c r="Q1508">
        <v>204.83979574285701</v>
      </c>
      <c r="R1508">
        <v>28.6426113714286</v>
      </c>
      <c r="S1508">
        <v>408.29914719999999</v>
      </c>
      <c r="T1508">
        <v>432.74285714285702</v>
      </c>
      <c r="U1508">
        <v>15.481942857142901</v>
      </c>
      <c r="V1508">
        <v>15.154028571428601</v>
      </c>
      <c r="W1508">
        <v>59.155550599999998</v>
      </c>
      <c r="X1508">
        <v>70.394204285714295</v>
      </c>
      <c r="Y1508">
        <v>0</v>
      </c>
      <c r="Z1508">
        <v>3.1746642857142897E-2</v>
      </c>
      <c r="AA1508">
        <v>2.66090976535143E-2</v>
      </c>
      <c r="AB1508">
        <v>4.3089567628571399E-2</v>
      </c>
    </row>
    <row r="1509" spans="1:28" x14ac:dyDescent="0.35">
      <c r="A1509" t="s">
        <v>49</v>
      </c>
      <c r="B1509" s="2">
        <f t="shared" si="25"/>
        <v>147</v>
      </c>
      <c r="C1509">
        <v>2337</v>
      </c>
      <c r="D1509" s="2">
        <v>202005251340.28601</v>
      </c>
      <c r="E1509" s="2">
        <v>2020</v>
      </c>
      <c r="F1509">
        <v>-1.65458114285714</v>
      </c>
      <c r="G1509" s="3">
        <v>1.48086514285714</v>
      </c>
      <c r="H1509" s="3">
        <v>2.7579219142857099</v>
      </c>
      <c r="I1509">
        <v>14.226257142857101</v>
      </c>
      <c r="J1509">
        <v>222.712285714286</v>
      </c>
      <c r="K1509">
        <v>361.64742857142897</v>
      </c>
      <c r="L1509">
        <v>1.28428571428571</v>
      </c>
      <c r="M1509">
        <v>101.7916</v>
      </c>
      <c r="N1509">
        <v>0.114285714285714</v>
      </c>
      <c r="O1509">
        <v>2.4666000000000001</v>
      </c>
      <c r="P1509">
        <v>92.460634285714306</v>
      </c>
      <c r="Q1509">
        <v>165.59796739999999</v>
      </c>
      <c r="R1509">
        <v>23.093680942857102</v>
      </c>
      <c r="S1509">
        <v>395.66823205714297</v>
      </c>
      <c r="T1509">
        <v>432.03988571428602</v>
      </c>
      <c r="U1509">
        <v>15.9060285714286</v>
      </c>
      <c r="V1509">
        <v>15.5529714285714</v>
      </c>
      <c r="W1509">
        <v>14.8478633714286</v>
      </c>
      <c r="X1509">
        <v>58.0824145714286</v>
      </c>
      <c r="Y1509">
        <v>0</v>
      </c>
      <c r="Z1509">
        <v>4.2337734285714301E-2</v>
      </c>
      <c r="AA1509">
        <v>2.8944431142857101E-2</v>
      </c>
      <c r="AB1509">
        <v>5.4845220028571402E-2</v>
      </c>
    </row>
    <row r="1510" spans="1:28" x14ac:dyDescent="0.35">
      <c r="A1510" t="s">
        <v>49</v>
      </c>
      <c r="B1510" s="2">
        <f t="shared" si="25"/>
        <v>148</v>
      </c>
      <c r="C1510">
        <v>2338</v>
      </c>
      <c r="D1510" s="2">
        <v>202005260940.25601</v>
      </c>
      <c r="E1510" s="2">
        <v>2020</v>
      </c>
      <c r="F1510">
        <v>-1.58168031538462</v>
      </c>
      <c r="G1510" s="3">
        <v>1.5841012820512801</v>
      </c>
      <c r="H1510" s="3">
        <v>3.2086121201948701</v>
      </c>
      <c r="I1510">
        <v>15.4096153846154</v>
      </c>
      <c r="J1510">
        <v>411.82235897435902</v>
      </c>
      <c r="K1510">
        <v>320.81335897435901</v>
      </c>
      <c r="L1510">
        <v>5.6417435897435899</v>
      </c>
      <c r="M1510">
        <v>102.049435897436</v>
      </c>
      <c r="N1510">
        <v>0</v>
      </c>
      <c r="O1510">
        <v>2.3925897435897401</v>
      </c>
      <c r="P1510">
        <v>70.718231282051306</v>
      </c>
      <c r="Q1510">
        <v>278.94656058974402</v>
      </c>
      <c r="R1510">
        <v>46.297315692307698</v>
      </c>
      <c r="S1510">
        <v>407.39189730769198</v>
      </c>
      <c r="T1510">
        <v>430.80517948717898</v>
      </c>
      <c r="U1510">
        <v>16.085000000000001</v>
      </c>
      <c r="V1510">
        <v>15.6838205128205</v>
      </c>
      <c r="W1510">
        <v>75.550462974358993</v>
      </c>
      <c r="X1510">
        <v>94.392897076923106</v>
      </c>
      <c r="Y1510">
        <v>0</v>
      </c>
      <c r="Z1510">
        <v>4.4678812820512802E-2</v>
      </c>
      <c r="AA1510">
        <v>2.8209626835128201E-2</v>
      </c>
      <c r="AB1510">
        <v>5.06367276666667E-2</v>
      </c>
    </row>
    <row r="1511" spans="1:28" x14ac:dyDescent="0.35">
      <c r="A1511" t="s">
        <v>49</v>
      </c>
      <c r="B1511" s="2">
        <f t="shared" si="25"/>
        <v>149</v>
      </c>
      <c r="C1511">
        <v>2339</v>
      </c>
      <c r="D1511" s="2">
        <v>202005271270.39999</v>
      </c>
      <c r="E1511" s="2">
        <v>2020</v>
      </c>
      <c r="F1511">
        <v>-2.6093135200000002</v>
      </c>
      <c r="G1511" s="3">
        <v>1.6228772</v>
      </c>
      <c r="H1511" s="3">
        <v>4.1337615999999997</v>
      </c>
      <c r="I1511">
        <v>18.81804</v>
      </c>
      <c r="J1511">
        <v>588.85468000000003</v>
      </c>
      <c r="K1511">
        <v>313.85736000000003</v>
      </c>
      <c r="L1511">
        <v>9.98996</v>
      </c>
      <c r="M1511">
        <v>102.1802</v>
      </c>
      <c r="N1511">
        <v>0</v>
      </c>
      <c r="O1511">
        <v>2.0349200000000001</v>
      </c>
      <c r="P1511">
        <v>56.54728652</v>
      </c>
      <c r="Q1511">
        <v>405.87763532000002</v>
      </c>
      <c r="R1511">
        <v>63.351501519999999</v>
      </c>
      <c r="S1511">
        <v>433.48289060000002</v>
      </c>
      <c r="T1511">
        <v>439.44260000000003</v>
      </c>
      <c r="U1511">
        <v>16.13072</v>
      </c>
      <c r="V1511">
        <v>15.813040000000001</v>
      </c>
      <c r="W1511">
        <v>126.15266920000001</v>
      </c>
      <c r="X1511">
        <v>133.97784324</v>
      </c>
      <c r="Y1511">
        <v>0</v>
      </c>
      <c r="Z1511">
        <v>5.5479764000000001E-2</v>
      </c>
      <c r="AA1511">
        <v>5.0833956E-2</v>
      </c>
      <c r="AB1511">
        <v>4.4092731519999998E-2</v>
      </c>
    </row>
    <row r="1512" spans="1:28" x14ac:dyDescent="0.35">
      <c r="A1512" t="s">
        <v>49</v>
      </c>
      <c r="B1512" s="2">
        <f t="shared" si="25"/>
        <v>150</v>
      </c>
      <c r="C1512">
        <v>2340</v>
      </c>
      <c r="D1512" s="2">
        <v>202005281257.30801</v>
      </c>
      <c r="E1512" s="2">
        <v>2020</v>
      </c>
      <c r="F1512">
        <v>-1.6801035</v>
      </c>
      <c r="G1512" s="3">
        <v>1.9712304615384599</v>
      </c>
      <c r="H1512" s="3">
        <v>3.2834773076923098</v>
      </c>
      <c r="I1512">
        <v>21.712884615384599</v>
      </c>
      <c r="J1512">
        <v>444.54615384615403</v>
      </c>
      <c r="K1512">
        <v>348.73619230769202</v>
      </c>
      <c r="L1512">
        <v>13.6930769230769</v>
      </c>
      <c r="M1512">
        <v>101.635307692308</v>
      </c>
      <c r="N1512">
        <v>0</v>
      </c>
      <c r="O1512">
        <v>1.3457307692307701</v>
      </c>
      <c r="P1512">
        <v>54.468423153846203</v>
      </c>
      <c r="Q1512">
        <v>302.90226107692303</v>
      </c>
      <c r="R1512">
        <v>47.914240192307702</v>
      </c>
      <c r="S1512">
        <v>442.465894307692</v>
      </c>
      <c r="T1512">
        <v>460.04826923076899</v>
      </c>
      <c r="U1512">
        <v>16.671346153846201</v>
      </c>
      <c r="V1512">
        <v>16.113653846153799</v>
      </c>
      <c r="W1512">
        <v>111.338686153846</v>
      </c>
      <c r="X1512">
        <v>72.167958846153894</v>
      </c>
      <c r="Y1512">
        <v>0</v>
      </c>
      <c r="Z1512">
        <v>4.5715492307692299E-2</v>
      </c>
      <c r="AA1512">
        <v>3.48846038461538E-2</v>
      </c>
      <c r="AB1512">
        <v>4.0206425692307701E-2</v>
      </c>
    </row>
    <row r="1513" spans="1:28" x14ac:dyDescent="0.35">
      <c r="A1513" t="s">
        <v>49</v>
      </c>
      <c r="B1513" s="2">
        <f t="shared" si="25"/>
        <v>151</v>
      </c>
      <c r="C1513">
        <v>2341</v>
      </c>
      <c r="D1513" s="2">
        <v>202005291385.58801</v>
      </c>
      <c r="E1513" s="2">
        <v>2020</v>
      </c>
      <c r="F1513">
        <v>-1.8463474509705899</v>
      </c>
      <c r="G1513" s="3">
        <v>2.0608629411764698</v>
      </c>
      <c r="H1513" s="3">
        <v>3.4114452581352901</v>
      </c>
      <c r="I1513">
        <v>19.193852941176502</v>
      </c>
      <c r="J1513">
        <v>313.03441176470602</v>
      </c>
      <c r="K1513">
        <v>355.85573529411801</v>
      </c>
      <c r="L1513">
        <v>7.0410588235294096</v>
      </c>
      <c r="M1513">
        <v>101.240941176471</v>
      </c>
      <c r="N1513">
        <v>0</v>
      </c>
      <c r="O1513">
        <v>1.2244999999999999</v>
      </c>
      <c r="P1513">
        <v>71.361987970588203</v>
      </c>
      <c r="Q1513">
        <v>207.01125408823501</v>
      </c>
      <c r="R1513">
        <v>34.694826764705901</v>
      </c>
      <c r="S1513">
        <v>427.18410538235298</v>
      </c>
      <c r="T1513">
        <v>452.72264705882401</v>
      </c>
      <c r="U1513">
        <v>17.445294117647101</v>
      </c>
      <c r="V1513">
        <v>16.728852941176498</v>
      </c>
      <c r="W1513">
        <v>67.113046264705901</v>
      </c>
      <c r="X1513">
        <v>69.430973794117605</v>
      </c>
      <c r="Y1513">
        <v>0</v>
      </c>
      <c r="Z1513">
        <v>3.1694194117647102E-2</v>
      </c>
      <c r="AA1513">
        <v>2.1553585792941199E-2</v>
      </c>
      <c r="AB1513">
        <v>3.7293607647058802E-2</v>
      </c>
    </row>
    <row r="1514" spans="1:28" x14ac:dyDescent="0.35">
      <c r="A1514" t="s">
        <v>49</v>
      </c>
      <c r="B1514" s="2">
        <f t="shared" si="25"/>
        <v>152</v>
      </c>
      <c r="C1514">
        <v>2342</v>
      </c>
      <c r="D1514" s="2">
        <v>202005301360.76901</v>
      </c>
      <c r="E1514" s="2">
        <v>2020</v>
      </c>
      <c r="F1514">
        <v>0.34590848717948702</v>
      </c>
      <c r="G1514" s="3">
        <v>1.56862846153846</v>
      </c>
      <c r="H1514" s="3">
        <v>1.2715204921282099</v>
      </c>
      <c r="I1514">
        <v>13.081769230769201</v>
      </c>
      <c r="J1514">
        <v>44.078025641025597</v>
      </c>
      <c r="K1514">
        <v>364.83817948718001</v>
      </c>
      <c r="L1514">
        <v>0.84612820512820497</v>
      </c>
      <c r="M1514">
        <v>100.97051282051299</v>
      </c>
      <c r="N1514">
        <v>0.21794871794871801</v>
      </c>
      <c r="O1514">
        <v>1.7677948717948699</v>
      </c>
      <c r="P1514">
        <v>94.776694871794902</v>
      </c>
      <c r="Q1514">
        <v>21.712341589743598</v>
      </c>
      <c r="R1514">
        <v>4.9692969230769197</v>
      </c>
      <c r="S1514">
        <v>382.23454087179499</v>
      </c>
      <c r="T1514">
        <v>444.98179487179499</v>
      </c>
      <c r="U1514">
        <v>17.0804102564103</v>
      </c>
      <c r="V1514">
        <v>16.6794871794872</v>
      </c>
      <c r="W1514">
        <v>3.0158598717948699</v>
      </c>
      <c r="X1514">
        <v>4.3071782051282002</v>
      </c>
      <c r="Y1514">
        <v>0</v>
      </c>
      <c r="Z1514">
        <v>4.2377894871794899E-2</v>
      </c>
      <c r="AA1514">
        <v>2.06040732E-2</v>
      </c>
      <c r="AB1514">
        <v>4.3810055384615403E-2</v>
      </c>
    </row>
    <row r="1515" spans="1:28" x14ac:dyDescent="0.35">
      <c r="A1515" t="s">
        <v>49</v>
      </c>
      <c r="B1515" s="2">
        <f t="shared" si="25"/>
        <v>153</v>
      </c>
      <c r="C1515">
        <v>2343</v>
      </c>
      <c r="D1515" s="2">
        <v>202005311141.19</v>
      </c>
      <c r="E1515" s="2">
        <v>2020</v>
      </c>
      <c r="F1515">
        <v>-0.89458495238095204</v>
      </c>
      <c r="G1515" s="3">
        <v>1.5779180952381</v>
      </c>
      <c r="H1515" s="3">
        <v>2.1234600759047599</v>
      </c>
      <c r="I1515">
        <v>12.4883333333333</v>
      </c>
      <c r="J1515">
        <v>130.224285714286</v>
      </c>
      <c r="K1515">
        <v>342.04511904761898</v>
      </c>
      <c r="L1515">
        <v>2.6993571428571399</v>
      </c>
      <c r="M1515">
        <v>101.685285714286</v>
      </c>
      <c r="N1515">
        <v>1.1904761904761901E-2</v>
      </c>
      <c r="O1515">
        <v>1.9917857142857101</v>
      </c>
      <c r="P1515">
        <v>83.316370928571402</v>
      </c>
      <c r="Q1515">
        <v>77.462601214285698</v>
      </c>
      <c r="R1515">
        <v>14.4983131428571</v>
      </c>
      <c r="S1515">
        <v>380.30859149999998</v>
      </c>
      <c r="T1515">
        <v>438.433547619048</v>
      </c>
      <c r="U1515">
        <v>15.9070952380952</v>
      </c>
      <c r="V1515">
        <v>15.8425952380952</v>
      </c>
      <c r="W1515">
        <v>21.9040257380952</v>
      </c>
      <c r="X1515">
        <v>21.296879547619</v>
      </c>
      <c r="Y1515">
        <v>0</v>
      </c>
      <c r="Z1515">
        <v>3.8165002380952398E-2</v>
      </c>
      <c r="AA1515">
        <v>2.0984237515476199E-2</v>
      </c>
      <c r="AB1515">
        <v>4.7267275880952399E-2</v>
      </c>
    </row>
    <row r="1516" spans="1:28" x14ac:dyDescent="0.35">
      <c r="A1516" t="s">
        <v>49</v>
      </c>
      <c r="B1516" s="2">
        <f t="shared" si="25"/>
        <v>154</v>
      </c>
      <c r="C1516">
        <v>2344</v>
      </c>
      <c r="D1516" s="2">
        <v>202006011317.94101</v>
      </c>
      <c r="E1516" s="2">
        <v>2020</v>
      </c>
      <c r="F1516">
        <v>-2.2269797352941199</v>
      </c>
      <c r="G1516" s="3">
        <v>1.90665029411765</v>
      </c>
      <c r="H1516" s="3">
        <v>4.0639192882352901</v>
      </c>
      <c r="I1516">
        <v>15.3194705882353</v>
      </c>
      <c r="J1516">
        <v>407.20652941176502</v>
      </c>
      <c r="K1516">
        <v>316.95694117647099</v>
      </c>
      <c r="L1516">
        <v>5.56970588235294</v>
      </c>
      <c r="M1516">
        <v>102.163735294118</v>
      </c>
      <c r="N1516">
        <v>0</v>
      </c>
      <c r="O1516">
        <v>1.9271764705882399</v>
      </c>
      <c r="P1516">
        <v>70.400524617647093</v>
      </c>
      <c r="Q1516">
        <v>269.28260808823501</v>
      </c>
      <c r="R1516">
        <v>46.529018970588197</v>
      </c>
      <c r="S1516">
        <v>408.35191882352899</v>
      </c>
      <c r="T1516">
        <v>438.564705882353</v>
      </c>
      <c r="U1516">
        <v>15.2943235294118</v>
      </c>
      <c r="V1516">
        <v>15.192558823529399</v>
      </c>
      <c r="W1516">
        <v>79.590890911764703</v>
      </c>
      <c r="X1516">
        <v>102.087246176471</v>
      </c>
      <c r="Y1516">
        <v>0</v>
      </c>
      <c r="Z1516">
        <v>3.99488235294118E-2</v>
      </c>
      <c r="AA1516">
        <v>3.5415429294117597E-2</v>
      </c>
      <c r="AB1516">
        <v>4.1559204500000002E-2</v>
      </c>
    </row>
    <row r="1517" spans="1:28" x14ac:dyDescent="0.35">
      <c r="A1517" t="s">
        <v>49</v>
      </c>
      <c r="B1517" s="2">
        <f t="shared" si="25"/>
        <v>155</v>
      </c>
      <c r="C1517">
        <v>2345</v>
      </c>
      <c r="D1517" s="2">
        <v>202006020951.05301</v>
      </c>
      <c r="E1517" s="2">
        <v>2020</v>
      </c>
      <c r="F1517">
        <v>-1.0991110868421099</v>
      </c>
      <c r="G1517" s="3">
        <v>1.4822763157894701</v>
      </c>
      <c r="H1517" s="3">
        <v>2.4618796315789502</v>
      </c>
      <c r="I1517">
        <v>12.6137368421053</v>
      </c>
      <c r="J1517">
        <v>151.29081578947401</v>
      </c>
      <c r="K1517">
        <v>339.07721052631598</v>
      </c>
      <c r="L1517">
        <v>2.8568684210526301</v>
      </c>
      <c r="M1517">
        <v>102.2685</v>
      </c>
      <c r="N1517">
        <v>7.6315789473684198E-2</v>
      </c>
      <c r="O1517">
        <v>1.47884210526316</v>
      </c>
      <c r="P1517">
        <v>80.951069947368396</v>
      </c>
      <c r="Q1517">
        <v>90.446551684210505</v>
      </c>
      <c r="R1517">
        <v>18.0520752368421</v>
      </c>
      <c r="S1517">
        <v>381.86934707894699</v>
      </c>
      <c r="T1517">
        <v>441.919842105263</v>
      </c>
      <c r="U1517">
        <v>15.586368421052599</v>
      </c>
      <c r="V1517">
        <v>15.3591578947368</v>
      </c>
      <c r="W1517">
        <v>20.4069695789474</v>
      </c>
      <c r="X1517">
        <v>25.194405789473699</v>
      </c>
      <c r="Y1517">
        <v>0</v>
      </c>
      <c r="Z1517">
        <v>4.3850581578947397E-2</v>
      </c>
      <c r="AA1517">
        <v>3.63259036842105E-2</v>
      </c>
      <c r="AB1517">
        <v>4.1674264842105298E-2</v>
      </c>
    </row>
    <row r="1518" spans="1:28" x14ac:dyDescent="0.35">
      <c r="A1518" t="s">
        <v>49</v>
      </c>
      <c r="B1518" s="2">
        <f t="shared" si="25"/>
        <v>156</v>
      </c>
      <c r="C1518">
        <v>2346</v>
      </c>
      <c r="D1518" s="2">
        <v>202006031174.815</v>
      </c>
      <c r="E1518" s="2">
        <v>2020</v>
      </c>
      <c r="F1518">
        <v>-2.7839573703703699</v>
      </c>
      <c r="G1518" s="3">
        <v>1.76600259259259</v>
      </c>
      <c r="H1518" s="3">
        <v>4.0505762962962999</v>
      </c>
      <c r="I1518">
        <v>15.471777777777801</v>
      </c>
      <c r="J1518">
        <v>393.130074074074</v>
      </c>
      <c r="K1518">
        <v>334.57381481481502</v>
      </c>
      <c r="L1518">
        <v>4.98940740740741</v>
      </c>
      <c r="M1518">
        <v>102.18848148148101</v>
      </c>
      <c r="N1518">
        <v>0</v>
      </c>
      <c r="O1518">
        <v>1.78340740740741</v>
      </c>
      <c r="P1518">
        <v>73.1150762222222</v>
      </c>
      <c r="Q1518">
        <v>272.40414685185198</v>
      </c>
      <c r="R1518">
        <v>43.6952090740741</v>
      </c>
      <c r="S1518">
        <v>411.60467525925901</v>
      </c>
      <c r="T1518">
        <v>440.78796296296298</v>
      </c>
      <c r="U1518">
        <v>15.2258888888889</v>
      </c>
      <c r="V1518">
        <v>15.031259259259301</v>
      </c>
      <c r="W1518">
        <v>63.868010740740701</v>
      </c>
      <c r="X1518">
        <v>95.665592962963004</v>
      </c>
      <c r="Y1518">
        <v>0</v>
      </c>
      <c r="Z1518">
        <v>4.0764322222222198E-2</v>
      </c>
      <c r="AA1518">
        <v>3.7862018518518503E-2</v>
      </c>
      <c r="AB1518">
        <v>4.1462465185185197E-2</v>
      </c>
    </row>
    <row r="1519" spans="1:28" x14ac:dyDescent="0.35">
      <c r="A1519" t="s">
        <v>49</v>
      </c>
      <c r="B1519" s="2">
        <f t="shared" si="25"/>
        <v>157</v>
      </c>
      <c r="C1519">
        <v>2347</v>
      </c>
      <c r="D1519" s="2">
        <v>202006041072.89499</v>
      </c>
      <c r="E1519" s="2">
        <v>2020</v>
      </c>
      <c r="F1519">
        <v>-1.4508217631578899</v>
      </c>
      <c r="G1519" s="3">
        <v>1.56146105263158</v>
      </c>
      <c r="H1519" s="3">
        <v>2.89505928381053</v>
      </c>
      <c r="I1519">
        <v>14.273026315789499</v>
      </c>
      <c r="J1519">
        <v>310.89634210526299</v>
      </c>
      <c r="K1519">
        <v>335.59800000000001</v>
      </c>
      <c r="L1519">
        <v>3.7910526315789501</v>
      </c>
      <c r="M1519">
        <v>101.80549999999999</v>
      </c>
      <c r="N1519">
        <v>0</v>
      </c>
      <c r="O1519">
        <v>1.8015789473684201</v>
      </c>
      <c r="P1519">
        <v>79.074064026315796</v>
      </c>
      <c r="Q1519">
        <v>211.60811855263199</v>
      </c>
      <c r="R1519">
        <v>35.092563210526301</v>
      </c>
      <c r="S1519">
        <v>399.793702815789</v>
      </c>
      <c r="T1519">
        <v>448.48555263157903</v>
      </c>
      <c r="U1519">
        <v>15.5894736842105</v>
      </c>
      <c r="V1519">
        <v>15.256631578947401</v>
      </c>
      <c r="W1519">
        <v>52.571178078947398</v>
      </c>
      <c r="X1519">
        <v>83.523397500000002</v>
      </c>
      <c r="Y1519">
        <v>0</v>
      </c>
      <c r="Z1519">
        <v>2.7891147368421101E-2</v>
      </c>
      <c r="AA1519">
        <v>1.95730331622632E-2</v>
      </c>
      <c r="AB1519">
        <v>3.8610335394736801E-2</v>
      </c>
    </row>
    <row r="1520" spans="1:28" x14ac:dyDescent="0.35">
      <c r="A1520" t="s">
        <v>49</v>
      </c>
      <c r="B1520" s="2">
        <f t="shared" si="25"/>
        <v>158</v>
      </c>
      <c r="C1520">
        <v>2348</v>
      </c>
      <c r="D1520" s="2">
        <v>202006051506</v>
      </c>
      <c r="E1520" s="2">
        <v>2020</v>
      </c>
      <c r="F1520">
        <v>-1.9671394333333301</v>
      </c>
      <c r="G1520" s="3">
        <v>1.8902357999999999</v>
      </c>
      <c r="H1520" s="3">
        <v>3.4029348800000001</v>
      </c>
      <c r="I1520">
        <v>16.223766666666702</v>
      </c>
      <c r="J1520">
        <v>387.654333333333</v>
      </c>
      <c r="K1520">
        <v>340.19106666666698</v>
      </c>
      <c r="L1520">
        <v>5.3541999999999996</v>
      </c>
      <c r="M1520">
        <v>100.64109999999999</v>
      </c>
      <c r="N1520">
        <v>0</v>
      </c>
      <c r="O1520">
        <v>1.7812666666666701</v>
      </c>
      <c r="P1520">
        <v>72.847299599999999</v>
      </c>
      <c r="Q1520">
        <v>268.92780516666699</v>
      </c>
      <c r="R1520">
        <v>43.550263200000003</v>
      </c>
      <c r="S1520">
        <v>415.36739703333302</v>
      </c>
      <c r="T1520">
        <v>440.52519999999998</v>
      </c>
      <c r="U1520">
        <v>15.879766666666701</v>
      </c>
      <c r="V1520">
        <v>15.4560666666667</v>
      </c>
      <c r="W1520">
        <v>65.935681200000005</v>
      </c>
      <c r="X1520">
        <v>95.7912659666667</v>
      </c>
      <c r="Y1520">
        <v>0</v>
      </c>
      <c r="Z1520">
        <v>2.43839233333333E-2</v>
      </c>
      <c r="AA1520">
        <v>1.76156747666667E-2</v>
      </c>
      <c r="AB1520">
        <v>3.5201478966666699E-2</v>
      </c>
    </row>
    <row r="1521" spans="1:28" x14ac:dyDescent="0.35">
      <c r="A1521" t="s">
        <v>49</v>
      </c>
      <c r="B1521" s="2">
        <f t="shared" si="25"/>
        <v>159</v>
      </c>
      <c r="C1521">
        <v>2349</v>
      </c>
      <c r="D1521" s="2">
        <v>202006061108.61099</v>
      </c>
      <c r="E1521" s="2">
        <v>2020</v>
      </c>
      <c r="F1521">
        <v>-1.51097177777778</v>
      </c>
      <c r="G1521" s="3">
        <v>1.75071055555556</v>
      </c>
      <c r="H1521" s="3">
        <v>3.5171677267222199</v>
      </c>
      <c r="I1521">
        <v>14.2271111111111</v>
      </c>
      <c r="J1521">
        <v>403.29019444444401</v>
      </c>
      <c r="K1521">
        <v>324.58441666666698</v>
      </c>
      <c r="L1521">
        <v>4.1321944444444396</v>
      </c>
      <c r="M1521">
        <v>100.827194444444</v>
      </c>
      <c r="N1521">
        <v>0.108333333333333</v>
      </c>
      <c r="O1521">
        <v>2.4501944444444401</v>
      </c>
      <c r="P1521">
        <v>76.786034222222199</v>
      </c>
      <c r="Q1521">
        <v>278.09468311111101</v>
      </c>
      <c r="R1521">
        <v>46.329656305555602</v>
      </c>
      <c r="S1521">
        <v>403.45026144444398</v>
      </c>
      <c r="T1521">
        <v>437.53694444444398</v>
      </c>
      <c r="U1521">
        <v>16.303916666666701</v>
      </c>
      <c r="V1521">
        <v>15.830694444444401</v>
      </c>
      <c r="W1521">
        <v>64.534416444444403</v>
      </c>
      <c r="X1521">
        <v>105.482026388889</v>
      </c>
      <c r="Y1521">
        <v>0</v>
      </c>
      <c r="Z1521">
        <v>2.8930252777777801E-2</v>
      </c>
      <c r="AA1521">
        <v>2.0643814672222201E-2</v>
      </c>
      <c r="AB1521">
        <v>3.7602407722222203E-2</v>
      </c>
    </row>
    <row r="1522" spans="1:28" x14ac:dyDescent="0.35">
      <c r="A1522" t="s">
        <v>49</v>
      </c>
      <c r="B1522" s="2">
        <f t="shared" si="25"/>
        <v>160</v>
      </c>
      <c r="C1522">
        <v>2350</v>
      </c>
      <c r="D1522" s="2">
        <v>202006071403.33301</v>
      </c>
      <c r="E1522" s="2">
        <v>2020</v>
      </c>
      <c r="F1522">
        <v>-1.5147039796969699</v>
      </c>
      <c r="G1522" s="3">
        <v>1.92609575757576</v>
      </c>
      <c r="H1522" s="3">
        <v>3.7049358818181801</v>
      </c>
      <c r="I1522">
        <v>15.592454545454499</v>
      </c>
      <c r="J1522">
        <v>466.12015151515197</v>
      </c>
      <c r="K1522">
        <v>317.53154545454498</v>
      </c>
      <c r="L1522">
        <v>5.2045454545454604</v>
      </c>
      <c r="M1522">
        <v>101.419090909091</v>
      </c>
      <c r="N1522">
        <v>0</v>
      </c>
      <c r="O1522">
        <v>2.55790909090909</v>
      </c>
      <c r="P1522">
        <v>73.189989303030302</v>
      </c>
      <c r="Q1522">
        <v>319.21495633333302</v>
      </c>
      <c r="R1522">
        <v>53.776570333333297</v>
      </c>
      <c r="S1522">
        <v>410.66015160606099</v>
      </c>
      <c r="T1522">
        <v>440.54548484848499</v>
      </c>
      <c r="U1522">
        <v>16.367060606060601</v>
      </c>
      <c r="V1522">
        <v>15.968181818181799</v>
      </c>
      <c r="W1522">
        <v>74.331664515151502</v>
      </c>
      <c r="X1522">
        <v>117.07348</v>
      </c>
      <c r="Y1522">
        <v>0</v>
      </c>
      <c r="Z1522">
        <v>3.1121624242424199E-2</v>
      </c>
      <c r="AA1522">
        <v>2.1885903433333301E-2</v>
      </c>
      <c r="AB1522">
        <v>3.1773115242424203E-2</v>
      </c>
    </row>
    <row r="1523" spans="1:28" x14ac:dyDescent="0.35">
      <c r="A1523" t="s">
        <v>49</v>
      </c>
      <c r="B1523" s="2">
        <f t="shared" si="25"/>
        <v>161</v>
      </c>
      <c r="C1523">
        <v>2351</v>
      </c>
      <c r="D1523" s="2">
        <v>202006081063.48801</v>
      </c>
      <c r="E1523" s="2">
        <v>2020</v>
      </c>
      <c r="F1523">
        <v>-1.2082189069767399</v>
      </c>
      <c r="G1523" s="3">
        <v>1.5941399999999999</v>
      </c>
      <c r="H1523" s="3">
        <v>2.5690721759302302</v>
      </c>
      <c r="I1523">
        <v>14.4052093023256</v>
      </c>
      <c r="J1523">
        <v>212.22379069767399</v>
      </c>
      <c r="K1523">
        <v>346.80562790697701</v>
      </c>
      <c r="L1523">
        <v>4.8739767441860504</v>
      </c>
      <c r="M1523">
        <v>102.00997674418601</v>
      </c>
      <c r="N1523">
        <v>0</v>
      </c>
      <c r="O1523">
        <v>2.1438372093023301</v>
      </c>
      <c r="P1523">
        <v>71.964541906976706</v>
      </c>
      <c r="Q1523">
        <v>138.90905741860499</v>
      </c>
      <c r="R1523">
        <v>25.8031926744186</v>
      </c>
      <c r="S1523">
        <v>394.317200372093</v>
      </c>
      <c r="T1523">
        <v>435.911534883721</v>
      </c>
      <c r="U1523">
        <v>16.430511627906998</v>
      </c>
      <c r="V1523">
        <v>16.0819534883721</v>
      </c>
      <c r="W1523">
        <v>44.7754508837209</v>
      </c>
      <c r="X1523">
        <v>48.6473574418605</v>
      </c>
      <c r="Y1523">
        <v>0</v>
      </c>
      <c r="Z1523">
        <v>3.6136776744186E-2</v>
      </c>
      <c r="AA1523">
        <v>2.3077249992092999E-2</v>
      </c>
      <c r="AB1523">
        <v>2.90206843488372E-2</v>
      </c>
    </row>
    <row r="1524" spans="1:28" x14ac:dyDescent="0.35">
      <c r="A1524" t="s">
        <v>49</v>
      </c>
      <c r="B1524" s="2">
        <f t="shared" si="25"/>
        <v>162</v>
      </c>
      <c r="C1524">
        <v>2352</v>
      </c>
      <c r="D1524" s="2">
        <v>202006091080.48801</v>
      </c>
      <c r="E1524" s="2">
        <v>2020</v>
      </c>
      <c r="F1524">
        <v>5.3838170731707297E-2</v>
      </c>
      <c r="G1524" s="3">
        <v>1.16672902439024</v>
      </c>
      <c r="H1524" s="3">
        <v>1.33486313097561</v>
      </c>
      <c r="I1524">
        <v>12.1339024390244</v>
      </c>
      <c r="J1524">
        <v>63.246707317073202</v>
      </c>
      <c r="K1524">
        <v>370.31663414634102</v>
      </c>
      <c r="L1524">
        <v>0.40458536585365901</v>
      </c>
      <c r="M1524">
        <v>101.824609756098</v>
      </c>
      <c r="N1524">
        <v>0.17804878048780501</v>
      </c>
      <c r="O1524">
        <v>2.3009268292682901</v>
      </c>
      <c r="P1524">
        <v>97.035302902439</v>
      </c>
      <c r="Q1524">
        <v>51.951538707317098</v>
      </c>
      <c r="R1524">
        <v>6.5890007073170702</v>
      </c>
      <c r="S1524">
        <v>375.02288148780502</v>
      </c>
      <c r="T1524">
        <v>444.33056097561001</v>
      </c>
      <c r="U1524">
        <v>15.8214390243902</v>
      </c>
      <c r="V1524">
        <v>15.645341463414599</v>
      </c>
      <c r="W1524">
        <v>0.63804541463414599</v>
      </c>
      <c r="X1524">
        <v>6.0425488292682896</v>
      </c>
      <c r="Y1524">
        <v>0</v>
      </c>
      <c r="Z1524">
        <v>3.41238073170732E-2</v>
      </c>
      <c r="AA1524">
        <v>1.6003312135365901E-2</v>
      </c>
      <c r="AB1524">
        <v>3.78075255121951E-2</v>
      </c>
    </row>
    <row r="1525" spans="1:28" x14ac:dyDescent="0.35">
      <c r="A1525" t="s">
        <v>49</v>
      </c>
      <c r="B1525" s="2">
        <f t="shared" si="25"/>
        <v>163</v>
      </c>
      <c r="C1525">
        <v>2353</v>
      </c>
      <c r="D1525" s="2">
        <v>202006101092.97299</v>
      </c>
      <c r="E1525" s="2">
        <v>2020</v>
      </c>
      <c r="F1525">
        <v>-0.843307972972973</v>
      </c>
      <c r="G1525" s="3">
        <v>1.32633513513514</v>
      </c>
      <c r="H1525" s="3">
        <v>2.0725159499243202</v>
      </c>
      <c r="I1525">
        <v>15.9457027027027</v>
      </c>
      <c r="J1525">
        <v>146.944297297297</v>
      </c>
      <c r="K1525">
        <v>375.513648648649</v>
      </c>
      <c r="L1525">
        <v>2.0918918918918901</v>
      </c>
      <c r="M1525">
        <v>101.886783783784</v>
      </c>
      <c r="N1525">
        <v>2.4324324324324301E-2</v>
      </c>
      <c r="O1525">
        <v>1.1548378378378401</v>
      </c>
      <c r="P1525">
        <v>90.464065567567602</v>
      </c>
      <c r="Q1525">
        <v>105.93714294594599</v>
      </c>
      <c r="R1525">
        <v>15.502495945945901</v>
      </c>
      <c r="S1525">
        <v>401.01832540540499</v>
      </c>
      <c r="T1525">
        <v>445.890216216216</v>
      </c>
      <c r="U1525">
        <v>15.731</v>
      </c>
      <c r="V1525">
        <v>15.445918918918901</v>
      </c>
      <c r="W1525">
        <v>17.736260999999999</v>
      </c>
      <c r="X1525">
        <v>22.001018459459502</v>
      </c>
      <c r="Y1525">
        <v>0</v>
      </c>
      <c r="Z1525">
        <v>2.2977859459459501E-2</v>
      </c>
      <c r="AA1525">
        <v>1.4511131332162201E-2</v>
      </c>
      <c r="AB1525">
        <v>3.9875439837837798E-2</v>
      </c>
    </row>
    <row r="1526" spans="1:28" x14ac:dyDescent="0.35">
      <c r="A1526" t="s">
        <v>49</v>
      </c>
      <c r="B1526" s="2">
        <f t="shared" si="25"/>
        <v>164</v>
      </c>
      <c r="C1526">
        <v>2354</v>
      </c>
      <c r="D1526" s="2">
        <v>202006111040.28601</v>
      </c>
      <c r="E1526" s="2">
        <v>2020</v>
      </c>
      <c r="F1526">
        <v>-2.0685138942857102</v>
      </c>
      <c r="G1526" s="3">
        <v>1.3261545714285701</v>
      </c>
      <c r="H1526" s="3">
        <v>3.2782561678</v>
      </c>
      <c r="I1526">
        <v>16.4487428571429</v>
      </c>
      <c r="J1526">
        <v>312.53282857142898</v>
      </c>
      <c r="K1526">
        <v>352.64254285714298</v>
      </c>
      <c r="L1526">
        <v>3.4366857142857099</v>
      </c>
      <c r="M1526">
        <v>101.782485714286</v>
      </c>
      <c r="N1526">
        <v>0</v>
      </c>
      <c r="O1526">
        <v>2.19474285714286</v>
      </c>
      <c r="P1526">
        <v>83.287132085714305</v>
      </c>
      <c r="Q1526">
        <v>219.020150485714</v>
      </c>
      <c r="R1526">
        <v>35.287135542857101</v>
      </c>
      <c r="S1526">
        <v>410.86811</v>
      </c>
      <c r="T1526">
        <v>443.197</v>
      </c>
      <c r="U1526">
        <v>16.3875142857143</v>
      </c>
      <c r="V1526">
        <v>15.916971428571401</v>
      </c>
      <c r="W1526">
        <v>43.580944657142901</v>
      </c>
      <c r="X1526">
        <v>83.398303400000003</v>
      </c>
      <c r="Y1526">
        <v>0</v>
      </c>
      <c r="Z1526">
        <v>1.9750614285714299E-2</v>
      </c>
      <c r="AA1526">
        <v>1.4151222589428599E-2</v>
      </c>
      <c r="AB1526">
        <v>3.6639309714285702E-2</v>
      </c>
    </row>
    <row r="1527" spans="1:28" x14ac:dyDescent="0.35">
      <c r="A1527" t="s">
        <v>49</v>
      </c>
      <c r="B1527" s="2">
        <f t="shared" si="25"/>
        <v>165</v>
      </c>
      <c r="C1527">
        <v>2355</v>
      </c>
      <c r="D1527" s="2">
        <v>202006121250.75</v>
      </c>
      <c r="E1527" s="2">
        <v>2020</v>
      </c>
      <c r="F1527">
        <v>-0.90597757499999998</v>
      </c>
      <c r="G1527" s="3">
        <v>1.2909647500000001</v>
      </c>
      <c r="H1527" s="3">
        <v>2.2459754120175002</v>
      </c>
      <c r="I1527">
        <v>13.8674</v>
      </c>
      <c r="J1527">
        <v>140.08345</v>
      </c>
      <c r="K1527">
        <v>363.85404999999997</v>
      </c>
      <c r="L1527">
        <v>1.23905</v>
      </c>
      <c r="M1527">
        <v>101.55115000000001</v>
      </c>
      <c r="N1527">
        <v>0.29249999999999998</v>
      </c>
      <c r="O1527">
        <v>1.832975</v>
      </c>
      <c r="P1527">
        <v>92.457498174999998</v>
      </c>
      <c r="Q1527">
        <v>98.786554150000001</v>
      </c>
      <c r="R1527">
        <v>15.514814575000001</v>
      </c>
      <c r="S1527">
        <v>389.63605575000003</v>
      </c>
      <c r="T1527">
        <v>449.539625</v>
      </c>
      <c r="U1527">
        <v>16.507249999999999</v>
      </c>
      <c r="V1527">
        <v>16.137599999999999</v>
      </c>
      <c r="W1527">
        <v>10.478884600000001</v>
      </c>
      <c r="X1527">
        <v>29.576579500000001</v>
      </c>
      <c r="Y1527">
        <v>0</v>
      </c>
      <c r="Z1527">
        <v>2.0045927500000001E-2</v>
      </c>
      <c r="AA1527">
        <v>1.0982146414125E-2</v>
      </c>
      <c r="AB1527">
        <v>4.6416326399999999E-2</v>
      </c>
    </row>
    <row r="1528" spans="1:28" x14ac:dyDescent="0.35">
      <c r="A1528" t="s">
        <v>49</v>
      </c>
      <c r="B1528" s="2">
        <f t="shared" ref="B1528:B1591" si="26">C1528-2190</f>
        <v>166</v>
      </c>
      <c r="C1528">
        <v>2356</v>
      </c>
      <c r="D1528" s="2">
        <v>202006131228.78799</v>
      </c>
      <c r="E1528" s="2">
        <v>2020</v>
      </c>
      <c r="F1528">
        <v>-2.5870536666666699</v>
      </c>
      <c r="G1528" s="3">
        <v>1.53886818181818</v>
      </c>
      <c r="H1528" s="3">
        <v>4.0650019696969704</v>
      </c>
      <c r="I1528">
        <v>14.5802727272727</v>
      </c>
      <c r="J1528">
        <v>315.68627272727298</v>
      </c>
      <c r="K1528">
        <v>349.62875757575802</v>
      </c>
      <c r="L1528">
        <v>3.7435454545454498</v>
      </c>
      <c r="M1528">
        <v>101.26945454545501</v>
      </c>
      <c r="N1528">
        <v>0</v>
      </c>
      <c r="O1528">
        <v>1.8527272727272699</v>
      </c>
      <c r="P1528">
        <v>78.905556424242405</v>
      </c>
      <c r="Q1528">
        <v>225.80495266666699</v>
      </c>
      <c r="R1528">
        <v>35.153197848484901</v>
      </c>
      <c r="S1528">
        <v>404.35680321212101</v>
      </c>
      <c r="T1528">
        <v>439.47236363636398</v>
      </c>
      <c r="U1528">
        <v>16.318878787878798</v>
      </c>
      <c r="V1528">
        <v>15.9910909090909</v>
      </c>
      <c r="W1528">
        <v>52.2156055757576</v>
      </c>
      <c r="X1528">
        <v>79.016983030302995</v>
      </c>
      <c r="Y1528">
        <v>0</v>
      </c>
      <c r="Z1528">
        <v>1.6362918787878801E-2</v>
      </c>
      <c r="AA1528">
        <v>1.1582330606060599E-2</v>
      </c>
      <c r="AB1528">
        <v>4.62700299393939E-2</v>
      </c>
    </row>
    <row r="1529" spans="1:28" x14ac:dyDescent="0.35">
      <c r="A1529" t="s">
        <v>49</v>
      </c>
      <c r="B1529" s="2">
        <f t="shared" si="26"/>
        <v>167</v>
      </c>
      <c r="C1529">
        <v>2357</v>
      </c>
      <c r="D1529" s="2">
        <v>202006141182.09299</v>
      </c>
      <c r="E1529" s="2">
        <v>2020</v>
      </c>
      <c r="F1529">
        <v>-1.60671223255814</v>
      </c>
      <c r="G1529" s="3">
        <v>1.65682209302326</v>
      </c>
      <c r="H1529" s="3">
        <v>2.99691977674419</v>
      </c>
      <c r="I1529">
        <v>13.890744186046501</v>
      </c>
      <c r="J1529">
        <v>231.97127906976701</v>
      </c>
      <c r="K1529">
        <v>349.43474418604598</v>
      </c>
      <c r="L1529">
        <v>3.0974418604651199</v>
      </c>
      <c r="M1529">
        <v>101.48930232558099</v>
      </c>
      <c r="N1529">
        <v>0</v>
      </c>
      <c r="O1529">
        <v>2.6556744186046499</v>
      </c>
      <c r="P1529">
        <v>81.5385573023256</v>
      </c>
      <c r="Q1529">
        <v>161.52350744186</v>
      </c>
      <c r="R1529">
        <v>27.237798767441902</v>
      </c>
      <c r="S1529">
        <v>392.64473497674402</v>
      </c>
      <c r="T1529">
        <v>436.72220930232601</v>
      </c>
      <c r="U1529">
        <v>16.401441860465098</v>
      </c>
      <c r="V1529">
        <v>16.0616279069767</v>
      </c>
      <c r="W1529">
        <v>28.9188700465116</v>
      </c>
      <c r="X1529">
        <v>61.451676744186003</v>
      </c>
      <c r="Y1529">
        <v>0</v>
      </c>
      <c r="Z1529">
        <v>1.9136441860465099E-2</v>
      </c>
      <c r="AA1529">
        <v>1.01603952093023E-2</v>
      </c>
      <c r="AB1529">
        <v>4.19803987209302E-2</v>
      </c>
    </row>
    <row r="1530" spans="1:28" x14ac:dyDescent="0.35">
      <c r="A1530" t="s">
        <v>49</v>
      </c>
      <c r="B1530" s="2">
        <f t="shared" si="26"/>
        <v>168</v>
      </c>
      <c r="C1530">
        <v>2358</v>
      </c>
      <c r="D1530" s="2">
        <v>202006151210.65201</v>
      </c>
      <c r="E1530" s="2">
        <v>2020</v>
      </c>
      <c r="F1530">
        <v>-0.32390850869565202</v>
      </c>
      <c r="G1530" s="3">
        <v>1.62548260869565</v>
      </c>
      <c r="H1530" s="3">
        <v>1.91814263480435</v>
      </c>
      <c r="I1530">
        <v>12.8307391304348</v>
      </c>
      <c r="J1530">
        <v>76.000717391304306</v>
      </c>
      <c r="K1530">
        <v>361.50200000000001</v>
      </c>
      <c r="L1530">
        <v>1.1753478260869601</v>
      </c>
      <c r="M1530">
        <v>101.24115217391299</v>
      </c>
      <c r="N1530">
        <v>0.119565217391304</v>
      </c>
      <c r="O1530">
        <v>1.95434782608696</v>
      </c>
      <c r="P1530">
        <v>92.031119586956507</v>
      </c>
      <c r="Q1530">
        <v>47.218954586956499</v>
      </c>
      <c r="R1530">
        <v>9.6633036086956494</v>
      </c>
      <c r="S1530">
        <v>380.62051200000002</v>
      </c>
      <c r="T1530">
        <v>439.01530434782597</v>
      </c>
      <c r="U1530">
        <v>15.9450217391304</v>
      </c>
      <c r="V1530">
        <v>15.726652173912999</v>
      </c>
      <c r="W1530">
        <v>3.46596541304348</v>
      </c>
      <c r="X1530">
        <v>4.1963965217391301</v>
      </c>
      <c r="Y1530">
        <v>0</v>
      </c>
      <c r="Z1530">
        <v>3.4400478260869602E-2</v>
      </c>
      <c r="AA1530">
        <v>1.8441760837826102E-2</v>
      </c>
      <c r="AB1530">
        <v>4.5085107999999999E-2</v>
      </c>
    </row>
    <row r="1531" spans="1:28" x14ac:dyDescent="0.35">
      <c r="A1531" t="s">
        <v>49</v>
      </c>
      <c r="B1531" s="2">
        <f t="shared" si="26"/>
        <v>169</v>
      </c>
      <c r="C1531">
        <v>2359</v>
      </c>
      <c r="D1531" s="2">
        <v>202006161120.31201</v>
      </c>
      <c r="E1531" s="2">
        <v>2020</v>
      </c>
      <c r="F1531">
        <v>-1.5267948437500001</v>
      </c>
      <c r="G1531" s="3">
        <v>1.8555587499999999</v>
      </c>
      <c r="H1531" s="3">
        <v>3.3591716708749999</v>
      </c>
      <c r="I1531">
        <v>15.506281250000001</v>
      </c>
      <c r="J1531">
        <v>351.76587499999999</v>
      </c>
      <c r="K1531">
        <v>328.53065624999999</v>
      </c>
      <c r="L1531">
        <v>4.9634999999999998</v>
      </c>
      <c r="M1531">
        <v>101.82353125</v>
      </c>
      <c r="N1531">
        <v>0</v>
      </c>
      <c r="O1531">
        <v>1.8797187500000001</v>
      </c>
      <c r="P1531">
        <v>75.472700937499994</v>
      </c>
      <c r="Q1531">
        <v>233.04464531249999</v>
      </c>
      <c r="R1531">
        <v>41.029536406250003</v>
      </c>
      <c r="S1531">
        <v>406.22227478125001</v>
      </c>
      <c r="T1531">
        <v>440.80453125000003</v>
      </c>
      <c r="U1531">
        <v>15.853249999999999</v>
      </c>
      <c r="V1531">
        <v>15.53840625</v>
      </c>
      <c r="W1531">
        <v>57.4905159375</v>
      </c>
      <c r="X1531">
        <v>74.854358437499997</v>
      </c>
      <c r="Y1531">
        <v>0</v>
      </c>
      <c r="Z1531">
        <v>4.7196268749999999E-2</v>
      </c>
      <c r="AA1531">
        <v>2.9399444601250001E-2</v>
      </c>
      <c r="AB1531">
        <v>4.4133287281250003E-2</v>
      </c>
    </row>
    <row r="1532" spans="1:28" x14ac:dyDescent="0.35">
      <c r="A1532" t="s">
        <v>49</v>
      </c>
      <c r="B1532" s="2">
        <f t="shared" si="26"/>
        <v>170</v>
      </c>
      <c r="C1532">
        <v>2360</v>
      </c>
      <c r="D1532" s="2">
        <v>202006171342.91699</v>
      </c>
      <c r="E1532" s="2">
        <v>2020</v>
      </c>
      <c r="F1532">
        <v>-2.6957483208333302</v>
      </c>
      <c r="G1532" s="3">
        <v>2.0786641666666701</v>
      </c>
      <c r="H1532" s="3">
        <v>4.6553487499999999</v>
      </c>
      <c r="I1532">
        <v>17.717541666666701</v>
      </c>
      <c r="J1532">
        <v>485.050833333333</v>
      </c>
      <c r="K1532">
        <v>323.40724999999998</v>
      </c>
      <c r="L1532">
        <v>5.49654166666667</v>
      </c>
      <c r="M1532">
        <v>102.46325</v>
      </c>
      <c r="N1532">
        <v>0</v>
      </c>
      <c r="O1532">
        <v>2.55504166666667</v>
      </c>
      <c r="P1532">
        <v>74.437010749999999</v>
      </c>
      <c r="Q1532">
        <v>327.12663408333299</v>
      </c>
      <c r="R1532">
        <v>56.4690885416667</v>
      </c>
      <c r="S1532">
        <v>424.86229958333303</v>
      </c>
      <c r="T1532">
        <v>424.57916666666699</v>
      </c>
      <c r="U1532">
        <v>16.367833333333301</v>
      </c>
      <c r="V1532">
        <v>15.8951666666667</v>
      </c>
      <c r="W1532">
        <v>79.205707916666697</v>
      </c>
      <c r="X1532">
        <v>132.233865833333</v>
      </c>
      <c r="Y1532">
        <v>0</v>
      </c>
      <c r="Z1532">
        <v>6.5261862500000004E-2</v>
      </c>
      <c r="AA1532">
        <v>6.0663753333333299E-2</v>
      </c>
      <c r="AB1532">
        <v>3.7614152416666699E-2</v>
      </c>
    </row>
    <row r="1533" spans="1:28" x14ac:dyDescent="0.35">
      <c r="A1533" t="s">
        <v>49</v>
      </c>
      <c r="B1533" s="2">
        <f t="shared" si="26"/>
        <v>171</v>
      </c>
      <c r="C1533">
        <v>2361</v>
      </c>
      <c r="D1533" s="2">
        <v>202006181329.69699</v>
      </c>
      <c r="E1533" s="2">
        <v>2020</v>
      </c>
      <c r="F1533">
        <v>-2.2134074848484899</v>
      </c>
      <c r="G1533" s="3">
        <v>2.2922339393939399</v>
      </c>
      <c r="H1533" s="3">
        <v>4.16636545454545</v>
      </c>
      <c r="I1533">
        <v>19.004818181818202</v>
      </c>
      <c r="J1533">
        <v>452.285757575758</v>
      </c>
      <c r="K1533">
        <v>337.92618181818199</v>
      </c>
      <c r="L1533">
        <v>7.1741515151515198</v>
      </c>
      <c r="M1533">
        <v>102.13860606060599</v>
      </c>
      <c r="N1533">
        <v>0</v>
      </c>
      <c r="O1533">
        <v>1.3108181818181801</v>
      </c>
      <c r="P1533">
        <v>71.122931454545494</v>
      </c>
      <c r="Q1533">
        <v>309.56901657575798</v>
      </c>
      <c r="R1533">
        <v>48.621499515151498</v>
      </c>
      <c r="S1533">
        <v>432.02148718181797</v>
      </c>
      <c r="T1533">
        <v>434.45290909090897</v>
      </c>
      <c r="U1533">
        <v>16.764727272727299</v>
      </c>
      <c r="V1533">
        <v>16.237727272727302</v>
      </c>
      <c r="W1533">
        <v>93.710525151515199</v>
      </c>
      <c r="X1533">
        <v>102.055837878788</v>
      </c>
      <c r="Y1533">
        <v>0</v>
      </c>
      <c r="Z1533">
        <v>8.6230557575757594E-2</v>
      </c>
      <c r="AA1533">
        <v>6.5766839393939402E-2</v>
      </c>
      <c r="AB1533">
        <v>3.3643803151515203E-2</v>
      </c>
    </row>
    <row r="1534" spans="1:28" x14ac:dyDescent="0.35">
      <c r="A1534" t="s">
        <v>49</v>
      </c>
      <c r="B1534" s="2">
        <f t="shared" si="26"/>
        <v>172</v>
      </c>
      <c r="C1534">
        <v>2362</v>
      </c>
      <c r="D1534" s="2">
        <v>202006191296.75</v>
      </c>
      <c r="E1534" s="2">
        <v>2020</v>
      </c>
      <c r="F1534">
        <v>-1.3962827499999999</v>
      </c>
      <c r="G1534" s="3">
        <v>2.2284432500000002</v>
      </c>
      <c r="H1534" s="3">
        <v>3.2309548487750002</v>
      </c>
      <c r="I1534">
        <v>19.201650000000001</v>
      </c>
      <c r="J1534">
        <v>267.13182499999999</v>
      </c>
      <c r="K1534">
        <v>376.605075</v>
      </c>
      <c r="L1534">
        <v>5.9713250000000002</v>
      </c>
      <c r="M1534">
        <v>101.413775</v>
      </c>
      <c r="N1534">
        <v>0.02</v>
      </c>
      <c r="O1534">
        <v>1.2797750000000001</v>
      </c>
      <c r="P1534">
        <v>76.878329274999999</v>
      </c>
      <c r="Q1534">
        <v>188.59972335</v>
      </c>
      <c r="R1534">
        <v>30.38451075</v>
      </c>
      <c r="S1534">
        <v>424.75265342500001</v>
      </c>
      <c r="T1534">
        <v>453.4855</v>
      </c>
      <c r="U1534">
        <v>17.3535</v>
      </c>
      <c r="V1534">
        <v>16.762550000000001</v>
      </c>
      <c r="W1534">
        <v>59.808762424999998</v>
      </c>
      <c r="X1534">
        <v>60.192320825000003</v>
      </c>
      <c r="Y1534">
        <v>0</v>
      </c>
      <c r="Z1534">
        <v>8.4027795000000002E-2</v>
      </c>
      <c r="AA1534">
        <v>5.5798457830749999E-2</v>
      </c>
      <c r="AB1534">
        <v>3.1212974000000001E-2</v>
      </c>
    </row>
    <row r="1535" spans="1:28" x14ac:dyDescent="0.35">
      <c r="A1535" t="s">
        <v>49</v>
      </c>
      <c r="B1535" s="2">
        <f t="shared" si="26"/>
        <v>173</v>
      </c>
      <c r="C1535">
        <v>2363</v>
      </c>
      <c r="D1535" s="2">
        <v>202006201217.27301</v>
      </c>
      <c r="E1535" s="2">
        <v>2020</v>
      </c>
      <c r="F1535">
        <v>-0.37284881886363602</v>
      </c>
      <c r="G1535" s="3">
        <v>1.8193109090909101</v>
      </c>
      <c r="H1535" s="3">
        <v>2.1454518131590898</v>
      </c>
      <c r="I1535">
        <v>17.067977272727301</v>
      </c>
      <c r="J1535">
        <v>98.397068181818199</v>
      </c>
      <c r="K1535">
        <v>383.24829545454497</v>
      </c>
      <c r="L1535">
        <v>0.94327272727272704</v>
      </c>
      <c r="M1535">
        <v>101.376204545455</v>
      </c>
      <c r="N1535">
        <v>0.138636363636364</v>
      </c>
      <c r="O1535">
        <v>1.5487727272727301</v>
      </c>
      <c r="P1535">
        <v>95.376271840909098</v>
      </c>
      <c r="Q1535">
        <v>65.979759772727306</v>
      </c>
      <c r="R1535">
        <v>11.141744454545501</v>
      </c>
      <c r="S1535">
        <v>404.52380854545498</v>
      </c>
      <c r="T1535">
        <v>435.48606818181798</v>
      </c>
      <c r="U1535">
        <v>17.772613636363602</v>
      </c>
      <c r="V1535">
        <v>17.209636363636399</v>
      </c>
      <c r="W1535">
        <v>4.6871741363636401</v>
      </c>
      <c r="X1535">
        <v>14.7495068863636</v>
      </c>
      <c r="Y1535">
        <v>0</v>
      </c>
      <c r="Z1535">
        <v>6.7780188636363606E-2</v>
      </c>
      <c r="AA1535">
        <v>3.6761687815454497E-2</v>
      </c>
      <c r="AB1535">
        <v>3.8069174159090897E-2</v>
      </c>
    </row>
    <row r="1536" spans="1:28" x14ac:dyDescent="0.35">
      <c r="A1536" t="s">
        <v>49</v>
      </c>
      <c r="B1536" s="2">
        <f t="shared" si="26"/>
        <v>174</v>
      </c>
      <c r="C1536">
        <v>2364</v>
      </c>
      <c r="D1536" s="2">
        <v>202006210990.24399</v>
      </c>
      <c r="E1536" s="2">
        <v>2020</v>
      </c>
      <c r="F1536">
        <v>-1.88271536585366</v>
      </c>
      <c r="G1536" s="3">
        <v>1.6814846341463401</v>
      </c>
      <c r="H1536" s="3">
        <v>3.6284888558536599</v>
      </c>
      <c r="I1536">
        <v>16.420634146341499</v>
      </c>
      <c r="J1536">
        <v>312.38919512195099</v>
      </c>
      <c r="K1536">
        <v>352.86841463414601</v>
      </c>
      <c r="L1536">
        <v>3.6791951219512198</v>
      </c>
      <c r="M1536">
        <v>101.93497560975599</v>
      </c>
      <c r="N1536">
        <v>0</v>
      </c>
      <c r="O1536">
        <v>2.8294634146341502</v>
      </c>
      <c r="P1536">
        <v>81.940762731707295</v>
      </c>
      <c r="Q1536">
        <v>218.149398097561</v>
      </c>
      <c r="R1536">
        <v>36.727306585365902</v>
      </c>
      <c r="S1536">
        <v>410.38079009756098</v>
      </c>
      <c r="T1536">
        <v>420.46753658536602</v>
      </c>
      <c r="U1536">
        <v>17.587243902438999</v>
      </c>
      <c r="V1536">
        <v>17.124048780487801</v>
      </c>
      <c r="W1536">
        <v>48.948532975609801</v>
      </c>
      <c r="X1536">
        <v>81.394637804878002</v>
      </c>
      <c r="Y1536">
        <v>0</v>
      </c>
      <c r="Z1536">
        <v>5.6485087804878001E-2</v>
      </c>
      <c r="AA1536">
        <v>3.3370997075609803E-2</v>
      </c>
      <c r="AB1536">
        <v>3.7096693414634098E-2</v>
      </c>
    </row>
    <row r="1537" spans="1:28" x14ac:dyDescent="0.35">
      <c r="A1537" t="s">
        <v>49</v>
      </c>
      <c r="B1537" s="2">
        <f t="shared" si="26"/>
        <v>175</v>
      </c>
      <c r="C1537">
        <v>2365</v>
      </c>
      <c r="D1537" s="2">
        <v>202006221284.242</v>
      </c>
      <c r="E1537" s="2">
        <v>2020</v>
      </c>
      <c r="F1537">
        <v>-2.53542624242424</v>
      </c>
      <c r="G1537" s="3">
        <v>1.9646230303030301</v>
      </c>
      <c r="H1537" s="3">
        <v>4.4635055850000001</v>
      </c>
      <c r="I1537">
        <v>19.338242424242399</v>
      </c>
      <c r="J1537">
        <v>393.04506060606099</v>
      </c>
      <c r="K1537">
        <v>362.79872727272698</v>
      </c>
      <c r="L1537">
        <v>7.4364545454545503</v>
      </c>
      <c r="M1537">
        <v>102.255333333333</v>
      </c>
      <c r="N1537">
        <v>0</v>
      </c>
      <c r="O1537">
        <v>1.3404242424242401</v>
      </c>
      <c r="P1537">
        <v>69.354239090909104</v>
      </c>
      <c r="Q1537">
        <v>279.09640072727302</v>
      </c>
      <c r="R1537">
        <v>43.718282090909099</v>
      </c>
      <c r="S1537">
        <v>433.028956575758</v>
      </c>
      <c r="T1537">
        <v>423.43936363636402</v>
      </c>
      <c r="U1537">
        <v>17.302636363636399</v>
      </c>
      <c r="V1537">
        <v>16.9398484848485</v>
      </c>
      <c r="W1537">
        <v>87.854974090909096</v>
      </c>
      <c r="X1537">
        <v>97.329864545454498</v>
      </c>
      <c r="Y1537">
        <v>0</v>
      </c>
      <c r="Z1537">
        <v>4.6740703030302998E-2</v>
      </c>
      <c r="AA1537">
        <v>3.5218987679697E-2</v>
      </c>
      <c r="AB1537">
        <v>3.06229680606061E-2</v>
      </c>
    </row>
    <row r="1538" spans="1:28" x14ac:dyDescent="0.35">
      <c r="A1538" t="s">
        <v>49</v>
      </c>
      <c r="B1538" s="2">
        <f t="shared" si="26"/>
        <v>176</v>
      </c>
      <c r="C1538">
        <v>2366</v>
      </c>
      <c r="D1538" s="2">
        <v>202006231163.57101</v>
      </c>
      <c r="E1538" s="2">
        <v>2020</v>
      </c>
      <c r="F1538">
        <v>-2.3516988214285699</v>
      </c>
      <c r="G1538" s="3">
        <v>2.43168571428571</v>
      </c>
      <c r="H1538" s="3">
        <v>3.8212322628571398</v>
      </c>
      <c r="I1538">
        <v>20.5667857142857</v>
      </c>
      <c r="J1538">
        <v>197.80435714285699</v>
      </c>
      <c r="K1538">
        <v>391.64928571428601</v>
      </c>
      <c r="L1538">
        <v>4.8740357142857098</v>
      </c>
      <c r="M1538">
        <v>101.66925000000001</v>
      </c>
      <c r="N1538">
        <v>2.5000000000000001E-2</v>
      </c>
      <c r="O1538">
        <v>0.83660714285714299</v>
      </c>
      <c r="P1538">
        <v>82.343971249999996</v>
      </c>
      <c r="Q1538">
        <v>139.54800585714301</v>
      </c>
      <c r="R1538">
        <v>21.8702946428571</v>
      </c>
      <c r="S1538">
        <v>428.03550060714298</v>
      </c>
      <c r="T1538">
        <v>452.70925</v>
      </c>
      <c r="U1538">
        <v>17.7165</v>
      </c>
      <c r="V1538">
        <v>17.211964285714298</v>
      </c>
      <c r="W1538">
        <v>33.536044714285701</v>
      </c>
      <c r="X1538">
        <v>30.938748357142899</v>
      </c>
      <c r="Y1538">
        <v>0</v>
      </c>
      <c r="Z1538">
        <v>4.1039878571428601E-2</v>
      </c>
      <c r="AA1538">
        <v>3.5177115114285701E-2</v>
      </c>
      <c r="AB1538">
        <v>2.93875452857143E-2</v>
      </c>
    </row>
    <row r="1539" spans="1:28" x14ac:dyDescent="0.35">
      <c r="A1539" t="s">
        <v>49</v>
      </c>
      <c r="B1539" s="2">
        <f t="shared" si="26"/>
        <v>177</v>
      </c>
      <c r="C1539">
        <v>2367</v>
      </c>
      <c r="D1539" s="2">
        <v>202006241157.85699</v>
      </c>
      <c r="E1539" s="2">
        <v>2020</v>
      </c>
      <c r="F1539">
        <v>-2.00771484047619</v>
      </c>
      <c r="G1539" s="3">
        <v>2.8172614285714301</v>
      </c>
      <c r="H1539" s="3">
        <v>4.1248745740499997</v>
      </c>
      <c r="I1539">
        <v>18.781880952381002</v>
      </c>
      <c r="J1539">
        <v>256.911</v>
      </c>
      <c r="K1539">
        <v>377.051285714286</v>
      </c>
      <c r="L1539">
        <v>3.0359523809523798</v>
      </c>
      <c r="M1539">
        <v>101.41559523809499</v>
      </c>
      <c r="N1539">
        <v>6.19047619047619E-2</v>
      </c>
      <c r="O1539">
        <v>1.8792142857142899</v>
      </c>
      <c r="P1539">
        <v>87.509078761904803</v>
      </c>
      <c r="Q1539">
        <v>181.88547269047601</v>
      </c>
      <c r="R1539">
        <v>30.920836190476201</v>
      </c>
      <c r="S1539">
        <v>421.15594111904801</v>
      </c>
      <c r="T1539">
        <v>434.62178571428598</v>
      </c>
      <c r="U1539">
        <v>18.294142857142901</v>
      </c>
      <c r="V1539">
        <v>17.711928571428601</v>
      </c>
      <c r="W1539">
        <v>35.392694166666701</v>
      </c>
      <c r="X1539">
        <v>62.284409380952397</v>
      </c>
      <c r="Y1539">
        <v>0</v>
      </c>
      <c r="Z1539">
        <v>8.6839792857142897E-2</v>
      </c>
      <c r="AA1539">
        <v>5.79486311009524E-2</v>
      </c>
      <c r="AB1539">
        <v>3.2563279452381001E-2</v>
      </c>
    </row>
    <row r="1540" spans="1:28" x14ac:dyDescent="0.35">
      <c r="A1540" t="s">
        <v>49</v>
      </c>
      <c r="B1540" s="2">
        <f t="shared" si="26"/>
        <v>178</v>
      </c>
      <c r="C1540">
        <v>2368</v>
      </c>
      <c r="D1540" s="2">
        <v>202006251047.353</v>
      </c>
      <c r="E1540" s="2">
        <v>2020</v>
      </c>
      <c r="F1540">
        <v>-2.81451908823529</v>
      </c>
      <c r="G1540" s="3">
        <v>3.4066382352941198</v>
      </c>
      <c r="H1540" s="3">
        <v>5.5744193244117604</v>
      </c>
      <c r="I1540">
        <v>20.178323529411799</v>
      </c>
      <c r="J1540">
        <v>433.42973529411802</v>
      </c>
      <c r="K1540">
        <v>358.89867647058799</v>
      </c>
      <c r="L1540">
        <v>5.5137352941176498</v>
      </c>
      <c r="M1540">
        <v>101.84376470588199</v>
      </c>
      <c r="N1540">
        <v>0</v>
      </c>
      <c r="O1540">
        <v>1.7727941176470601</v>
      </c>
      <c r="P1540">
        <v>79.2514693529412</v>
      </c>
      <c r="Q1540">
        <v>305.58088261764698</v>
      </c>
      <c r="R1540">
        <v>48.631045999999998</v>
      </c>
      <c r="S1540">
        <v>438.116418264706</v>
      </c>
      <c r="T1540">
        <v>431.2235</v>
      </c>
      <c r="U1540">
        <v>18.542147058823499</v>
      </c>
      <c r="V1540">
        <v>17.9055588235294</v>
      </c>
      <c r="W1540">
        <v>71.611086676470606</v>
      </c>
      <c r="X1540">
        <v>93.729965264705896</v>
      </c>
      <c r="Y1540">
        <v>0</v>
      </c>
      <c r="Z1540">
        <v>9.6791385294117696E-2</v>
      </c>
      <c r="AA1540">
        <v>7.6737716564705905E-2</v>
      </c>
      <c r="AB1540">
        <v>2.72731513529412E-2</v>
      </c>
    </row>
    <row r="1541" spans="1:28" x14ac:dyDescent="0.35">
      <c r="A1541" t="s">
        <v>49</v>
      </c>
      <c r="B1541" s="2">
        <f t="shared" si="26"/>
        <v>179</v>
      </c>
      <c r="C1541">
        <v>2369</v>
      </c>
      <c r="D1541" s="2">
        <v>202006261288.85699</v>
      </c>
      <c r="E1541" s="2">
        <v>2020</v>
      </c>
      <c r="F1541">
        <v>-2.62201489428571</v>
      </c>
      <c r="G1541" s="3">
        <v>3.1109137142857102</v>
      </c>
      <c r="H1541" s="3">
        <v>5.1446045568571401</v>
      </c>
      <c r="I1541">
        <v>17.4020857142857</v>
      </c>
      <c r="J1541">
        <v>282.62634285714302</v>
      </c>
      <c r="K1541">
        <v>371.33974285714299</v>
      </c>
      <c r="L1541">
        <v>3.2891142857142901</v>
      </c>
      <c r="M1541">
        <v>101.624085714286</v>
      </c>
      <c r="N1541">
        <v>2.8571428571428602E-3</v>
      </c>
      <c r="O1541">
        <v>1.81268571428571</v>
      </c>
      <c r="P1541">
        <v>84.027387142857094</v>
      </c>
      <c r="Q1541">
        <v>202.655115171429</v>
      </c>
      <c r="R1541">
        <v>34.242984771428603</v>
      </c>
      <c r="S1541">
        <v>417.06795491428602</v>
      </c>
      <c r="T1541">
        <v>428.93808571428599</v>
      </c>
      <c r="U1541">
        <v>18.612342857142899</v>
      </c>
      <c r="V1541">
        <v>18.132857142857102</v>
      </c>
      <c r="W1541">
        <v>39.878876942857097</v>
      </c>
      <c r="X1541">
        <v>75.7639286</v>
      </c>
      <c r="Y1541">
        <v>0</v>
      </c>
      <c r="Z1541">
        <v>8.8060722857142906E-2</v>
      </c>
      <c r="AA1541">
        <v>6.7819499417142895E-2</v>
      </c>
      <c r="AB1541">
        <v>2.3740504028571401E-2</v>
      </c>
    </row>
    <row r="1542" spans="1:28" x14ac:dyDescent="0.35">
      <c r="A1542" t="s">
        <v>49</v>
      </c>
      <c r="B1542" s="2">
        <f t="shared" si="26"/>
        <v>180</v>
      </c>
      <c r="C1542">
        <v>2370</v>
      </c>
      <c r="D1542" s="2">
        <v>202006271215</v>
      </c>
      <c r="E1542" s="2">
        <v>2020</v>
      </c>
      <c r="F1542">
        <v>-0.880437413043478</v>
      </c>
      <c r="G1542" s="3">
        <v>2.7768439130434799</v>
      </c>
      <c r="H1542" s="3">
        <v>3.2849785246500001</v>
      </c>
      <c r="I1542">
        <v>15.8790434782609</v>
      </c>
      <c r="J1542">
        <v>145.91358695652201</v>
      </c>
      <c r="K1542">
        <v>370.33345652173898</v>
      </c>
      <c r="L1542">
        <v>2.9545652173913002</v>
      </c>
      <c r="M1542">
        <v>101.292956521739</v>
      </c>
      <c r="N1542">
        <v>4.3478260869565201E-3</v>
      </c>
      <c r="O1542">
        <v>2.4185217391304299</v>
      </c>
      <c r="P1542">
        <v>84.309611478260905</v>
      </c>
      <c r="Q1542">
        <v>98.3441707826087</v>
      </c>
      <c r="R1542">
        <v>17.892291869565199</v>
      </c>
      <c r="S1542">
        <v>400.01064597826098</v>
      </c>
      <c r="T1542">
        <v>422.045695652174</v>
      </c>
      <c r="U1542">
        <v>18.092260869565202</v>
      </c>
      <c r="V1542">
        <v>17.773282608695698</v>
      </c>
      <c r="W1542">
        <v>21.330991782608699</v>
      </c>
      <c r="X1542">
        <v>32.000861956521703</v>
      </c>
      <c r="Y1542">
        <v>0</v>
      </c>
      <c r="Z1542">
        <v>7.8214149999999996E-2</v>
      </c>
      <c r="AA1542">
        <v>4.1971451846739102E-2</v>
      </c>
      <c r="AB1542">
        <v>2.2659261673912998E-2</v>
      </c>
    </row>
    <row r="1543" spans="1:28" x14ac:dyDescent="0.35">
      <c r="A1543" t="s">
        <v>49</v>
      </c>
      <c r="B1543" s="2">
        <f t="shared" si="26"/>
        <v>181</v>
      </c>
      <c r="C1543">
        <v>2371</v>
      </c>
      <c r="D1543" s="2">
        <v>202006281230</v>
      </c>
      <c r="E1543" s="2">
        <v>2020</v>
      </c>
      <c r="F1543">
        <v>-2.0130032487179501</v>
      </c>
      <c r="G1543" s="3">
        <v>2.6674856410256398</v>
      </c>
      <c r="H1543" s="3">
        <v>4.1154068974358999</v>
      </c>
      <c r="I1543">
        <v>17.454871794871799</v>
      </c>
      <c r="J1543">
        <v>345.22202564102599</v>
      </c>
      <c r="K1543">
        <v>343.82487179487202</v>
      </c>
      <c r="L1543">
        <v>5.07171794871795</v>
      </c>
      <c r="M1543">
        <v>101.148923076923</v>
      </c>
      <c r="N1543">
        <v>0</v>
      </c>
      <c r="O1543">
        <v>1.6244358974358999</v>
      </c>
      <c r="P1543">
        <v>78.218558435897407</v>
      </c>
      <c r="Q1543">
        <v>229.893151025641</v>
      </c>
      <c r="R1543">
        <v>40.182432871794902</v>
      </c>
      <c r="S1543">
        <v>418.97123128205101</v>
      </c>
      <c r="T1543">
        <v>427.379487179487</v>
      </c>
      <c r="U1543">
        <v>17.704333333333299</v>
      </c>
      <c r="V1543">
        <v>17.335794871794899</v>
      </c>
      <c r="W1543">
        <v>65.634561512820497</v>
      </c>
      <c r="X1543">
        <v>78.851607435897407</v>
      </c>
      <c r="Y1543">
        <v>0</v>
      </c>
      <c r="Z1543">
        <v>5.6024243589743603E-2</v>
      </c>
      <c r="AA1543">
        <v>2.9675121282051301E-2</v>
      </c>
      <c r="AB1543">
        <v>1.97728417692308E-2</v>
      </c>
    </row>
    <row r="1544" spans="1:28" x14ac:dyDescent="0.35">
      <c r="A1544" t="s">
        <v>49</v>
      </c>
      <c r="B1544" s="2">
        <f t="shared" si="26"/>
        <v>182</v>
      </c>
      <c r="C1544">
        <v>2372</v>
      </c>
      <c r="D1544" s="2">
        <v>202006291330</v>
      </c>
      <c r="E1544" s="2">
        <v>2020</v>
      </c>
      <c r="F1544">
        <v>-1.82403519512195</v>
      </c>
      <c r="G1544" s="3">
        <v>2.60159365853659</v>
      </c>
      <c r="H1544" s="3">
        <v>4.3408521850951196</v>
      </c>
      <c r="I1544">
        <v>17.826048780487799</v>
      </c>
      <c r="J1544">
        <v>391.45936585365899</v>
      </c>
      <c r="K1544">
        <v>343.72412195122001</v>
      </c>
      <c r="L1544">
        <v>4.1631219512195097</v>
      </c>
      <c r="M1544">
        <v>101.365268292683</v>
      </c>
      <c r="N1544">
        <v>0</v>
      </c>
      <c r="O1544">
        <v>2.4744146341463402</v>
      </c>
      <c r="P1544">
        <v>81.214813243902398</v>
      </c>
      <c r="Q1544">
        <v>266.94419695122002</v>
      </c>
      <c r="R1544">
        <v>47.007974585365901</v>
      </c>
      <c r="S1544">
        <v>421.23128604878002</v>
      </c>
      <c r="T1544">
        <v>439.00129268292699</v>
      </c>
      <c r="U1544">
        <v>17.959560975609801</v>
      </c>
      <c r="V1544">
        <v>17.5188780487805</v>
      </c>
      <c r="W1544">
        <v>50.478466487804901</v>
      </c>
      <c r="X1544">
        <v>104.63482243902401</v>
      </c>
      <c r="Y1544">
        <v>0</v>
      </c>
      <c r="Z1544">
        <v>3.5882041463414602E-2</v>
      </c>
      <c r="AA1544">
        <v>1.9281032601219501E-2</v>
      </c>
      <c r="AB1544">
        <v>1.55887906829268E-2</v>
      </c>
    </row>
    <row r="1545" spans="1:28" x14ac:dyDescent="0.35">
      <c r="A1545" t="s">
        <v>49</v>
      </c>
      <c r="B1545" s="2">
        <f t="shared" si="26"/>
        <v>183</v>
      </c>
      <c r="C1545">
        <v>2373</v>
      </c>
      <c r="D1545" s="2">
        <v>202006301165</v>
      </c>
      <c r="E1545" s="2">
        <v>2020</v>
      </c>
      <c r="F1545">
        <v>-0.70877292354166699</v>
      </c>
      <c r="G1545" s="3">
        <v>2.3344</v>
      </c>
      <c r="H1545" s="3">
        <v>2.7919191177083298</v>
      </c>
      <c r="I1545">
        <v>15.5384166666667</v>
      </c>
      <c r="J1545">
        <v>133.66981250000001</v>
      </c>
      <c r="K1545">
        <v>363.95629166666703</v>
      </c>
      <c r="L1545">
        <v>3.02835416666667</v>
      </c>
      <c r="M1545">
        <v>101.34339583333301</v>
      </c>
      <c r="N1545">
        <v>3.9583333333333297E-2</v>
      </c>
      <c r="O1545">
        <v>1.98889583333333</v>
      </c>
      <c r="P1545">
        <v>83.911922979166704</v>
      </c>
      <c r="Q1545">
        <v>82.681302000000002</v>
      </c>
      <c r="R1545">
        <v>16.6504247708333</v>
      </c>
      <c r="S1545">
        <v>398.29436177083301</v>
      </c>
      <c r="T1545">
        <v>425.47458333333299</v>
      </c>
      <c r="U1545">
        <v>17.9467708333333</v>
      </c>
      <c r="V1545">
        <v>17.570437500000001</v>
      </c>
      <c r="W1545">
        <v>21.901477833333299</v>
      </c>
      <c r="X1545">
        <v>25.286378750000001</v>
      </c>
      <c r="Y1545">
        <v>0</v>
      </c>
      <c r="Z1545">
        <v>2.9853756249999999E-2</v>
      </c>
      <c r="AA1545">
        <v>1.42419280895833E-2</v>
      </c>
      <c r="AB1545">
        <v>1.5997067312499998E-2</v>
      </c>
    </row>
    <row r="1546" spans="1:28" x14ac:dyDescent="0.35">
      <c r="A1546" t="s">
        <v>49</v>
      </c>
      <c r="B1546" s="2">
        <f t="shared" si="26"/>
        <v>184</v>
      </c>
      <c r="C1546">
        <v>2374</v>
      </c>
      <c r="D1546" s="2">
        <v>202007011165</v>
      </c>
      <c r="E1546" s="2">
        <v>2020</v>
      </c>
      <c r="F1546">
        <v>0.21260618749999999</v>
      </c>
      <c r="G1546" s="3">
        <v>2.0131156250000002</v>
      </c>
      <c r="H1546" s="3">
        <v>1.6859846809791701</v>
      </c>
      <c r="I1546">
        <v>13.7864166666667</v>
      </c>
      <c r="J1546">
        <v>44.843520833333301</v>
      </c>
      <c r="K1546">
        <v>368.39333333333298</v>
      </c>
      <c r="L1546">
        <v>1.0333125000000001</v>
      </c>
      <c r="M1546">
        <v>101.22127083333299</v>
      </c>
      <c r="N1546">
        <v>6.6666666666666693E-2</v>
      </c>
      <c r="O1546">
        <v>2.1073958333333298</v>
      </c>
      <c r="P1546">
        <v>93.471066520833304</v>
      </c>
      <c r="Q1546">
        <v>24.8790155416667</v>
      </c>
      <c r="R1546">
        <v>4.8787078125000001</v>
      </c>
      <c r="S1546">
        <v>383.47907520833297</v>
      </c>
      <c r="T1546">
        <v>425.201416666667</v>
      </c>
      <c r="U1546">
        <v>17.140104166666699</v>
      </c>
      <c r="V1546">
        <v>17.010249999999999</v>
      </c>
      <c r="W1546">
        <v>1.1010787500000001</v>
      </c>
      <c r="X1546">
        <v>-1.37477345833333</v>
      </c>
      <c r="Y1546">
        <v>0</v>
      </c>
      <c r="Z1546">
        <v>2.8184541666666701E-2</v>
      </c>
      <c r="AA1546">
        <v>1.24670336777083E-2</v>
      </c>
      <c r="AB1546">
        <v>1.8324730812499999E-2</v>
      </c>
    </row>
    <row r="1547" spans="1:28" x14ac:dyDescent="0.35">
      <c r="A1547" t="s">
        <v>49</v>
      </c>
      <c r="B1547" s="2">
        <f t="shared" si="26"/>
        <v>185</v>
      </c>
      <c r="C1547">
        <v>2375</v>
      </c>
      <c r="D1547" s="2">
        <v>202007021186.73901</v>
      </c>
      <c r="E1547" s="2">
        <v>2020</v>
      </c>
      <c r="F1547">
        <v>-0.79894108043478296</v>
      </c>
      <c r="G1547" s="3">
        <v>1.9186980434782599</v>
      </c>
      <c r="H1547" s="3">
        <v>2.3782485159782598</v>
      </c>
      <c r="I1547">
        <v>14.4714347826087</v>
      </c>
      <c r="J1547">
        <v>131.17386956521699</v>
      </c>
      <c r="K1547">
        <v>369.65576086956497</v>
      </c>
      <c r="L1547">
        <v>2.2709782608695699</v>
      </c>
      <c r="M1547">
        <v>101.449586956522</v>
      </c>
      <c r="N1547">
        <v>7.3913043478260901E-2</v>
      </c>
      <c r="O1547">
        <v>2.1873913043478299</v>
      </c>
      <c r="P1547">
        <v>86.764326847826098</v>
      </c>
      <c r="Q1547">
        <v>94.030113673912993</v>
      </c>
      <c r="R1547">
        <v>15.995738521739099</v>
      </c>
      <c r="S1547">
        <v>390.80374810869603</v>
      </c>
      <c r="T1547">
        <v>420.55908695652198</v>
      </c>
      <c r="U1547">
        <v>16.484043478260901</v>
      </c>
      <c r="V1547">
        <v>16.435456521739098</v>
      </c>
      <c r="W1547">
        <v>15.139047108695699</v>
      </c>
      <c r="X1547">
        <v>30.119075086956499</v>
      </c>
      <c r="Y1547">
        <v>0</v>
      </c>
      <c r="Z1547">
        <v>1.7549160869565199E-2</v>
      </c>
      <c r="AA1547">
        <v>9.1386046008695692E-3</v>
      </c>
      <c r="AB1547">
        <v>1.8896775239130401E-2</v>
      </c>
    </row>
    <row r="1548" spans="1:28" x14ac:dyDescent="0.35">
      <c r="A1548" t="s">
        <v>49</v>
      </c>
      <c r="B1548" s="2">
        <f t="shared" si="26"/>
        <v>186</v>
      </c>
      <c r="C1548">
        <v>2376</v>
      </c>
      <c r="D1548" s="2">
        <v>202007031122.30801</v>
      </c>
      <c r="E1548" s="2">
        <v>2020</v>
      </c>
      <c r="F1548">
        <v>-0.88850087179487203</v>
      </c>
      <c r="G1548" s="3">
        <v>1.87015128205128</v>
      </c>
      <c r="H1548" s="3">
        <v>2.7617435381025599</v>
      </c>
      <c r="I1548">
        <v>13.1333846153846</v>
      </c>
      <c r="J1548">
        <v>114.319846153846</v>
      </c>
      <c r="K1548">
        <v>372.23951282051303</v>
      </c>
      <c r="L1548">
        <v>0.554025641025641</v>
      </c>
      <c r="M1548">
        <v>101.89876923076901</v>
      </c>
      <c r="N1548">
        <v>0.33589743589743598</v>
      </c>
      <c r="O1548">
        <v>1.49679487179487</v>
      </c>
      <c r="P1548">
        <v>96.418984846153805</v>
      </c>
      <c r="Q1548">
        <v>87.065638846153803</v>
      </c>
      <c r="R1548">
        <v>13.4679126153846</v>
      </c>
      <c r="S1548">
        <v>386.02581005128201</v>
      </c>
      <c r="T1548">
        <v>421.74066666666698</v>
      </c>
      <c r="U1548">
        <v>16.193307692307702</v>
      </c>
      <c r="V1548">
        <v>16.074769230769199</v>
      </c>
      <c r="W1548">
        <v>4.5215196923076899</v>
      </c>
      <c r="X1548">
        <v>18.367079333333301</v>
      </c>
      <c r="Y1548">
        <v>0</v>
      </c>
      <c r="Z1548">
        <v>3.89156897435897E-2</v>
      </c>
      <c r="AA1548">
        <v>1.90565929497436E-2</v>
      </c>
      <c r="AB1548">
        <v>3.7544939205128199E-2</v>
      </c>
    </row>
    <row r="1549" spans="1:28" x14ac:dyDescent="0.35">
      <c r="A1549" t="s">
        <v>49</v>
      </c>
      <c r="B1549" s="2">
        <f t="shared" si="26"/>
        <v>187</v>
      </c>
      <c r="C1549">
        <v>2377</v>
      </c>
      <c r="D1549" s="2">
        <v>202007041312.81201</v>
      </c>
      <c r="E1549" s="2">
        <v>2020</v>
      </c>
      <c r="F1549">
        <v>-2.6730690312499998</v>
      </c>
      <c r="G1549" s="3">
        <v>2.7827896875000002</v>
      </c>
      <c r="H1549" s="3">
        <v>4.7730019496875</v>
      </c>
      <c r="I1549">
        <v>16.247468749999999</v>
      </c>
      <c r="J1549">
        <v>266.51968749999997</v>
      </c>
      <c r="K1549">
        <v>340.39556249999998</v>
      </c>
      <c r="L1549">
        <v>4.3315625000000004</v>
      </c>
      <c r="M1549">
        <v>102.28790625000001</v>
      </c>
      <c r="N1549">
        <v>0</v>
      </c>
      <c r="O1549">
        <v>1.03459375</v>
      </c>
      <c r="P1549">
        <v>78.846340281249994</v>
      </c>
      <c r="Q1549">
        <v>166.82674565625001</v>
      </c>
      <c r="R1549">
        <v>32.320961312500003</v>
      </c>
      <c r="S1549">
        <v>407.76752750000003</v>
      </c>
      <c r="T1549">
        <v>428.61981250000002</v>
      </c>
      <c r="U1549">
        <v>16.290812500000001</v>
      </c>
      <c r="V1549">
        <v>16.039031250000001</v>
      </c>
      <c r="W1549">
        <v>43.684103031249997</v>
      </c>
      <c r="X1549">
        <v>55.132801874999998</v>
      </c>
      <c r="Y1549">
        <v>0</v>
      </c>
      <c r="Z1549">
        <v>6.0135168750000002E-2</v>
      </c>
      <c r="AA1549">
        <v>5.1417998553124997E-2</v>
      </c>
      <c r="AB1549">
        <v>3.7135550437499998E-2</v>
      </c>
    </row>
    <row r="1550" spans="1:28" x14ac:dyDescent="0.35">
      <c r="A1550" t="s">
        <v>49</v>
      </c>
      <c r="B1550" s="2">
        <f t="shared" si="26"/>
        <v>188</v>
      </c>
      <c r="C1550">
        <v>2378</v>
      </c>
      <c r="D1550" s="2">
        <v>202007051232.96301</v>
      </c>
      <c r="E1550" s="2">
        <v>2020</v>
      </c>
      <c r="F1550">
        <v>-2.59439403703704</v>
      </c>
      <c r="G1550" s="3">
        <v>3.6587551851851901</v>
      </c>
      <c r="H1550" s="3">
        <v>6.0466298518518498</v>
      </c>
      <c r="I1550">
        <v>19.048629629629598</v>
      </c>
      <c r="J1550">
        <v>522.89781481481498</v>
      </c>
      <c r="K1550">
        <v>334.04688888888899</v>
      </c>
      <c r="L1550">
        <v>7.7009259259259304</v>
      </c>
      <c r="M1550">
        <v>102.05755555555599</v>
      </c>
      <c r="N1550">
        <v>0</v>
      </c>
      <c r="O1550">
        <v>1.55096296296296</v>
      </c>
      <c r="P1550">
        <v>68.687232296296301</v>
      </c>
      <c r="Q1550">
        <v>360.02810262962998</v>
      </c>
      <c r="R1550">
        <v>59.9381749259259</v>
      </c>
      <c r="S1550">
        <v>436.97833133333302</v>
      </c>
      <c r="T1550">
        <v>439.67988888888902</v>
      </c>
      <c r="U1550">
        <v>16.5018518518519</v>
      </c>
      <c r="V1550">
        <v>16.191592592592599</v>
      </c>
      <c r="W1550">
        <v>104.362491074074</v>
      </c>
      <c r="X1550">
        <v>118.708890740741</v>
      </c>
      <c r="Y1550">
        <v>0</v>
      </c>
      <c r="Z1550">
        <v>6.3994985185185205E-2</v>
      </c>
      <c r="AA1550">
        <v>5.4560829999999998E-2</v>
      </c>
      <c r="AB1550">
        <v>3.1575507444444401E-2</v>
      </c>
    </row>
    <row r="1551" spans="1:28" x14ac:dyDescent="0.35">
      <c r="A1551" t="s">
        <v>49</v>
      </c>
      <c r="B1551" s="2">
        <f t="shared" si="26"/>
        <v>189</v>
      </c>
      <c r="C1551">
        <v>2379</v>
      </c>
      <c r="D1551" s="2">
        <v>202007061391.71399</v>
      </c>
      <c r="E1551" s="2">
        <v>2020</v>
      </c>
      <c r="F1551">
        <v>-2.43254814285714</v>
      </c>
      <c r="G1551" s="3">
        <v>3.53910285714286</v>
      </c>
      <c r="H1551" s="3">
        <v>5.5695457142857103</v>
      </c>
      <c r="I1551">
        <v>17.039000000000001</v>
      </c>
      <c r="J1551">
        <v>370.35314285714298</v>
      </c>
      <c r="K1551">
        <v>341.46222857142902</v>
      </c>
      <c r="L1551">
        <v>4.8853428571428603</v>
      </c>
      <c r="M1551">
        <v>101.655771428571</v>
      </c>
      <c r="N1551">
        <v>0</v>
      </c>
      <c r="O1551">
        <v>2.1928000000000001</v>
      </c>
      <c r="P1551">
        <v>76.118210685714303</v>
      </c>
      <c r="Q1551">
        <v>249.5340056</v>
      </c>
      <c r="R1551">
        <v>46.021601799999999</v>
      </c>
      <c r="S1551">
        <v>416.25981451428601</v>
      </c>
      <c r="T1551">
        <v>423.37957142857101</v>
      </c>
      <c r="U1551">
        <v>16.9862</v>
      </c>
      <c r="V1551">
        <v>16.652257142857099</v>
      </c>
      <c r="W1551">
        <v>54.981713028571399</v>
      </c>
      <c r="X1551">
        <v>96.154775428571398</v>
      </c>
      <c r="Y1551">
        <v>0</v>
      </c>
      <c r="Z1551">
        <v>9.7471871428571402E-2</v>
      </c>
      <c r="AA1551">
        <v>7.1720919999999994E-2</v>
      </c>
      <c r="AB1551">
        <v>2.7135971371428601E-2</v>
      </c>
    </row>
    <row r="1552" spans="1:28" x14ac:dyDescent="0.35">
      <c r="A1552" t="s">
        <v>49</v>
      </c>
      <c r="B1552" s="2">
        <f t="shared" si="26"/>
        <v>190</v>
      </c>
      <c r="C1552">
        <v>2380</v>
      </c>
      <c r="D1552" s="2">
        <v>202007071099.77802</v>
      </c>
      <c r="E1552" s="2">
        <v>2020</v>
      </c>
      <c r="F1552">
        <v>-1.72680131111111</v>
      </c>
      <c r="G1552" s="3">
        <v>3.49215044444444</v>
      </c>
      <c r="H1552" s="3">
        <v>4.3560202227399998</v>
      </c>
      <c r="I1552">
        <v>16.0256222222222</v>
      </c>
      <c r="J1552">
        <v>294.82753333333301</v>
      </c>
      <c r="K1552">
        <v>361.594911111111</v>
      </c>
      <c r="L1552">
        <v>3.9587777777777799</v>
      </c>
      <c r="M1552">
        <v>101.75062222222201</v>
      </c>
      <c r="N1552">
        <v>4.4444444444444401E-3</v>
      </c>
      <c r="O1552">
        <v>2.18468888888889</v>
      </c>
      <c r="P1552">
        <v>79.276583022222198</v>
      </c>
      <c r="Q1552">
        <v>211.75682879999999</v>
      </c>
      <c r="R1552">
        <v>34.879703044444398</v>
      </c>
      <c r="S1552">
        <v>409.78597484444401</v>
      </c>
      <c r="T1552">
        <v>418.43273333333298</v>
      </c>
      <c r="U1552">
        <v>17.176600000000001</v>
      </c>
      <c r="V1552">
        <v>16.776244444444401</v>
      </c>
      <c r="W1552">
        <v>46.169817422222202</v>
      </c>
      <c r="X1552">
        <v>82.303808666666697</v>
      </c>
      <c r="Y1552">
        <v>0</v>
      </c>
      <c r="Z1552">
        <v>0.110185317777778</v>
      </c>
      <c r="AA1552">
        <v>6.1325708781111099E-2</v>
      </c>
      <c r="AB1552">
        <v>2.38236913777778E-2</v>
      </c>
    </row>
    <row r="1553" spans="1:28" x14ac:dyDescent="0.35">
      <c r="A1553" t="s">
        <v>49</v>
      </c>
      <c r="B1553" s="2">
        <f t="shared" si="26"/>
        <v>191</v>
      </c>
      <c r="C1553">
        <v>2381</v>
      </c>
      <c r="D1553" s="2">
        <v>202007081040.526</v>
      </c>
      <c r="E1553" s="2">
        <v>2020</v>
      </c>
      <c r="F1553">
        <v>-2.2986470263157899</v>
      </c>
      <c r="G1553" s="3">
        <v>3.8015868421052601</v>
      </c>
      <c r="H1553" s="3">
        <v>5.3988829210526301</v>
      </c>
      <c r="I1553">
        <v>17.2453684210526</v>
      </c>
      <c r="J1553">
        <v>364.45523684210502</v>
      </c>
      <c r="K1553">
        <v>348.331868421053</v>
      </c>
      <c r="L1553">
        <v>5.1293947368421096</v>
      </c>
      <c r="M1553">
        <v>101.868105263158</v>
      </c>
      <c r="N1553">
        <v>0</v>
      </c>
      <c r="O1553">
        <v>1.9085263157894701</v>
      </c>
      <c r="P1553">
        <v>75.797130710526304</v>
      </c>
      <c r="Q1553">
        <v>249.05650363157901</v>
      </c>
      <c r="R1553">
        <v>43.711258026315797</v>
      </c>
      <c r="S1553">
        <v>420.01937057894702</v>
      </c>
      <c r="T1553">
        <v>420.66223684210502</v>
      </c>
      <c r="U1553">
        <v>17.370552631578899</v>
      </c>
      <c r="V1553">
        <v>16.961184210526302</v>
      </c>
      <c r="W1553">
        <v>61.318943973684199</v>
      </c>
      <c r="X1553">
        <v>102.401615473684</v>
      </c>
      <c r="Y1553">
        <v>0</v>
      </c>
      <c r="Z1553">
        <v>9.4848313157894701E-2</v>
      </c>
      <c r="AA1553">
        <v>6.7720171052631603E-2</v>
      </c>
      <c r="AB1553">
        <v>1.97403900526316E-2</v>
      </c>
    </row>
    <row r="1554" spans="1:28" x14ac:dyDescent="0.35">
      <c r="A1554" t="s">
        <v>49</v>
      </c>
      <c r="B1554" s="2">
        <f t="shared" si="26"/>
        <v>192</v>
      </c>
      <c r="C1554">
        <v>2382</v>
      </c>
      <c r="D1554" s="2">
        <v>202007091366</v>
      </c>
      <c r="E1554" s="2">
        <v>2020</v>
      </c>
      <c r="F1554">
        <v>-1.81951897142857</v>
      </c>
      <c r="G1554" s="3">
        <v>3.8241002857142901</v>
      </c>
      <c r="H1554" s="3">
        <v>4.9663042657142897</v>
      </c>
      <c r="I1554">
        <v>16.386171428571402</v>
      </c>
      <c r="J1554">
        <v>253.20502857142901</v>
      </c>
      <c r="K1554">
        <v>355.10660000000001</v>
      </c>
      <c r="L1554">
        <v>2.5448571428571398</v>
      </c>
      <c r="M1554">
        <v>101.62217142857099</v>
      </c>
      <c r="N1554">
        <v>3.7142857142857102E-2</v>
      </c>
      <c r="O1554">
        <v>2.1729428571428602</v>
      </c>
      <c r="P1554">
        <v>87.3796138571429</v>
      </c>
      <c r="Q1554">
        <v>168.36837111428599</v>
      </c>
      <c r="R1554">
        <v>31.994313171428601</v>
      </c>
      <c r="S1554">
        <v>407.94883951428602</v>
      </c>
      <c r="T1554">
        <v>423.78765714285697</v>
      </c>
      <c r="U1554">
        <v>17.606742857142901</v>
      </c>
      <c r="V1554">
        <v>17.2046285714286</v>
      </c>
      <c r="W1554">
        <v>24.7705216857143</v>
      </c>
      <c r="X1554">
        <v>62.796739657142901</v>
      </c>
      <c r="Y1554">
        <v>0</v>
      </c>
      <c r="Z1554">
        <v>0.10680028</v>
      </c>
      <c r="AA1554">
        <v>7.2222245857142903E-2</v>
      </c>
      <c r="AB1554">
        <v>2.1026303199999999E-2</v>
      </c>
    </row>
    <row r="1555" spans="1:28" x14ac:dyDescent="0.35">
      <c r="A1555" t="s">
        <v>49</v>
      </c>
      <c r="B1555" s="2">
        <f t="shared" si="26"/>
        <v>193</v>
      </c>
      <c r="C1555">
        <v>2383</v>
      </c>
      <c r="D1555" s="2">
        <v>202007101270.909</v>
      </c>
      <c r="E1555" s="2">
        <v>2020</v>
      </c>
      <c r="F1555">
        <v>-2.3707839909090902</v>
      </c>
      <c r="G1555" s="3">
        <v>4.2553090909090896</v>
      </c>
      <c r="H1555" s="3">
        <v>5.9319127272727297</v>
      </c>
      <c r="I1555">
        <v>17.044121212121201</v>
      </c>
      <c r="J1555">
        <v>389.56715151515198</v>
      </c>
      <c r="K1555">
        <v>334.32596969696999</v>
      </c>
      <c r="L1555">
        <v>4.8885454545454499</v>
      </c>
      <c r="M1555">
        <v>102.153545454545</v>
      </c>
      <c r="N1555">
        <v>0</v>
      </c>
      <c r="O1555">
        <v>1.73439393939394</v>
      </c>
      <c r="P1555">
        <v>77.478187515151504</v>
      </c>
      <c r="Q1555">
        <v>259.51834154545497</v>
      </c>
      <c r="R1555">
        <v>45.869455393939397</v>
      </c>
      <c r="S1555">
        <v>418.50540163636401</v>
      </c>
      <c r="T1555">
        <v>431.58560606060598</v>
      </c>
      <c r="U1555">
        <v>17.244454545454499</v>
      </c>
      <c r="V1555">
        <v>16.979515151515201</v>
      </c>
      <c r="W1555">
        <v>64.107413151515104</v>
      </c>
      <c r="X1555">
        <v>100.504151515152</v>
      </c>
      <c r="Y1555">
        <v>0</v>
      </c>
      <c r="Z1555">
        <v>0.116849918181818</v>
      </c>
      <c r="AA1555">
        <v>9.1212227272727306E-2</v>
      </c>
      <c r="AB1555">
        <v>1.6330117696969699E-2</v>
      </c>
    </row>
    <row r="1556" spans="1:28" x14ac:dyDescent="0.35">
      <c r="A1556" t="s">
        <v>49</v>
      </c>
      <c r="B1556" s="2">
        <f t="shared" si="26"/>
        <v>194</v>
      </c>
      <c r="C1556">
        <v>2384</v>
      </c>
      <c r="D1556" s="2">
        <v>202007111332.72699</v>
      </c>
      <c r="E1556" s="2">
        <v>2020</v>
      </c>
      <c r="F1556">
        <v>-1.4325130606060601</v>
      </c>
      <c r="G1556" s="3">
        <v>3.9460878787878801</v>
      </c>
      <c r="H1556" s="3">
        <v>4.8599400606060597</v>
      </c>
      <c r="I1556">
        <v>15.4641818181818</v>
      </c>
      <c r="J1556">
        <v>138.07393939393901</v>
      </c>
      <c r="K1556">
        <v>375.77984848484903</v>
      </c>
      <c r="L1556">
        <v>1.85330303030303</v>
      </c>
      <c r="M1556">
        <v>101.917363636364</v>
      </c>
      <c r="N1556">
        <v>5.75757575757576E-2</v>
      </c>
      <c r="O1556">
        <v>1.5269999999999999</v>
      </c>
      <c r="P1556">
        <v>89.697333121212097</v>
      </c>
      <c r="Q1556">
        <v>97.346934181818199</v>
      </c>
      <c r="R1556">
        <v>17.0842296969697</v>
      </c>
      <c r="S1556">
        <v>399.42270084848502</v>
      </c>
      <c r="T1556">
        <v>429.01009090909099</v>
      </c>
      <c r="U1556">
        <v>17.127303030303</v>
      </c>
      <c r="V1556">
        <v>16.933</v>
      </c>
      <c r="W1556">
        <v>12.731313</v>
      </c>
      <c r="X1556">
        <v>27.0637933636364</v>
      </c>
      <c r="Y1556">
        <v>0</v>
      </c>
      <c r="Z1556">
        <v>0.16894454545454499</v>
      </c>
      <c r="AA1556">
        <v>0.12906367606060601</v>
      </c>
      <c r="AB1556">
        <v>1.6522759939393901E-2</v>
      </c>
    </row>
    <row r="1557" spans="1:28" x14ac:dyDescent="0.35">
      <c r="A1557" t="s">
        <v>49</v>
      </c>
      <c r="B1557" s="2">
        <f t="shared" si="26"/>
        <v>195</v>
      </c>
      <c r="C1557">
        <v>2385</v>
      </c>
      <c r="D1557" s="2">
        <v>202007121153.659</v>
      </c>
      <c r="E1557" s="2">
        <v>2020</v>
      </c>
      <c r="F1557">
        <v>-1.4962255682926799</v>
      </c>
      <c r="G1557" s="3">
        <v>4.1419773170731702</v>
      </c>
      <c r="H1557" s="3">
        <v>5.0579346829268301</v>
      </c>
      <c r="I1557">
        <v>16.994195121951201</v>
      </c>
      <c r="J1557">
        <v>376.37573170731702</v>
      </c>
      <c r="K1557">
        <v>337.37892682926798</v>
      </c>
      <c r="L1557">
        <v>5.2821463414634096</v>
      </c>
      <c r="M1557">
        <v>101.96887804878</v>
      </c>
      <c r="N1557">
        <v>0</v>
      </c>
      <c r="O1557">
        <v>1.80582926829268</v>
      </c>
      <c r="P1557">
        <v>75.936955609756097</v>
      </c>
      <c r="Q1557">
        <v>253.52085990243901</v>
      </c>
      <c r="R1557">
        <v>45.855247707317098</v>
      </c>
      <c r="S1557">
        <v>414.37848573170697</v>
      </c>
      <c r="T1557">
        <v>422.89043902438999</v>
      </c>
      <c r="U1557">
        <v>17.044463414634102</v>
      </c>
      <c r="V1557">
        <v>16.7672682926829</v>
      </c>
      <c r="W1557">
        <v>70.776198780487803</v>
      </c>
      <c r="X1557">
        <v>91.609348975609706</v>
      </c>
      <c r="Y1557">
        <v>0</v>
      </c>
      <c r="Z1557">
        <v>0.199751097560976</v>
      </c>
      <c r="AA1557">
        <v>0.12695833902438999</v>
      </c>
      <c r="AB1557">
        <v>1.45386159268293E-2</v>
      </c>
    </row>
    <row r="1558" spans="1:28" x14ac:dyDescent="0.35">
      <c r="A1558" t="s">
        <v>49</v>
      </c>
      <c r="B1558" s="2">
        <f t="shared" si="26"/>
        <v>196</v>
      </c>
      <c r="C1558">
        <v>2386</v>
      </c>
      <c r="D1558" s="2">
        <v>202007131235.758</v>
      </c>
      <c r="E1558" s="2">
        <v>2020</v>
      </c>
      <c r="F1558">
        <v>-1.5234801212121201</v>
      </c>
      <c r="G1558" s="3">
        <v>3.6641472727272699</v>
      </c>
      <c r="H1558" s="3">
        <v>5.1306493375757602</v>
      </c>
      <c r="I1558">
        <v>17.824060606060598</v>
      </c>
      <c r="J1558">
        <v>418.30730303030299</v>
      </c>
      <c r="K1558">
        <v>324.37721212121198</v>
      </c>
      <c r="L1558">
        <v>6.6921212121212097</v>
      </c>
      <c r="M1558">
        <v>102.020878787879</v>
      </c>
      <c r="N1558">
        <v>0</v>
      </c>
      <c r="O1558">
        <v>1.4367878787878801</v>
      </c>
      <c r="P1558">
        <v>72.254304636363599</v>
      </c>
      <c r="Q1558">
        <v>269.23634909090902</v>
      </c>
      <c r="R1558">
        <v>51.764674606060602</v>
      </c>
      <c r="S1558">
        <v>421.68341621212102</v>
      </c>
      <c r="T1558">
        <v>439.18048484848498</v>
      </c>
      <c r="U1558">
        <v>17.0653939393939</v>
      </c>
      <c r="V1558">
        <v>16.7977272727273</v>
      </c>
      <c r="W1558">
        <v>82.482209696969704</v>
      </c>
      <c r="X1558">
        <v>97.368553727272698</v>
      </c>
      <c r="Y1558">
        <v>0</v>
      </c>
      <c r="Z1558">
        <v>0.17714812121212101</v>
      </c>
      <c r="AA1558">
        <v>0.124634421036364</v>
      </c>
      <c r="AB1558">
        <v>9.7508598787878799E-3</v>
      </c>
    </row>
    <row r="1559" spans="1:28" x14ac:dyDescent="0.35">
      <c r="A1559" t="s">
        <v>49</v>
      </c>
      <c r="B1559" s="2">
        <f t="shared" si="26"/>
        <v>197</v>
      </c>
      <c r="C1559">
        <v>2387</v>
      </c>
      <c r="D1559" s="2">
        <v>202007141365</v>
      </c>
      <c r="E1559" s="2">
        <v>2020</v>
      </c>
      <c r="F1559">
        <v>-1.9310727566666701</v>
      </c>
      <c r="G1559" s="3">
        <v>2.8836833333333298</v>
      </c>
      <c r="H1559" s="3">
        <v>4.6765817333333297</v>
      </c>
      <c r="I1559">
        <v>20.681899999999999</v>
      </c>
      <c r="J1559">
        <v>500.83903333333302</v>
      </c>
      <c r="K1559">
        <v>337.79590000000002</v>
      </c>
      <c r="L1559">
        <v>8.7949333333333293</v>
      </c>
      <c r="M1559">
        <v>102.105833333333</v>
      </c>
      <c r="N1559">
        <v>0</v>
      </c>
      <c r="O1559">
        <v>1.504</v>
      </c>
      <c r="P1559">
        <v>67.051594033333302</v>
      </c>
      <c r="Q1559">
        <v>336.58976740000003</v>
      </c>
      <c r="R1559">
        <v>59.588364366666703</v>
      </c>
      <c r="S1559">
        <v>442.456628533333</v>
      </c>
      <c r="T1559">
        <v>432.94096666666701</v>
      </c>
      <c r="U1559">
        <v>17.096066666666701</v>
      </c>
      <c r="V1559">
        <v>16.798633333333299</v>
      </c>
      <c r="W1559">
        <v>106.0377891</v>
      </c>
      <c r="X1559">
        <v>113.429992466667</v>
      </c>
      <c r="Y1559">
        <v>0</v>
      </c>
      <c r="Z1559">
        <v>8.5086013333333294E-2</v>
      </c>
      <c r="AA1559">
        <v>6.9843026666666697E-2</v>
      </c>
      <c r="AB1559">
        <v>5.21201883333333E-3</v>
      </c>
    </row>
    <row r="1560" spans="1:28" x14ac:dyDescent="0.35">
      <c r="A1560" t="s">
        <v>49</v>
      </c>
      <c r="B1560" s="2">
        <f t="shared" si="26"/>
        <v>198</v>
      </c>
      <c r="C1560">
        <v>2388</v>
      </c>
      <c r="D1560" s="2">
        <v>202007151327.69199</v>
      </c>
      <c r="E1560" s="2">
        <v>2020</v>
      </c>
      <c r="F1560">
        <v>-2.2261978076923099</v>
      </c>
      <c r="G1560" s="3">
        <v>2.5980061538461499</v>
      </c>
      <c r="H1560" s="3">
        <v>4.9261723461538498</v>
      </c>
      <c r="I1560">
        <v>21.449884615384601</v>
      </c>
      <c r="J1560">
        <v>512.68984615384602</v>
      </c>
      <c r="K1560">
        <v>352.40761538461499</v>
      </c>
      <c r="L1560">
        <v>7.6013846153846201</v>
      </c>
      <c r="M1560">
        <v>101.944</v>
      </c>
      <c r="N1560">
        <v>0</v>
      </c>
      <c r="O1560">
        <v>2.1127307692307702</v>
      </c>
      <c r="P1560">
        <v>71.554505230769195</v>
      </c>
      <c r="Q1560">
        <v>355.660090653846</v>
      </c>
      <c r="R1560">
        <v>61.442419192307703</v>
      </c>
      <c r="S1560">
        <v>447.99511488461502</v>
      </c>
      <c r="T1560">
        <v>426.825346153846</v>
      </c>
      <c r="U1560">
        <v>17.4566153846154</v>
      </c>
      <c r="V1560">
        <v>17.068846153846199</v>
      </c>
      <c r="W1560">
        <v>98.815744615384602</v>
      </c>
      <c r="X1560">
        <v>135.764831923077</v>
      </c>
      <c r="Y1560">
        <v>0</v>
      </c>
      <c r="Z1560">
        <v>5.5444157692307698E-2</v>
      </c>
      <c r="AA1560">
        <v>4.8320357692307699E-2</v>
      </c>
      <c r="AB1560">
        <v>1.6107295384615401E-3</v>
      </c>
    </row>
    <row r="1561" spans="1:28" x14ac:dyDescent="0.35">
      <c r="A1561" t="s">
        <v>49</v>
      </c>
      <c r="B1561" s="2">
        <f t="shared" si="26"/>
        <v>199</v>
      </c>
      <c r="C1561">
        <v>2389</v>
      </c>
      <c r="D1561" s="2">
        <v>202007161340</v>
      </c>
      <c r="E1561" s="2">
        <v>2020</v>
      </c>
      <c r="F1561">
        <v>-1.8638447</v>
      </c>
      <c r="G1561" s="3">
        <v>2.5071050000000001</v>
      </c>
      <c r="H1561" s="3">
        <v>3.3122678424999998</v>
      </c>
      <c r="I1561">
        <v>18.936225</v>
      </c>
      <c r="J1561">
        <v>247.9837</v>
      </c>
      <c r="K1561">
        <v>376.84517499999998</v>
      </c>
      <c r="L1561">
        <v>3.2634249999999998</v>
      </c>
      <c r="M1561">
        <v>101.52209999999999</v>
      </c>
      <c r="N1561">
        <v>0</v>
      </c>
      <c r="O1561">
        <v>2.3814500000000001</v>
      </c>
      <c r="P1561">
        <v>86.666658749999996</v>
      </c>
      <c r="Q1561">
        <v>173.72300877500001</v>
      </c>
      <c r="R1561">
        <v>29.951420049999999</v>
      </c>
      <c r="S1561">
        <v>421.15446255000001</v>
      </c>
      <c r="T1561">
        <v>430.42574999999999</v>
      </c>
      <c r="U1561">
        <v>17.832699999999999</v>
      </c>
      <c r="V1561">
        <v>17.416650000000001</v>
      </c>
      <c r="W1561">
        <v>29.887643000000001</v>
      </c>
      <c r="X1561">
        <v>59.548229200000002</v>
      </c>
      <c r="Y1561">
        <v>0</v>
      </c>
      <c r="Z1561">
        <v>6.1913522499999998E-2</v>
      </c>
      <c r="AA1561">
        <v>3.775157925E-2</v>
      </c>
      <c r="AB1561" s="1" t="s">
        <v>45</v>
      </c>
    </row>
    <row r="1562" spans="1:28" x14ac:dyDescent="0.35">
      <c r="A1562" t="s">
        <v>49</v>
      </c>
      <c r="B1562" s="2">
        <f t="shared" si="26"/>
        <v>200</v>
      </c>
      <c r="C1562">
        <v>2390</v>
      </c>
      <c r="D1562" s="2">
        <v>202007171117.80499</v>
      </c>
      <c r="E1562" s="2">
        <v>2020</v>
      </c>
      <c r="F1562">
        <v>-1.3106387731707301</v>
      </c>
      <c r="G1562" s="3">
        <v>2.3077963414634102</v>
      </c>
      <c r="H1562" s="3">
        <v>3.3120353464878001</v>
      </c>
      <c r="I1562">
        <v>18.998878048780501</v>
      </c>
      <c r="J1562">
        <v>314.98087804878003</v>
      </c>
      <c r="K1562">
        <v>358.80956097561</v>
      </c>
      <c r="L1562">
        <v>5.2531951219512196</v>
      </c>
      <c r="M1562">
        <v>101.819682926829</v>
      </c>
      <c r="N1562">
        <v>0</v>
      </c>
      <c r="O1562">
        <v>1.8105121951219501</v>
      </c>
      <c r="P1562">
        <v>77.878053414634195</v>
      </c>
      <c r="Q1562">
        <v>210.109594292683</v>
      </c>
      <c r="R1562">
        <v>38.922358926829297</v>
      </c>
      <c r="S1562">
        <v>424.75847792682902</v>
      </c>
      <c r="T1562">
        <v>428.273682926829</v>
      </c>
      <c r="U1562">
        <v>18.042341463414601</v>
      </c>
      <c r="V1562">
        <v>17.576756097560999</v>
      </c>
      <c r="W1562">
        <v>56.666649365853701</v>
      </c>
      <c r="X1562">
        <v>79.517864414634104</v>
      </c>
      <c r="Y1562">
        <v>0</v>
      </c>
      <c r="Z1562">
        <v>5.5750429268292698E-2</v>
      </c>
      <c r="AA1562">
        <v>3.4219266609756098E-2</v>
      </c>
      <c r="AB1562">
        <v>-3.47656104878049E-3</v>
      </c>
    </row>
    <row r="1563" spans="1:28" x14ac:dyDescent="0.35">
      <c r="A1563" t="s">
        <v>49</v>
      </c>
      <c r="B1563" s="2">
        <f t="shared" si="26"/>
        <v>201</v>
      </c>
      <c r="C1563">
        <v>2391</v>
      </c>
      <c r="D1563" s="2">
        <v>202007181255.185</v>
      </c>
      <c r="E1563" s="2">
        <v>2020</v>
      </c>
      <c r="F1563">
        <v>-2.8418092962963</v>
      </c>
      <c r="G1563" s="3">
        <v>1.8024662962963001</v>
      </c>
      <c r="H1563" s="3">
        <v>3.31347221632593</v>
      </c>
      <c r="I1563">
        <v>20.528777777777801</v>
      </c>
      <c r="J1563">
        <v>451.470925925926</v>
      </c>
      <c r="K1563">
        <v>351.35662962962999</v>
      </c>
      <c r="L1563">
        <v>8.3129629629629598</v>
      </c>
      <c r="M1563">
        <v>102.18366666666699</v>
      </c>
      <c r="N1563">
        <v>0</v>
      </c>
      <c r="O1563">
        <v>1.7098888888888899</v>
      </c>
      <c r="P1563">
        <v>71.229326</v>
      </c>
      <c r="Q1563">
        <v>309.12931322222198</v>
      </c>
      <c r="R1563">
        <v>53.886605148148099</v>
      </c>
      <c r="S1563">
        <v>439.81172118518498</v>
      </c>
      <c r="T1563">
        <v>456.78833333333301</v>
      </c>
      <c r="U1563">
        <v>17.7113703703704</v>
      </c>
      <c r="V1563">
        <v>17.383740740740699</v>
      </c>
      <c r="W1563">
        <v>92.537816814814803</v>
      </c>
      <c r="X1563">
        <v>102.181248148148</v>
      </c>
      <c r="Y1563">
        <v>0</v>
      </c>
      <c r="Z1563">
        <v>4.3880588888888898E-2</v>
      </c>
      <c r="AA1563">
        <v>2.9601758176666701E-2</v>
      </c>
      <c r="AB1563">
        <v>-8.6457744074074101E-3</v>
      </c>
    </row>
    <row r="1564" spans="1:28" x14ac:dyDescent="0.35">
      <c r="A1564" t="s">
        <v>49</v>
      </c>
      <c r="B1564" s="2">
        <f t="shared" si="26"/>
        <v>202</v>
      </c>
      <c r="C1564">
        <v>2392</v>
      </c>
      <c r="D1564" s="2">
        <v>202007191370.88199</v>
      </c>
      <c r="E1564" s="2">
        <v>2020</v>
      </c>
      <c r="F1564">
        <v>-2.08002358823529</v>
      </c>
      <c r="G1564" s="3">
        <v>1.7702752941176501</v>
      </c>
      <c r="H1564" s="3">
        <v>3.2431811205882402</v>
      </c>
      <c r="I1564">
        <v>22.023382352941201</v>
      </c>
      <c r="J1564">
        <v>368.89011764705901</v>
      </c>
      <c r="K1564">
        <v>358.909029411765</v>
      </c>
      <c r="L1564">
        <v>6.8395294117647101</v>
      </c>
      <c r="M1564">
        <v>101.839264705882</v>
      </c>
      <c r="N1564">
        <v>0</v>
      </c>
      <c r="O1564">
        <v>2.1211470588235302</v>
      </c>
      <c r="P1564">
        <v>75.237775617647102</v>
      </c>
      <c r="Q1564">
        <v>241.01847176470599</v>
      </c>
      <c r="R1564">
        <v>46.884559352941203</v>
      </c>
      <c r="S1564">
        <v>439.89606611764702</v>
      </c>
      <c r="T1564">
        <v>434.42223529411802</v>
      </c>
      <c r="U1564">
        <v>18.1531764705882</v>
      </c>
      <c r="V1564">
        <v>17.6898529411765</v>
      </c>
      <c r="W1564">
        <v>56.6932053823529</v>
      </c>
      <c r="X1564">
        <v>75.549683529411794</v>
      </c>
      <c r="Y1564">
        <v>0</v>
      </c>
      <c r="Z1564">
        <v>3.2621267647058798E-2</v>
      </c>
      <c r="AA1564">
        <v>2.30242347647059E-2</v>
      </c>
      <c r="AB1564">
        <v>-1.19537777352941E-2</v>
      </c>
    </row>
    <row r="1565" spans="1:28" x14ac:dyDescent="0.35">
      <c r="A1565" t="s">
        <v>49</v>
      </c>
      <c r="B1565" s="2">
        <f t="shared" si="26"/>
        <v>203</v>
      </c>
      <c r="C1565">
        <v>2393</v>
      </c>
      <c r="D1565" s="2">
        <v>202007201049.535</v>
      </c>
      <c r="E1565" s="2">
        <v>2020</v>
      </c>
      <c r="F1565">
        <v>-0.94844489302325596</v>
      </c>
      <c r="G1565" s="3">
        <v>2.0875190697674402</v>
      </c>
      <c r="H1565" s="3">
        <v>2.9156510613953501</v>
      </c>
      <c r="I1565">
        <v>22.3027906976744</v>
      </c>
      <c r="J1565">
        <v>360.03567441860503</v>
      </c>
      <c r="K1565">
        <v>358.05934883720897</v>
      </c>
      <c r="L1565">
        <v>7.0465581395348797</v>
      </c>
      <c r="M1565">
        <v>101.607046511628</v>
      </c>
      <c r="N1565">
        <v>0</v>
      </c>
      <c r="O1565">
        <v>1.9543488372093001</v>
      </c>
      <c r="P1565">
        <v>77.111827465116306</v>
      </c>
      <c r="Q1565">
        <v>231.569125627907</v>
      </c>
      <c r="R1565">
        <v>44.754359139534898</v>
      </c>
      <c r="S1565">
        <v>441.77157030232598</v>
      </c>
      <c r="T1565">
        <v>435.41886046511598</v>
      </c>
      <c r="U1565">
        <v>18.581581395348799</v>
      </c>
      <c r="V1565">
        <v>18.0319534883721</v>
      </c>
      <c r="W1565">
        <v>68.945943604651205</v>
      </c>
      <c r="X1565">
        <v>73.748440930232604</v>
      </c>
      <c r="Y1565">
        <v>0</v>
      </c>
      <c r="Z1565">
        <v>4.1993648837209303E-2</v>
      </c>
      <c r="AA1565">
        <v>2.93820138604651E-2</v>
      </c>
      <c r="AB1565">
        <v>-1.48931258372093E-2</v>
      </c>
    </row>
    <row r="1566" spans="1:28" x14ac:dyDescent="0.35">
      <c r="A1566" t="s">
        <v>49</v>
      </c>
      <c r="B1566" s="2">
        <f t="shared" si="26"/>
        <v>204</v>
      </c>
      <c r="C1566">
        <v>2394</v>
      </c>
      <c r="D1566" s="2">
        <v>202007211230.22198</v>
      </c>
      <c r="E1566" s="2">
        <v>2020</v>
      </c>
      <c r="F1566">
        <v>-0.95043097777777796</v>
      </c>
      <c r="G1566" s="3">
        <v>2.6198702222222199</v>
      </c>
      <c r="H1566" s="3">
        <v>3.3290188928355602</v>
      </c>
      <c r="I1566">
        <v>20.5701111111111</v>
      </c>
      <c r="J1566">
        <v>336.07788888888899</v>
      </c>
      <c r="K1566">
        <v>355.47753333333299</v>
      </c>
      <c r="L1566">
        <v>5.2050000000000001</v>
      </c>
      <c r="M1566">
        <v>101.107977777778</v>
      </c>
      <c r="N1566">
        <v>0</v>
      </c>
      <c r="O1566">
        <v>1.9145111111111099</v>
      </c>
      <c r="P1566">
        <v>81.188471311111101</v>
      </c>
      <c r="Q1566">
        <v>215.61660504444399</v>
      </c>
      <c r="R1566">
        <v>42.269175111111103</v>
      </c>
      <c r="S1566">
        <v>433.669620044444</v>
      </c>
      <c r="T1566">
        <v>435.99968888888901</v>
      </c>
      <c r="U1566">
        <v>19.008222222222201</v>
      </c>
      <c r="V1566">
        <v>18.4111333333333</v>
      </c>
      <c r="W1566">
        <v>62.156244155555598</v>
      </c>
      <c r="X1566">
        <v>81.098679733333299</v>
      </c>
      <c r="Y1566">
        <v>0</v>
      </c>
      <c r="Z1566">
        <v>4.7680140000000003E-2</v>
      </c>
      <c r="AA1566">
        <v>2.89318709417778E-2</v>
      </c>
      <c r="AB1566">
        <v>-1.8852446244444401E-2</v>
      </c>
    </row>
    <row r="1567" spans="1:28" x14ac:dyDescent="0.35">
      <c r="A1567" t="s">
        <v>49</v>
      </c>
      <c r="B1567" s="2">
        <f t="shared" si="26"/>
        <v>205</v>
      </c>
      <c r="C1567">
        <v>2395</v>
      </c>
      <c r="D1567" s="2">
        <v>202007221203.095</v>
      </c>
      <c r="E1567" s="2">
        <v>2020</v>
      </c>
      <c r="F1567">
        <v>-1.1329754523809501</v>
      </c>
      <c r="G1567" s="3">
        <v>3.3028578571428602</v>
      </c>
      <c r="H1567" s="3">
        <v>3.9570996133333298</v>
      </c>
      <c r="I1567">
        <v>18.4295952380952</v>
      </c>
      <c r="J1567">
        <v>282.17166666666702</v>
      </c>
      <c r="K1567">
        <v>360.64723809523798</v>
      </c>
      <c r="L1567">
        <v>3.35430952380952</v>
      </c>
      <c r="M1567">
        <v>101.06280952381</v>
      </c>
      <c r="N1567">
        <v>0</v>
      </c>
      <c r="O1567">
        <v>2.1678333333333302</v>
      </c>
      <c r="P1567">
        <v>85.576262714285704</v>
      </c>
      <c r="Q1567">
        <v>186.58808411904801</v>
      </c>
      <c r="R1567">
        <v>35.714888309523801</v>
      </c>
      <c r="S1567">
        <v>420.51597083333297</v>
      </c>
      <c r="T1567">
        <v>434.24235714285697</v>
      </c>
      <c r="U1567">
        <v>18.958428571428598</v>
      </c>
      <c r="V1567">
        <v>18.475833333333298</v>
      </c>
      <c r="W1567">
        <v>37.009911023809501</v>
      </c>
      <c r="X1567">
        <v>77.729108619047594</v>
      </c>
      <c r="Y1567">
        <v>0</v>
      </c>
      <c r="Z1567">
        <v>9.0867626190476197E-2</v>
      </c>
      <c r="AA1567">
        <v>5.6421169095238102E-2</v>
      </c>
      <c r="AB1567">
        <v>-2.1971455928571401E-2</v>
      </c>
    </row>
    <row r="1568" spans="1:28" x14ac:dyDescent="0.35">
      <c r="A1568" t="s">
        <v>49</v>
      </c>
      <c r="B1568" s="2">
        <f t="shared" si="26"/>
        <v>206</v>
      </c>
      <c r="C1568">
        <v>2396</v>
      </c>
      <c r="D1568" s="2">
        <v>202007231206.30399</v>
      </c>
      <c r="E1568" s="2">
        <v>2020</v>
      </c>
      <c r="F1568">
        <v>-1.0976558847826099</v>
      </c>
      <c r="G1568" s="3">
        <v>3.3955489130434802</v>
      </c>
      <c r="H1568" s="3">
        <v>3.7674885985</v>
      </c>
      <c r="I1568">
        <v>16.818630434782602</v>
      </c>
      <c r="J1568">
        <v>217.58384782608701</v>
      </c>
      <c r="K1568">
        <v>366.361456521739</v>
      </c>
      <c r="L1568">
        <v>3.2443913043478299</v>
      </c>
      <c r="M1568">
        <v>101.435717391304</v>
      </c>
      <c r="N1568">
        <v>0</v>
      </c>
      <c r="O1568">
        <v>2.51373913043478</v>
      </c>
      <c r="P1568">
        <v>83.695731130434794</v>
      </c>
      <c r="Q1568">
        <v>147.430833826087</v>
      </c>
      <c r="R1568">
        <v>28.065156500000001</v>
      </c>
      <c r="S1568">
        <v>408.449383869565</v>
      </c>
      <c r="T1568">
        <v>427.45284782608701</v>
      </c>
      <c r="U1568">
        <v>18.511217391304299</v>
      </c>
      <c r="V1568">
        <v>18.210565217391299</v>
      </c>
      <c r="W1568">
        <v>22.987208565217401</v>
      </c>
      <c r="X1568">
        <v>61.634417413043501</v>
      </c>
      <c r="Y1568">
        <v>0</v>
      </c>
      <c r="Z1568">
        <v>0.14492406521739101</v>
      </c>
      <c r="AA1568">
        <v>7.9355236391304304E-2</v>
      </c>
      <c r="AB1568">
        <v>-2.5354583369565201E-2</v>
      </c>
    </row>
    <row r="1569" spans="1:28" x14ac:dyDescent="0.35">
      <c r="A1569" t="s">
        <v>49</v>
      </c>
      <c r="B1569" s="2">
        <f t="shared" si="26"/>
        <v>207</v>
      </c>
      <c r="C1569">
        <v>2397</v>
      </c>
      <c r="D1569" s="2">
        <v>202007240965</v>
      </c>
      <c r="E1569" s="2">
        <v>2020</v>
      </c>
      <c r="F1569">
        <v>-1.2230531075</v>
      </c>
      <c r="G1569" s="3">
        <v>3.3230187500000001</v>
      </c>
      <c r="H1569" s="3">
        <v>4.0741246896875003</v>
      </c>
      <c r="I1569">
        <v>16.930150000000001</v>
      </c>
      <c r="J1569">
        <v>274.42937499999999</v>
      </c>
      <c r="K1569">
        <v>362.65757500000001</v>
      </c>
      <c r="L1569">
        <v>4.1738749999999998</v>
      </c>
      <c r="M1569">
        <v>101.683075</v>
      </c>
      <c r="N1569">
        <v>0</v>
      </c>
      <c r="O1569">
        <v>2.1489250000000002</v>
      </c>
      <c r="P1569">
        <v>79.950234699999996</v>
      </c>
      <c r="Q1569">
        <v>187.92966952500001</v>
      </c>
      <c r="R1569">
        <v>36.130789200000002</v>
      </c>
      <c r="S1569">
        <v>413.02651217499999</v>
      </c>
      <c r="T1569">
        <v>426.94802499999997</v>
      </c>
      <c r="U1569">
        <v>17.943950000000001</v>
      </c>
      <c r="V1569">
        <v>17.758199999999999</v>
      </c>
      <c r="W1569">
        <v>40.285758825000002</v>
      </c>
      <c r="X1569">
        <v>69.871603625000006</v>
      </c>
      <c r="Y1569">
        <v>0</v>
      </c>
      <c r="Z1569">
        <v>0.19282250000000001</v>
      </c>
      <c r="AA1569">
        <v>0.13115527771225</v>
      </c>
      <c r="AB1569">
        <v>-2.8044319174999999E-2</v>
      </c>
    </row>
    <row r="1570" spans="1:28" x14ac:dyDescent="0.35">
      <c r="A1570" t="s">
        <v>49</v>
      </c>
      <c r="B1570" s="2">
        <f t="shared" si="26"/>
        <v>208</v>
      </c>
      <c r="C1570">
        <v>2398</v>
      </c>
      <c r="D1570" s="2">
        <v>202007251327.5</v>
      </c>
      <c r="E1570" s="2">
        <v>2020</v>
      </c>
      <c r="F1570">
        <v>-2.4124679499999999</v>
      </c>
      <c r="G1570" s="3">
        <v>3.3000228125</v>
      </c>
      <c r="H1570" s="3">
        <v>4.5761836884562497</v>
      </c>
      <c r="I1570">
        <v>19.093843750000001</v>
      </c>
      <c r="J1570">
        <v>435.71218750000003</v>
      </c>
      <c r="K1570">
        <v>333.67409375</v>
      </c>
      <c r="L1570">
        <v>7.7109687500000001</v>
      </c>
      <c r="M1570">
        <v>102.09140625000001</v>
      </c>
      <c r="N1570">
        <v>0</v>
      </c>
      <c r="O1570">
        <v>1.3995625</v>
      </c>
      <c r="P1570">
        <v>70.324535437500003</v>
      </c>
      <c r="Q1570">
        <v>285.46317268749999</v>
      </c>
      <c r="R1570">
        <v>53.689936156249999</v>
      </c>
      <c r="S1570">
        <v>430.23317324999999</v>
      </c>
      <c r="T1570">
        <v>447.49365625000002</v>
      </c>
      <c r="U1570">
        <v>17.295562499999999</v>
      </c>
      <c r="V1570">
        <v>17.204999999999998</v>
      </c>
      <c r="W1570">
        <v>84.503809687499995</v>
      </c>
      <c r="X1570">
        <v>97.098095812500006</v>
      </c>
      <c r="Y1570">
        <v>0</v>
      </c>
      <c r="Z1570">
        <v>0.18597881250000001</v>
      </c>
      <c r="AA1570">
        <v>0.134057244124063</v>
      </c>
      <c r="AB1570">
        <v>-3.2647074718750002E-2</v>
      </c>
    </row>
    <row r="1571" spans="1:28" x14ac:dyDescent="0.35">
      <c r="A1571" t="s">
        <v>49</v>
      </c>
      <c r="B1571" s="2">
        <f t="shared" si="26"/>
        <v>209</v>
      </c>
      <c r="C1571">
        <v>2399</v>
      </c>
      <c r="D1571" s="2">
        <v>202007261334.23099</v>
      </c>
      <c r="E1571" s="2">
        <v>2020</v>
      </c>
      <c r="F1571">
        <v>-2.1362217576923102</v>
      </c>
      <c r="G1571" s="3">
        <v>3.1336126923076901</v>
      </c>
      <c r="H1571" s="3">
        <v>3.58032998038462</v>
      </c>
      <c r="I1571">
        <v>23.506730769230799</v>
      </c>
      <c r="J1571">
        <v>405.61284615384602</v>
      </c>
      <c r="K1571">
        <v>356.17561538461501</v>
      </c>
      <c r="L1571">
        <v>12.496615384615399</v>
      </c>
      <c r="M1571">
        <v>101.74342307692299</v>
      </c>
      <c r="N1571">
        <v>0</v>
      </c>
      <c r="O1571">
        <v>2.0369999999999999</v>
      </c>
      <c r="P1571">
        <v>62.912742115384603</v>
      </c>
      <c r="Q1571">
        <v>264.37073488461499</v>
      </c>
      <c r="R1571">
        <v>51.497056230769203</v>
      </c>
      <c r="S1571">
        <v>445.920736384615</v>
      </c>
      <c r="T1571">
        <v>458.90419230769203</v>
      </c>
      <c r="U1571">
        <v>17.458230769230799</v>
      </c>
      <c r="V1571">
        <v>17.179461538461499</v>
      </c>
      <c r="W1571">
        <v>82.386281615384604</v>
      </c>
      <c r="X1571">
        <v>70.233137384615404</v>
      </c>
      <c r="Y1571">
        <v>0</v>
      </c>
      <c r="Z1571">
        <v>0.12538426923076901</v>
      </c>
      <c r="AA1571">
        <v>8.7071188730769203E-2</v>
      </c>
      <c r="AB1571">
        <v>-3.6991769615384598E-2</v>
      </c>
    </row>
    <row r="1572" spans="1:28" x14ac:dyDescent="0.35">
      <c r="A1572" t="s">
        <v>49</v>
      </c>
      <c r="B1572" s="2">
        <f t="shared" si="26"/>
        <v>210</v>
      </c>
      <c r="C1572">
        <v>2400</v>
      </c>
      <c r="D1572" s="2">
        <v>202007271366.129</v>
      </c>
      <c r="E1572" s="2">
        <v>2020</v>
      </c>
      <c r="F1572">
        <v>-2.0437620000000001</v>
      </c>
      <c r="G1572" s="3">
        <v>2.5697922580645201</v>
      </c>
      <c r="H1572" s="3">
        <v>2.9195364903516099</v>
      </c>
      <c r="I1572">
        <v>24.352677419354801</v>
      </c>
      <c r="J1572">
        <v>424.57767741935498</v>
      </c>
      <c r="K1572">
        <v>366.40406451612898</v>
      </c>
      <c r="L1572">
        <v>11.5593870967742</v>
      </c>
      <c r="M1572">
        <v>101.137483870968</v>
      </c>
      <c r="N1572">
        <v>0</v>
      </c>
      <c r="O1572">
        <v>1.3406451612903201</v>
      </c>
      <c r="P1572">
        <v>69.757639258064501</v>
      </c>
      <c r="Q1572">
        <v>282.74687483871003</v>
      </c>
      <c r="R1572">
        <v>50.911775193548401</v>
      </c>
      <c r="S1572">
        <v>457.32311419354801</v>
      </c>
      <c r="T1572">
        <v>474.49400000000003</v>
      </c>
      <c r="U1572">
        <v>18.019903225806502</v>
      </c>
      <c r="V1572">
        <v>17.570419354838702</v>
      </c>
      <c r="W1572">
        <v>110.085344387097</v>
      </c>
      <c r="X1572">
        <v>79.011570290322595</v>
      </c>
      <c r="Y1572">
        <v>0</v>
      </c>
      <c r="Z1572">
        <v>9.7998703225806394E-2</v>
      </c>
      <c r="AA1572">
        <v>6.28372932554839E-2</v>
      </c>
      <c r="AB1572">
        <v>-4.0415545354838697E-2</v>
      </c>
    </row>
    <row r="1573" spans="1:28" x14ac:dyDescent="0.35">
      <c r="A1573" t="s">
        <v>49</v>
      </c>
      <c r="B1573" s="2">
        <f t="shared" si="26"/>
        <v>211</v>
      </c>
      <c r="C1573">
        <v>2401</v>
      </c>
      <c r="D1573" s="2">
        <v>202007281071.25</v>
      </c>
      <c r="E1573" s="2">
        <v>2020</v>
      </c>
      <c r="F1573">
        <v>-1.6038333437500001</v>
      </c>
      <c r="G1573" s="3">
        <v>1.7140856250000001</v>
      </c>
      <c r="H1573" s="3">
        <v>3.17237639215625</v>
      </c>
      <c r="I1573">
        <v>19.658562499999999</v>
      </c>
      <c r="J1573">
        <v>358.58009375</v>
      </c>
      <c r="K1573">
        <v>343.1015625</v>
      </c>
      <c r="L1573">
        <v>5.9649999999999999</v>
      </c>
      <c r="M1573">
        <v>101.262625</v>
      </c>
      <c r="N1573">
        <v>0</v>
      </c>
      <c r="O1573">
        <v>2.0136250000000002</v>
      </c>
      <c r="P1573">
        <v>77.247453687499998</v>
      </c>
      <c r="Q1573">
        <v>225.04420359375001</v>
      </c>
      <c r="R1573">
        <v>47.097953562500003</v>
      </c>
      <c r="S1573">
        <v>429.53955556250003</v>
      </c>
      <c r="T1573">
        <v>425.60040624999999</v>
      </c>
      <c r="U1573">
        <v>18.358656249999999</v>
      </c>
      <c r="V1573">
        <v>17.962718750000001</v>
      </c>
      <c r="W1573">
        <v>56.934393656250002</v>
      </c>
      <c r="X1573">
        <v>87.439095312500001</v>
      </c>
      <c r="Y1573">
        <v>0</v>
      </c>
      <c r="Z1573">
        <v>9.5349896875000006E-2</v>
      </c>
      <c r="AA1573">
        <v>7.2897974156250003E-2</v>
      </c>
      <c r="AB1573">
        <v>-4.290452828125E-2</v>
      </c>
    </row>
    <row r="1574" spans="1:28" x14ac:dyDescent="0.35">
      <c r="A1574" t="s">
        <v>49</v>
      </c>
      <c r="B1574" s="2">
        <f t="shared" si="26"/>
        <v>212</v>
      </c>
      <c r="C1574">
        <v>2402</v>
      </c>
      <c r="D1574" s="2">
        <v>202007291397.03699</v>
      </c>
      <c r="E1574" s="2">
        <v>2020</v>
      </c>
      <c r="F1574">
        <v>-1.1672502222222201</v>
      </c>
      <c r="G1574" s="3">
        <v>1.9436581481481501</v>
      </c>
      <c r="H1574" s="3">
        <v>3.34224622222222</v>
      </c>
      <c r="I1574">
        <v>24.4547037037037</v>
      </c>
      <c r="J1574">
        <v>524.33937037037003</v>
      </c>
      <c r="K1574">
        <v>353.01044444444398</v>
      </c>
      <c r="L1574">
        <v>14.1648518518519</v>
      </c>
      <c r="M1574">
        <v>101.408481481481</v>
      </c>
      <c r="N1574">
        <v>0</v>
      </c>
      <c r="O1574">
        <v>1.37388888888889</v>
      </c>
      <c r="P1574">
        <v>56.460530629629602</v>
      </c>
      <c r="Q1574">
        <v>350.48432203703697</v>
      </c>
      <c r="R1574">
        <v>63.087287888888902</v>
      </c>
      <c r="S1574">
        <v>463.778224296296</v>
      </c>
      <c r="T1574">
        <v>425.35437037037002</v>
      </c>
      <c r="U1574">
        <v>17.710962962962999</v>
      </c>
      <c r="V1574">
        <v>17.504000000000001</v>
      </c>
      <c r="W1574">
        <v>130.909398148148</v>
      </c>
      <c r="X1574">
        <v>111.789461111111</v>
      </c>
      <c r="Y1574">
        <v>0</v>
      </c>
      <c r="Z1574">
        <v>8.1971929629629597E-2</v>
      </c>
      <c r="AA1574">
        <v>7.0366862962963003E-2</v>
      </c>
      <c r="AB1574">
        <v>-4.80814598888889E-2</v>
      </c>
    </row>
    <row r="1575" spans="1:28" x14ac:dyDescent="0.35">
      <c r="A1575" t="s">
        <v>49</v>
      </c>
      <c r="B1575" s="2">
        <f t="shared" si="26"/>
        <v>213</v>
      </c>
      <c r="C1575">
        <v>2403</v>
      </c>
      <c r="D1575" s="2">
        <v>202007301267.241</v>
      </c>
      <c r="E1575" s="2">
        <v>2020</v>
      </c>
      <c r="F1575">
        <v>-1.37865365517241</v>
      </c>
      <c r="G1575" s="3">
        <v>2.3111048275862101</v>
      </c>
      <c r="H1575" s="3">
        <v>2.84169517064828</v>
      </c>
      <c r="I1575">
        <v>24.784172413793101</v>
      </c>
      <c r="J1575">
        <v>434.65986206896599</v>
      </c>
      <c r="K1575">
        <v>362.983310344828</v>
      </c>
      <c r="L1575">
        <v>14.6894482758621</v>
      </c>
      <c r="M1575">
        <v>101.384448275862</v>
      </c>
      <c r="N1575">
        <v>0</v>
      </c>
      <c r="O1575">
        <v>1.8754482758620701</v>
      </c>
      <c r="P1575">
        <v>61.321238034482803</v>
      </c>
      <c r="Q1575">
        <v>288.05372703448302</v>
      </c>
      <c r="R1575">
        <v>54.537020724137903</v>
      </c>
      <c r="S1575">
        <v>455.05247024137901</v>
      </c>
      <c r="T1575">
        <v>451.88010344827597</v>
      </c>
      <c r="U1575">
        <v>17.9446896551724</v>
      </c>
      <c r="V1575">
        <v>17.6294827586207</v>
      </c>
      <c r="W1575">
        <v>102.720163655172</v>
      </c>
      <c r="X1575">
        <v>69.851829310344797</v>
      </c>
      <c r="Y1575">
        <v>0</v>
      </c>
      <c r="Z1575">
        <v>9.0689327586206903E-2</v>
      </c>
      <c r="AA1575">
        <v>6.6070239098620698E-2</v>
      </c>
      <c r="AB1575">
        <v>-5.1887661793103397E-2</v>
      </c>
    </row>
    <row r="1576" spans="1:28" x14ac:dyDescent="0.35">
      <c r="A1576" t="s">
        <v>49</v>
      </c>
      <c r="B1576" s="2">
        <f t="shared" si="26"/>
        <v>214</v>
      </c>
      <c r="C1576">
        <v>2404</v>
      </c>
      <c r="D1576" s="2">
        <v>202007311321.38901</v>
      </c>
      <c r="E1576" s="2">
        <v>2020</v>
      </c>
      <c r="F1576">
        <v>-1.3831485833333299</v>
      </c>
      <c r="G1576" s="3">
        <v>1.8982941666666699</v>
      </c>
      <c r="H1576" s="3">
        <v>2.50237441222222</v>
      </c>
      <c r="I1576">
        <v>20.109222222222201</v>
      </c>
      <c r="J1576">
        <v>246.46266666666699</v>
      </c>
      <c r="K1576">
        <v>363.82272222222201</v>
      </c>
      <c r="L1576">
        <v>6.5348333333333297</v>
      </c>
      <c r="M1576">
        <v>101.47641666666701</v>
      </c>
      <c r="N1576">
        <v>0</v>
      </c>
      <c r="O1576">
        <v>2.14008333333333</v>
      </c>
      <c r="P1576">
        <v>73.852331583333296</v>
      </c>
      <c r="Q1576">
        <v>155.660230972222</v>
      </c>
      <c r="R1576">
        <v>31.802167083333298</v>
      </c>
      <c r="S1576">
        <v>422.82305152777798</v>
      </c>
      <c r="T1576">
        <v>425.28494444444402</v>
      </c>
      <c r="U1576">
        <v>18.334111111111099</v>
      </c>
      <c r="V1576">
        <v>17.953472222222199</v>
      </c>
      <c r="W1576">
        <v>43.591458833333299</v>
      </c>
      <c r="X1576">
        <v>51.068028472222203</v>
      </c>
      <c r="Y1576">
        <v>0</v>
      </c>
      <c r="Z1576">
        <v>8.8029811111111106E-2</v>
      </c>
      <c r="AA1576">
        <v>5.9450917466666697E-2</v>
      </c>
      <c r="AB1576">
        <v>-5.4432990833333299E-2</v>
      </c>
    </row>
    <row r="1577" spans="1:28" x14ac:dyDescent="0.35">
      <c r="A1577" t="s">
        <v>49</v>
      </c>
      <c r="B1577" s="2">
        <f t="shared" si="26"/>
        <v>215</v>
      </c>
      <c r="C1577">
        <v>2405</v>
      </c>
      <c r="D1577" s="2">
        <v>202008011175.42899</v>
      </c>
      <c r="E1577" s="2">
        <v>2020</v>
      </c>
      <c r="F1577">
        <v>-1.8688245714285701</v>
      </c>
      <c r="G1577" s="3">
        <v>1.74340628571429</v>
      </c>
      <c r="H1577" s="3">
        <v>3.2793098257142899</v>
      </c>
      <c r="I1577">
        <v>18.990314285714302</v>
      </c>
      <c r="J1577">
        <v>407.25857142857097</v>
      </c>
      <c r="K1577">
        <v>341.15282857142898</v>
      </c>
      <c r="L1577">
        <v>4.7774285714285698</v>
      </c>
      <c r="M1577">
        <v>101.9006</v>
      </c>
      <c r="N1577">
        <v>0</v>
      </c>
      <c r="O1577">
        <v>1.9803142857142899</v>
      </c>
      <c r="P1577">
        <v>80.764887999999999</v>
      </c>
      <c r="Q1577">
        <v>268.37738577142898</v>
      </c>
      <c r="R1577">
        <v>52.682988000000002</v>
      </c>
      <c r="S1577">
        <v>427.35107420000003</v>
      </c>
      <c r="T1577">
        <v>432.333714285714</v>
      </c>
      <c r="U1577">
        <v>17.860600000000002</v>
      </c>
      <c r="V1577">
        <v>17.632142857142899</v>
      </c>
      <c r="W1577">
        <v>58.785020057142901</v>
      </c>
      <c r="X1577">
        <v>113.331614742857</v>
      </c>
      <c r="Y1577">
        <v>0</v>
      </c>
      <c r="Z1577">
        <v>6.7294465714285698E-2</v>
      </c>
      <c r="AA1577">
        <v>5.0857333714285698E-2</v>
      </c>
      <c r="AB1577">
        <v>-5.7856962714285698E-2</v>
      </c>
    </row>
    <row r="1578" spans="1:28" x14ac:dyDescent="0.35">
      <c r="A1578" t="s">
        <v>49</v>
      </c>
      <c r="B1578" s="2">
        <f t="shared" si="26"/>
        <v>216</v>
      </c>
      <c r="C1578">
        <v>2406</v>
      </c>
      <c r="D1578" s="2">
        <v>202008021173.03</v>
      </c>
      <c r="E1578" s="2">
        <v>2020</v>
      </c>
      <c r="F1578">
        <v>-0.24310834242424201</v>
      </c>
      <c r="G1578" s="3">
        <v>1.9240299999999999</v>
      </c>
      <c r="H1578" s="3">
        <v>3.2223667136363598</v>
      </c>
      <c r="I1578">
        <v>20.029606060606099</v>
      </c>
      <c r="J1578">
        <v>361.04466666666701</v>
      </c>
      <c r="K1578">
        <v>362.12503030302997</v>
      </c>
      <c r="L1578">
        <v>6.0191818181818197</v>
      </c>
      <c r="M1578">
        <v>101.804</v>
      </c>
      <c r="N1578">
        <v>0</v>
      </c>
      <c r="O1578">
        <v>2.16248484848485</v>
      </c>
      <c r="P1578">
        <v>76.316083121212102</v>
      </c>
      <c r="Q1578">
        <v>246.35922181818199</v>
      </c>
      <c r="R1578">
        <v>46.169646303030298</v>
      </c>
      <c r="S1578">
        <v>430.64088212121197</v>
      </c>
      <c r="T1578">
        <v>428.09209090909098</v>
      </c>
      <c r="U1578">
        <v>17.6176666666667</v>
      </c>
      <c r="V1578">
        <v>17.451939393939401</v>
      </c>
      <c r="W1578">
        <v>54.068876757575801</v>
      </c>
      <c r="X1578">
        <v>92.765447575757605</v>
      </c>
      <c r="Y1578">
        <v>0</v>
      </c>
      <c r="Z1578">
        <v>5.7706815151515101E-2</v>
      </c>
      <c r="AA1578">
        <v>4.6680976939393902E-2</v>
      </c>
      <c r="AB1578">
        <v>-6.0912019181818197E-2</v>
      </c>
    </row>
    <row r="1579" spans="1:28" x14ac:dyDescent="0.35">
      <c r="A1579" t="s">
        <v>49</v>
      </c>
      <c r="B1579" s="2">
        <f t="shared" si="26"/>
        <v>217</v>
      </c>
      <c r="C1579">
        <v>2407</v>
      </c>
      <c r="D1579" s="2">
        <v>202008031265</v>
      </c>
      <c r="E1579" s="2">
        <v>2020</v>
      </c>
      <c r="F1579">
        <v>-1.7888740000000001</v>
      </c>
      <c r="G1579" s="3">
        <v>2.33232821428571</v>
      </c>
      <c r="H1579" s="3">
        <v>4.0321467857142901</v>
      </c>
      <c r="I1579">
        <v>21.537535714285699</v>
      </c>
      <c r="J1579">
        <v>490.98607142857099</v>
      </c>
      <c r="K1579">
        <v>358.53060714285698</v>
      </c>
      <c r="L1579">
        <v>6.4136428571428601</v>
      </c>
      <c r="M1579">
        <v>102.11775</v>
      </c>
      <c r="N1579">
        <v>0</v>
      </c>
      <c r="O1579">
        <v>2.0154285714285698</v>
      </c>
      <c r="P1579">
        <v>77.041468821428595</v>
      </c>
      <c r="Q1579">
        <v>340.88303917857098</v>
      </c>
      <c r="R1579">
        <v>61.108174821428598</v>
      </c>
      <c r="S1579">
        <v>447.525640178571</v>
      </c>
      <c r="T1579">
        <v>423.98467857142901</v>
      </c>
      <c r="U1579">
        <v>17.846285714285699</v>
      </c>
      <c r="V1579">
        <v>17.520357142857101</v>
      </c>
      <c r="W1579">
        <v>77.793012750000003</v>
      </c>
      <c r="X1579">
        <v>135.904674642857</v>
      </c>
      <c r="Y1579">
        <v>0</v>
      </c>
      <c r="Z1579">
        <v>6.3367685714285693E-2</v>
      </c>
      <c r="AA1579">
        <v>5.4366650000000002E-2</v>
      </c>
      <c r="AB1579">
        <v>-6.5002260571428605E-2</v>
      </c>
    </row>
    <row r="1580" spans="1:28" x14ac:dyDescent="0.35">
      <c r="A1580" t="s">
        <v>49</v>
      </c>
      <c r="B1580" s="2">
        <f t="shared" si="26"/>
        <v>218</v>
      </c>
      <c r="C1580">
        <v>2408</v>
      </c>
      <c r="D1580" s="2">
        <v>202008041127.41901</v>
      </c>
      <c r="E1580" s="2">
        <v>2020</v>
      </c>
      <c r="F1580">
        <v>-3.0378870322580598</v>
      </c>
      <c r="G1580" s="3">
        <v>2.7180222580645199</v>
      </c>
      <c r="H1580" s="3">
        <v>3.1331716037806401</v>
      </c>
      <c r="I1580">
        <v>21.4303225806452</v>
      </c>
      <c r="J1580">
        <v>389.86603225806499</v>
      </c>
      <c r="K1580">
        <v>359.52651612903202</v>
      </c>
      <c r="L1580">
        <v>7.7428064516128998</v>
      </c>
      <c r="M1580">
        <v>101.767967741935</v>
      </c>
      <c r="N1580">
        <v>0</v>
      </c>
      <c r="O1580">
        <v>1.5782258064516099</v>
      </c>
      <c r="P1580">
        <v>76.004623709677404</v>
      </c>
      <c r="Q1580">
        <v>260.782789935484</v>
      </c>
      <c r="R1580">
        <v>48.060242645161303</v>
      </c>
      <c r="S1580">
        <v>440.54956161290301</v>
      </c>
      <c r="T1580">
        <v>465.20980645161302</v>
      </c>
      <c r="U1580">
        <v>18.023838709677399</v>
      </c>
      <c r="V1580">
        <v>17.658419354838699</v>
      </c>
      <c r="W1580">
        <v>78.280316032258099</v>
      </c>
      <c r="X1580">
        <v>87.515439419354806</v>
      </c>
      <c r="Y1580">
        <v>0</v>
      </c>
      <c r="Z1580">
        <v>8.7236129032258095E-2</v>
      </c>
      <c r="AA1580">
        <v>5.2379514265806497E-2</v>
      </c>
      <c r="AB1580">
        <v>-6.7835353322580602E-2</v>
      </c>
    </row>
    <row r="1581" spans="1:28" x14ac:dyDescent="0.35">
      <c r="A1581" t="s">
        <v>49</v>
      </c>
      <c r="B1581" s="2">
        <f t="shared" si="26"/>
        <v>219</v>
      </c>
      <c r="C1581">
        <v>2409</v>
      </c>
      <c r="D1581" s="2">
        <v>202008051373.68399</v>
      </c>
      <c r="E1581" s="2">
        <v>2020</v>
      </c>
      <c r="F1581">
        <v>-1.2010554394736801</v>
      </c>
      <c r="G1581" s="3">
        <v>2.9202955263157899</v>
      </c>
      <c r="H1581" s="3">
        <v>3.4397056099999999</v>
      </c>
      <c r="I1581">
        <v>19.821578947368401</v>
      </c>
      <c r="J1581">
        <v>371.75586842105298</v>
      </c>
      <c r="K1581">
        <v>343.055763157895</v>
      </c>
      <c r="L1581">
        <v>7.04686842105263</v>
      </c>
      <c r="M1581">
        <v>101.16394736842101</v>
      </c>
      <c r="N1581">
        <v>0</v>
      </c>
      <c r="O1581">
        <v>2.3584473684210501</v>
      </c>
      <c r="P1581">
        <v>73.029155157894706</v>
      </c>
      <c r="Q1581">
        <v>238.60161505263201</v>
      </c>
      <c r="R1581">
        <v>47.8815176842105</v>
      </c>
      <c r="S1581">
        <v>428.32851139473701</v>
      </c>
      <c r="T1581">
        <v>435.382789473684</v>
      </c>
      <c r="U1581">
        <v>17.907657894736801</v>
      </c>
      <c r="V1581">
        <v>17.627789473684199</v>
      </c>
      <c r="W1581">
        <v>69.222348421052601</v>
      </c>
      <c r="X1581">
        <v>92.619691052631595</v>
      </c>
      <c r="Y1581">
        <v>0</v>
      </c>
      <c r="Z1581">
        <v>0.139308131578947</v>
      </c>
      <c r="AA1581">
        <v>7.7669146394736793E-2</v>
      </c>
      <c r="AB1581">
        <v>-7.1271513026315805E-2</v>
      </c>
    </row>
    <row r="1582" spans="1:28" x14ac:dyDescent="0.35">
      <c r="A1582" t="s">
        <v>49</v>
      </c>
      <c r="B1582" s="2">
        <f t="shared" si="26"/>
        <v>220</v>
      </c>
      <c r="C1582">
        <v>2410</v>
      </c>
      <c r="D1582" s="2">
        <v>202008061043.90201</v>
      </c>
      <c r="E1582" s="2">
        <v>2020</v>
      </c>
      <c r="F1582">
        <v>4.6430902439024403E-2</v>
      </c>
      <c r="G1582" s="3">
        <v>2.5331100000000002</v>
      </c>
      <c r="H1582" s="3">
        <v>2.0551611226756101</v>
      </c>
      <c r="I1582">
        <v>16.847292682926799</v>
      </c>
      <c r="J1582">
        <v>124.53212195122001</v>
      </c>
      <c r="K1582">
        <v>379.70629268292703</v>
      </c>
      <c r="L1582">
        <v>2.30490243902439</v>
      </c>
      <c r="M1582">
        <v>101.19643902439</v>
      </c>
      <c r="N1582">
        <v>0.41219512195121899</v>
      </c>
      <c r="O1582">
        <v>2.0670731707317098</v>
      </c>
      <c r="P1582">
        <v>88.972332292682907</v>
      </c>
      <c r="Q1582">
        <v>87.820570731707306</v>
      </c>
      <c r="R1582">
        <v>13.6752413414634</v>
      </c>
      <c r="S1582">
        <v>402.74261780487802</v>
      </c>
      <c r="T1582">
        <v>419.382341463415</v>
      </c>
      <c r="U1582">
        <v>17.8725365853659</v>
      </c>
      <c r="V1582">
        <v>17.648292682926801</v>
      </c>
      <c r="W1582">
        <v>16.488276829268301</v>
      </c>
      <c r="X1582">
        <v>18.244417975609799</v>
      </c>
      <c r="Y1582">
        <v>0</v>
      </c>
      <c r="Z1582">
        <v>0.14431558536585401</v>
      </c>
      <c r="AA1582">
        <v>6.2534627232195106E-2</v>
      </c>
      <c r="AB1582">
        <v>-5.1494462975609799E-2</v>
      </c>
    </row>
    <row r="1583" spans="1:28" x14ac:dyDescent="0.35">
      <c r="A1583" t="s">
        <v>49</v>
      </c>
      <c r="B1583" s="2">
        <f t="shared" si="26"/>
        <v>221</v>
      </c>
      <c r="C1583">
        <v>2411</v>
      </c>
      <c r="D1583" s="2">
        <v>202008070898.37799</v>
      </c>
      <c r="E1583" s="2">
        <v>2020</v>
      </c>
      <c r="F1583">
        <v>-0.70003590081081102</v>
      </c>
      <c r="G1583" s="3">
        <v>2.3482924324324301</v>
      </c>
      <c r="H1583" s="3">
        <v>2.8108681281891901</v>
      </c>
      <c r="I1583">
        <v>16.277108108108099</v>
      </c>
      <c r="J1583">
        <v>191.401837837838</v>
      </c>
      <c r="K1583">
        <v>365.746081081081</v>
      </c>
      <c r="L1583">
        <v>2.8429189189189201</v>
      </c>
      <c r="M1583">
        <v>102.082810810811</v>
      </c>
      <c r="N1583">
        <v>4.3243243243243197E-2</v>
      </c>
      <c r="O1583">
        <v>1.95348648648649</v>
      </c>
      <c r="P1583">
        <v>85.651605837837806</v>
      </c>
      <c r="Q1583">
        <v>130.27300516216201</v>
      </c>
      <c r="R1583">
        <v>23.418870189189199</v>
      </c>
      <c r="S1583">
        <v>403.45595154054098</v>
      </c>
      <c r="T1583">
        <v>416.356378378378</v>
      </c>
      <c r="U1583">
        <v>17.5462432432432</v>
      </c>
      <c r="V1583">
        <v>17.437189189189201</v>
      </c>
      <c r="W1583">
        <v>27.270773621621601</v>
      </c>
      <c r="X1583">
        <v>42.692733243243197</v>
      </c>
      <c r="Y1583">
        <v>0</v>
      </c>
      <c r="Z1583">
        <v>8.8426502702702706E-2</v>
      </c>
      <c r="AA1583">
        <v>4.3472149610810799E-2</v>
      </c>
      <c r="AB1583">
        <v>-4.9390548243243203E-2</v>
      </c>
    </row>
    <row r="1584" spans="1:28" x14ac:dyDescent="0.35">
      <c r="A1584" t="s">
        <v>49</v>
      </c>
      <c r="B1584" s="2">
        <f t="shared" si="26"/>
        <v>222</v>
      </c>
      <c r="C1584">
        <v>2412</v>
      </c>
      <c r="D1584" s="2">
        <v>202008081430.625</v>
      </c>
      <c r="E1584" s="2">
        <v>2020</v>
      </c>
      <c r="F1584">
        <v>-0.95020610312499998</v>
      </c>
      <c r="G1584" s="3">
        <v>2.5855178125</v>
      </c>
      <c r="H1584" s="3">
        <v>3.3642414062500001</v>
      </c>
      <c r="I1584">
        <v>17.912343750000002</v>
      </c>
      <c r="J1584">
        <v>293.48537499999998</v>
      </c>
      <c r="K1584">
        <v>347.31768749999998</v>
      </c>
      <c r="L1584">
        <v>4.5423749999999998</v>
      </c>
      <c r="M1584">
        <v>102.24384375</v>
      </c>
      <c r="N1584">
        <v>8.1250000000000003E-2</v>
      </c>
      <c r="O1584">
        <v>1.8669374999999999</v>
      </c>
      <c r="P1584">
        <v>80.278766031250001</v>
      </c>
      <c r="Q1584">
        <v>190.65484646875001</v>
      </c>
      <c r="R1584">
        <v>35.695944750000002</v>
      </c>
      <c r="S1584">
        <v>414.45225434374998</v>
      </c>
      <c r="T1584">
        <v>423.50671875</v>
      </c>
      <c r="U1584">
        <v>17.615375</v>
      </c>
      <c r="V1584">
        <v>17.3574375</v>
      </c>
      <c r="W1584">
        <v>49.377867156249998</v>
      </c>
      <c r="X1584">
        <v>64.323141937499997</v>
      </c>
      <c r="Y1584">
        <v>0</v>
      </c>
      <c r="Z1584">
        <v>4.1063787499999997E-2</v>
      </c>
      <c r="AA1584">
        <v>2.2457770625000002E-2</v>
      </c>
      <c r="AB1584">
        <v>-4.8523877687500001E-2</v>
      </c>
    </row>
    <row r="1585" spans="1:28" x14ac:dyDescent="0.35">
      <c r="A1585" t="s">
        <v>49</v>
      </c>
      <c r="B1585" s="2">
        <f t="shared" si="26"/>
        <v>223</v>
      </c>
      <c r="C1585">
        <v>2413</v>
      </c>
      <c r="D1585" s="2">
        <v>202008091290</v>
      </c>
      <c r="E1585" s="2">
        <v>2020</v>
      </c>
      <c r="F1585">
        <v>-1.7540374999999999</v>
      </c>
      <c r="G1585" s="3">
        <v>2.882408125</v>
      </c>
      <c r="H1585" s="3">
        <v>3.9380662656249998</v>
      </c>
      <c r="I1585">
        <v>19.273250000000001</v>
      </c>
      <c r="J1585">
        <v>391.31037500000002</v>
      </c>
      <c r="K1585">
        <v>335.14559374999999</v>
      </c>
      <c r="L1585">
        <v>6.4864062499999999</v>
      </c>
      <c r="M1585">
        <v>102.4669375</v>
      </c>
      <c r="N1585">
        <v>0</v>
      </c>
      <c r="O1585">
        <v>1.4575625000000001</v>
      </c>
      <c r="P1585">
        <v>73.969806968750007</v>
      </c>
      <c r="Q1585">
        <v>251.42176768749999</v>
      </c>
      <c r="R1585">
        <v>47.06066775</v>
      </c>
      <c r="S1585">
        <v>427.97354603125001</v>
      </c>
      <c r="T1585">
        <v>424.23696875000002</v>
      </c>
      <c r="U1585">
        <v>17.352343749999999</v>
      </c>
      <c r="V1585">
        <v>17.179468750000002</v>
      </c>
      <c r="W1585">
        <v>75.631134625000001</v>
      </c>
      <c r="X1585">
        <v>90.689953937499993</v>
      </c>
      <c r="Y1585">
        <v>0</v>
      </c>
      <c r="Z1585">
        <v>5.0354246875000001E-2</v>
      </c>
      <c r="AA1585">
        <v>3.328209796875E-2</v>
      </c>
      <c r="AB1585">
        <v>-5.4427933343749998E-2</v>
      </c>
    </row>
    <row r="1586" spans="1:28" x14ac:dyDescent="0.35">
      <c r="A1586" t="s">
        <v>49</v>
      </c>
      <c r="B1586" s="2">
        <f t="shared" si="26"/>
        <v>224</v>
      </c>
      <c r="C1586">
        <v>2414</v>
      </c>
      <c r="D1586" s="2">
        <v>202008101352.57101</v>
      </c>
      <c r="E1586" s="2">
        <v>2020</v>
      </c>
      <c r="F1586">
        <v>-0.59893094285714299</v>
      </c>
      <c r="G1586" s="3">
        <v>2.5781751428571398</v>
      </c>
      <c r="H1586" s="3">
        <v>3.3484981414285699</v>
      </c>
      <c r="I1586">
        <v>18.485714285714302</v>
      </c>
      <c r="J1586">
        <v>340.41811428571401</v>
      </c>
      <c r="K1586">
        <v>342.28171428571397</v>
      </c>
      <c r="L1586">
        <v>5.4843999999999999</v>
      </c>
      <c r="M1586">
        <v>101.77508571428601</v>
      </c>
      <c r="N1586">
        <v>0</v>
      </c>
      <c r="O1586">
        <v>1.52288571428571</v>
      </c>
      <c r="P1586">
        <v>78.278148628571401</v>
      </c>
      <c r="Q1586">
        <v>219.52526685714301</v>
      </c>
      <c r="R1586">
        <v>42.377580199999997</v>
      </c>
      <c r="S1586">
        <v>420.79704942857097</v>
      </c>
      <c r="T1586">
        <v>455.04340000000002</v>
      </c>
      <c r="U1586">
        <v>17.455942857142901</v>
      </c>
      <c r="V1586">
        <v>17.225457142857099</v>
      </c>
      <c r="W1586">
        <v>54.2064844285714</v>
      </c>
      <c r="X1586">
        <v>77.739963799999998</v>
      </c>
      <c r="Y1586">
        <v>0</v>
      </c>
      <c r="Z1586">
        <v>5.4936314285714299E-2</v>
      </c>
      <c r="AA1586">
        <v>3.25890590857143E-2</v>
      </c>
      <c r="AB1586">
        <v>-5.81380978857143E-2</v>
      </c>
    </row>
    <row r="1587" spans="1:28" x14ac:dyDescent="0.35">
      <c r="A1587" t="s">
        <v>49</v>
      </c>
      <c r="B1587" s="2">
        <f t="shared" si="26"/>
        <v>225</v>
      </c>
      <c r="C1587">
        <v>2415</v>
      </c>
      <c r="D1587" s="2">
        <v>202008111265</v>
      </c>
      <c r="E1587" s="2">
        <v>2020</v>
      </c>
      <c r="F1587">
        <v>-1.9382920531250001</v>
      </c>
      <c r="G1587" s="3">
        <v>2.0396503125000001</v>
      </c>
      <c r="H1587" s="3">
        <v>2.6489008788124999</v>
      </c>
      <c r="I1587">
        <v>17.361968749999999</v>
      </c>
      <c r="J1587">
        <v>266.43984375000002</v>
      </c>
      <c r="K1587">
        <v>341.48475000000002</v>
      </c>
      <c r="L1587">
        <v>4.3787812500000003</v>
      </c>
      <c r="M1587">
        <v>101.28175</v>
      </c>
      <c r="N1587">
        <v>0</v>
      </c>
      <c r="O1587">
        <v>1.26303125</v>
      </c>
      <c r="P1587">
        <v>80.39896246875</v>
      </c>
      <c r="Q1587">
        <v>162.46404215625</v>
      </c>
      <c r="R1587">
        <v>32.898306843749999</v>
      </c>
      <c r="S1587">
        <v>412.56230453124999</v>
      </c>
      <c r="T1587">
        <v>435.83940625000002</v>
      </c>
      <c r="U1587">
        <v>17.19846875</v>
      </c>
      <c r="V1587">
        <v>17.083906249999998</v>
      </c>
      <c r="W1587">
        <v>45.502355593750003</v>
      </c>
      <c r="X1587">
        <v>65.507170062499995</v>
      </c>
      <c r="Y1587">
        <v>0</v>
      </c>
      <c r="Z1587">
        <v>5.9520340625000001E-2</v>
      </c>
      <c r="AA1587">
        <v>3.3024557199999999E-2</v>
      </c>
      <c r="AB1587">
        <v>-6.0745863249999997E-2</v>
      </c>
    </row>
    <row r="1588" spans="1:28" x14ac:dyDescent="0.35">
      <c r="A1588" t="s">
        <v>49</v>
      </c>
      <c r="B1588" s="2">
        <f t="shared" si="26"/>
        <v>226</v>
      </c>
      <c r="C1588">
        <v>2416</v>
      </c>
      <c r="D1588" s="2">
        <v>202008121204.83899</v>
      </c>
      <c r="E1588" s="2">
        <v>2020</v>
      </c>
      <c r="F1588">
        <v>-1.59337952580645</v>
      </c>
      <c r="G1588" s="3">
        <v>1.7872141935483901</v>
      </c>
      <c r="H1588" s="3">
        <v>2.9005714225806498</v>
      </c>
      <c r="I1588">
        <v>16.561419354838701</v>
      </c>
      <c r="J1588">
        <v>297.39683870967701</v>
      </c>
      <c r="K1588">
        <v>337.15716129032302</v>
      </c>
      <c r="L1588">
        <v>5.4972903225806498</v>
      </c>
      <c r="M1588">
        <v>101.736387096774</v>
      </c>
      <c r="N1588">
        <v>0</v>
      </c>
      <c r="O1588">
        <v>1.4488064516129</v>
      </c>
      <c r="P1588">
        <v>74.078526322580601</v>
      </c>
      <c r="Q1588">
        <v>187.128886580645</v>
      </c>
      <c r="R1588">
        <v>37.990643258064502</v>
      </c>
      <c r="S1588">
        <v>409.43458700000002</v>
      </c>
      <c r="T1588">
        <v>424.43041935483899</v>
      </c>
      <c r="U1588">
        <v>16.6973548387097</v>
      </c>
      <c r="V1588">
        <v>16.714032258064499</v>
      </c>
      <c r="W1588">
        <v>55.607635548387101</v>
      </c>
      <c r="X1588">
        <v>71.571921354838693</v>
      </c>
      <c r="Y1588">
        <v>0</v>
      </c>
      <c r="Z1588">
        <v>6.5691548387096801E-2</v>
      </c>
      <c r="AA1588">
        <v>4.6332456612903201E-2</v>
      </c>
      <c r="AB1588">
        <v>-6.3604020838709696E-2</v>
      </c>
    </row>
    <row r="1589" spans="1:28" x14ac:dyDescent="0.35">
      <c r="A1589" t="s">
        <v>49</v>
      </c>
      <c r="B1589" s="2">
        <f t="shared" si="26"/>
        <v>227</v>
      </c>
      <c r="C1589">
        <v>2417</v>
      </c>
      <c r="D1589" s="2">
        <v>202008131400.71399</v>
      </c>
      <c r="E1589" s="2">
        <v>2020</v>
      </c>
      <c r="F1589">
        <v>-0.396992678571429</v>
      </c>
      <c r="G1589" s="3">
        <v>1.91634642857143</v>
      </c>
      <c r="H1589" s="3">
        <v>3.5683027699285699</v>
      </c>
      <c r="I1589">
        <v>17.892642857142899</v>
      </c>
      <c r="J1589">
        <v>476.603821428571</v>
      </c>
      <c r="K1589">
        <v>329.10328571428602</v>
      </c>
      <c r="L1589">
        <v>5.6494285714285697</v>
      </c>
      <c r="M1589">
        <v>102.110928571429</v>
      </c>
      <c r="N1589">
        <v>0</v>
      </c>
      <c r="O1589">
        <v>1.76810714285714</v>
      </c>
      <c r="P1589">
        <v>75.027167642857094</v>
      </c>
      <c r="Q1589">
        <v>318.02493685714302</v>
      </c>
      <c r="R1589">
        <v>59.856068499999999</v>
      </c>
      <c r="S1589">
        <v>427.82606614285697</v>
      </c>
      <c r="T1589">
        <v>431.13074999999998</v>
      </c>
      <c r="U1589">
        <v>16.1039285714286</v>
      </c>
      <c r="V1589">
        <v>16.181035714285699</v>
      </c>
      <c r="W1589">
        <v>81.849986428571398</v>
      </c>
      <c r="X1589">
        <v>138.02071321428599</v>
      </c>
      <c r="Y1589">
        <v>0</v>
      </c>
      <c r="Z1589">
        <v>7.5938442857142893E-2</v>
      </c>
      <c r="AA1589">
        <v>6.2981173311071406E-2</v>
      </c>
      <c r="AB1589">
        <v>-6.8125100607142899E-2</v>
      </c>
    </row>
    <row r="1590" spans="1:28" x14ac:dyDescent="0.35">
      <c r="A1590" t="s">
        <v>49</v>
      </c>
      <c r="B1590" s="2">
        <f t="shared" si="26"/>
        <v>228</v>
      </c>
      <c r="C1590">
        <v>2418</v>
      </c>
      <c r="D1590" s="2">
        <v>202008141484.23099</v>
      </c>
      <c r="E1590" s="2">
        <v>2020</v>
      </c>
      <c r="F1590">
        <v>-1.4993108076923101</v>
      </c>
      <c r="G1590" s="3">
        <v>2.1269257692307701</v>
      </c>
      <c r="H1590" s="3">
        <v>3.0919007692307701</v>
      </c>
      <c r="I1590">
        <v>20.765423076923099</v>
      </c>
      <c r="J1590">
        <v>445.10480769230799</v>
      </c>
      <c r="K1590">
        <v>343.76173076923101</v>
      </c>
      <c r="L1590">
        <v>9.91307692307692</v>
      </c>
      <c r="M1590">
        <v>102.233653846154</v>
      </c>
      <c r="N1590">
        <v>0</v>
      </c>
      <c r="O1590">
        <v>1.13873076923077</v>
      </c>
      <c r="P1590">
        <v>63.3195907692308</v>
      </c>
      <c r="Q1590">
        <v>294.37189038461503</v>
      </c>
      <c r="R1590">
        <v>53.422463269230803</v>
      </c>
      <c r="S1590">
        <v>441.07221049999998</v>
      </c>
      <c r="T1590">
        <v>432.88484615384601</v>
      </c>
      <c r="U1590">
        <v>16.176076923076899</v>
      </c>
      <c r="V1590">
        <v>16.071230769230802</v>
      </c>
      <c r="W1590">
        <v>96.689254230769194</v>
      </c>
      <c r="X1590">
        <v>106.12031680769201</v>
      </c>
      <c r="Y1590">
        <v>0</v>
      </c>
      <c r="Z1590">
        <v>6.1434250000000003E-2</v>
      </c>
      <c r="AA1590">
        <v>4.8514053846153801E-2</v>
      </c>
      <c r="AB1590">
        <v>-7.2413068307692299E-2</v>
      </c>
    </row>
    <row r="1591" spans="1:28" x14ac:dyDescent="0.35">
      <c r="A1591" t="s">
        <v>49</v>
      </c>
      <c r="B1591" s="2">
        <f t="shared" si="26"/>
        <v>229</v>
      </c>
      <c r="C1591">
        <v>2419</v>
      </c>
      <c r="D1591" s="2">
        <v>202008151238.78799</v>
      </c>
      <c r="E1591" s="2">
        <v>2020</v>
      </c>
      <c r="F1591">
        <v>-2.4397740606060601</v>
      </c>
      <c r="G1591" s="3">
        <v>2.1008824242424202</v>
      </c>
      <c r="H1591" s="3">
        <v>2.4931459584848499</v>
      </c>
      <c r="I1591">
        <v>22.087696969696999</v>
      </c>
      <c r="J1591">
        <v>393.77121212121199</v>
      </c>
      <c r="K1591">
        <v>348.42739393939399</v>
      </c>
      <c r="L1591">
        <v>10.3330303030303</v>
      </c>
      <c r="M1591">
        <v>101.639272727273</v>
      </c>
      <c r="N1591">
        <v>0</v>
      </c>
      <c r="O1591">
        <v>1.3351212121212099</v>
      </c>
      <c r="P1591">
        <v>68.146460333333295</v>
      </c>
      <c r="Q1591">
        <v>253.071837606061</v>
      </c>
      <c r="R1591">
        <v>47.9283436363636</v>
      </c>
      <c r="S1591">
        <v>441.198441030303</v>
      </c>
      <c r="T1591">
        <v>463.31351515151499</v>
      </c>
      <c r="U1591">
        <v>16.563393939393901</v>
      </c>
      <c r="V1591">
        <v>16.3273939393939</v>
      </c>
      <c r="W1591">
        <v>82.286704636363595</v>
      </c>
      <c r="X1591">
        <v>79.511776484848497</v>
      </c>
      <c r="Y1591">
        <v>0</v>
      </c>
      <c r="Z1591">
        <v>5.7512272727272697E-2</v>
      </c>
      <c r="AA1591">
        <v>3.6628056918181801E-2</v>
      </c>
      <c r="AB1591">
        <v>-7.4724706787878806E-2</v>
      </c>
    </row>
    <row r="1592" spans="1:28" x14ac:dyDescent="0.35">
      <c r="A1592" t="s">
        <v>49</v>
      </c>
      <c r="B1592" s="2">
        <f t="shared" ref="B1592:B1655" si="27">C1592-2190</f>
        <v>230</v>
      </c>
      <c r="C1592">
        <v>2420</v>
      </c>
      <c r="D1592" s="2">
        <v>202008161277.5</v>
      </c>
      <c r="E1592" s="2">
        <v>2020</v>
      </c>
      <c r="F1592">
        <v>1.465099175</v>
      </c>
      <c r="G1592" s="3">
        <v>2.2999271874999998</v>
      </c>
      <c r="H1592" s="3">
        <v>1.9407526462437501</v>
      </c>
      <c r="I1592">
        <v>24.546093750000001</v>
      </c>
      <c r="J1592">
        <v>334.56087500000001</v>
      </c>
      <c r="K1592">
        <v>384.14800000000002</v>
      </c>
      <c r="L1592">
        <v>13.0328125</v>
      </c>
      <c r="M1592">
        <v>101.18703125</v>
      </c>
      <c r="N1592">
        <v>3.1250000000000002E-3</v>
      </c>
      <c r="O1592">
        <v>0.93934375000000003</v>
      </c>
      <c r="P1592">
        <v>68.423998874999995</v>
      </c>
      <c r="Q1592">
        <v>225.44621109375001</v>
      </c>
      <c r="R1592">
        <v>39.372336593749999</v>
      </c>
      <c r="S1592">
        <v>453.89036759375</v>
      </c>
      <c r="T1592">
        <v>506.42537499999997</v>
      </c>
      <c r="U1592">
        <v>17.104312499999999</v>
      </c>
      <c r="V1592">
        <v>16.726687500000001</v>
      </c>
      <c r="W1592">
        <v>81.322215781249994</v>
      </c>
      <c r="X1592">
        <v>58.172557187499997</v>
      </c>
      <c r="Y1592">
        <v>0</v>
      </c>
      <c r="Z1592">
        <v>6.5116340625000005E-2</v>
      </c>
      <c r="AA1592">
        <v>3.5630679924062499E-2</v>
      </c>
      <c r="AB1592">
        <v>-7.7877520468750003E-2</v>
      </c>
    </row>
    <row r="1593" spans="1:28" x14ac:dyDescent="0.35">
      <c r="A1593" t="s">
        <v>49</v>
      </c>
      <c r="B1593" s="2">
        <f t="shared" si="27"/>
        <v>231</v>
      </c>
      <c r="C1593">
        <v>2421</v>
      </c>
      <c r="D1593" s="2">
        <v>202008171060</v>
      </c>
      <c r="E1593" s="2">
        <v>2020</v>
      </c>
      <c r="F1593">
        <v>-1.0194216075</v>
      </c>
      <c r="G1593" s="3">
        <v>2.2235109999999998</v>
      </c>
      <c r="H1593" s="3">
        <v>2.3737102148</v>
      </c>
      <c r="I1593">
        <v>22.810625000000002</v>
      </c>
      <c r="J1593">
        <v>332.41804999999999</v>
      </c>
      <c r="K1593">
        <v>366.78059999999999</v>
      </c>
      <c r="L1593">
        <v>8.8930000000000007</v>
      </c>
      <c r="M1593">
        <v>101.616175</v>
      </c>
      <c r="N1593">
        <v>0</v>
      </c>
      <c r="O1593">
        <v>1.88195</v>
      </c>
      <c r="P1593">
        <v>71.122303424999998</v>
      </c>
      <c r="Q1593">
        <v>215.132290525</v>
      </c>
      <c r="R1593">
        <v>42.5124815</v>
      </c>
      <c r="S1593">
        <v>441.55393442500002</v>
      </c>
      <c r="T1593">
        <v>444.993875</v>
      </c>
      <c r="U1593">
        <v>18.180499999999999</v>
      </c>
      <c r="V1593">
        <v>17.570575000000002</v>
      </c>
      <c r="W1593">
        <v>65.749536825000007</v>
      </c>
      <c r="X1593">
        <v>79.438510875000006</v>
      </c>
      <c r="Y1593">
        <v>0</v>
      </c>
      <c r="Z1593">
        <v>6.8741720000000006E-2</v>
      </c>
      <c r="AA1593">
        <v>4.2229832852500003E-2</v>
      </c>
      <c r="AB1593">
        <v>-8.1376075849999993E-2</v>
      </c>
    </row>
    <row r="1594" spans="1:28" x14ac:dyDescent="0.35">
      <c r="A1594" t="s">
        <v>49</v>
      </c>
      <c r="B1594" s="2">
        <f t="shared" si="27"/>
        <v>232</v>
      </c>
      <c r="C1594">
        <v>2422</v>
      </c>
      <c r="D1594" s="2">
        <v>202008181253.24301</v>
      </c>
      <c r="E1594" s="2">
        <v>2020</v>
      </c>
      <c r="F1594">
        <v>-1.6623435945945899</v>
      </c>
      <c r="G1594" s="3">
        <v>2.0679267567567599</v>
      </c>
      <c r="H1594" s="3">
        <v>2.6884989420270302</v>
      </c>
      <c r="I1594">
        <v>19.4248918918919</v>
      </c>
      <c r="J1594">
        <v>353.78262162162201</v>
      </c>
      <c r="K1594">
        <v>349.04454054054099</v>
      </c>
      <c r="L1594">
        <v>5.1441891891891904</v>
      </c>
      <c r="M1594">
        <v>101.825675675676</v>
      </c>
      <c r="N1594">
        <v>0</v>
      </c>
      <c r="O1594">
        <v>1.98835135135135</v>
      </c>
      <c r="P1594">
        <v>80.867062081081102</v>
      </c>
      <c r="Q1594">
        <v>232.06562575675699</v>
      </c>
      <c r="R1594">
        <v>45.304623135135103</v>
      </c>
      <c r="S1594">
        <v>425.45681272973002</v>
      </c>
      <c r="T1594">
        <v>458.99237837837802</v>
      </c>
      <c r="U1594">
        <v>17.9609189189189</v>
      </c>
      <c r="V1594">
        <v>17.585756756756801</v>
      </c>
      <c r="W1594">
        <v>51.0743748648649</v>
      </c>
      <c r="X1594">
        <v>98.746642432432395</v>
      </c>
      <c r="Y1594">
        <v>0</v>
      </c>
      <c r="Z1594">
        <v>7.0400445945945994E-2</v>
      </c>
      <c r="AA1594">
        <v>4.2124460532432399E-2</v>
      </c>
      <c r="AB1594">
        <v>-8.5162137783783801E-2</v>
      </c>
    </row>
    <row r="1595" spans="1:28" x14ac:dyDescent="0.35">
      <c r="A1595" t="s">
        <v>49</v>
      </c>
      <c r="B1595" s="2">
        <f t="shared" si="27"/>
        <v>233</v>
      </c>
      <c r="C1595">
        <v>2423</v>
      </c>
      <c r="D1595" s="2">
        <v>202008191144.61499</v>
      </c>
      <c r="E1595" s="2">
        <v>2020</v>
      </c>
      <c r="F1595">
        <v>-2.1328501923076901</v>
      </c>
      <c r="G1595" s="3">
        <v>2.2956634615384601</v>
      </c>
      <c r="H1595" s="3">
        <v>3.2029089230769201</v>
      </c>
      <c r="I1595">
        <v>20.8752307692308</v>
      </c>
      <c r="J1595">
        <v>354.06088461538502</v>
      </c>
      <c r="K1595">
        <v>371.01407692307703</v>
      </c>
      <c r="L1595">
        <v>6.1032692307692296</v>
      </c>
      <c r="M1595">
        <v>101.439192307692</v>
      </c>
      <c r="N1595">
        <v>0</v>
      </c>
      <c r="O1595">
        <v>1.7218846153846199</v>
      </c>
      <c r="P1595">
        <v>77.471594576923096</v>
      </c>
      <c r="Q1595">
        <v>244.94064192307701</v>
      </c>
      <c r="R1595">
        <v>43.089764192307697</v>
      </c>
      <c r="S1595">
        <v>437.04452288461499</v>
      </c>
      <c r="T1595">
        <v>437.06453846153801</v>
      </c>
      <c r="U1595">
        <v>17.457384615384601</v>
      </c>
      <c r="V1595">
        <v>17.2763846153846</v>
      </c>
      <c r="W1595">
        <v>56.738398692307698</v>
      </c>
      <c r="X1595">
        <v>93.770447307692294</v>
      </c>
      <c r="Y1595">
        <v>0</v>
      </c>
      <c r="Z1595">
        <v>6.6423873076923101E-2</v>
      </c>
      <c r="AA1595">
        <v>5.02873269230769E-2</v>
      </c>
      <c r="AB1595">
        <v>-8.7175988846153907E-2</v>
      </c>
    </row>
    <row r="1596" spans="1:28" x14ac:dyDescent="0.35">
      <c r="A1596" t="s">
        <v>49</v>
      </c>
      <c r="B1596" s="2">
        <f t="shared" si="27"/>
        <v>234</v>
      </c>
      <c r="C1596">
        <v>2424</v>
      </c>
      <c r="D1596" s="2">
        <v>202008201265</v>
      </c>
      <c r="E1596" s="2">
        <v>2020</v>
      </c>
      <c r="F1596">
        <v>0.38102647619047603</v>
      </c>
      <c r="G1596" s="3">
        <v>2.26318523809524</v>
      </c>
      <c r="H1596" s="3">
        <v>1.6409377378571399</v>
      </c>
      <c r="I1596">
        <v>19.481785714285699</v>
      </c>
      <c r="J1596">
        <v>98.896333333333303</v>
      </c>
      <c r="K1596">
        <v>402.63154761904798</v>
      </c>
      <c r="L1596">
        <v>2.4008333333333298</v>
      </c>
      <c r="M1596">
        <v>101.01442857142899</v>
      </c>
      <c r="N1596">
        <v>9.2857142857142902E-2</v>
      </c>
      <c r="O1596">
        <v>1.6805000000000001</v>
      </c>
      <c r="P1596">
        <v>90.384922928571399</v>
      </c>
      <c r="Q1596">
        <v>72.599979119047603</v>
      </c>
      <c r="R1596">
        <v>12.3435873571429</v>
      </c>
      <c r="S1596">
        <v>416.584351380952</v>
      </c>
      <c r="T1596">
        <v>434.20719047619002</v>
      </c>
      <c r="U1596">
        <v>17.9727380952381</v>
      </c>
      <c r="V1596">
        <v>17.619785714285701</v>
      </c>
      <c r="W1596">
        <v>12.3142086904762</v>
      </c>
      <c r="X1596">
        <v>11.8558395238095</v>
      </c>
      <c r="Y1596">
        <v>0</v>
      </c>
      <c r="Z1596">
        <v>7.4661373809523798E-2</v>
      </c>
      <c r="AA1596">
        <v>3.7706045273809503E-2</v>
      </c>
      <c r="AB1596">
        <v>-7.9249720714285696E-2</v>
      </c>
    </row>
    <row r="1597" spans="1:28" x14ac:dyDescent="0.35">
      <c r="A1597" t="s">
        <v>49</v>
      </c>
      <c r="B1597" s="2">
        <f t="shared" si="27"/>
        <v>235</v>
      </c>
      <c r="C1597">
        <v>2425</v>
      </c>
      <c r="D1597" s="2">
        <v>202008211076.36401</v>
      </c>
      <c r="E1597" s="2">
        <v>2020</v>
      </c>
      <c r="F1597">
        <v>0.33531331818181798</v>
      </c>
      <c r="G1597" s="3">
        <v>2.2087493181818201</v>
      </c>
      <c r="H1597" s="3">
        <v>1.64209282488636</v>
      </c>
      <c r="I1597">
        <v>18.398181818181801</v>
      </c>
      <c r="J1597">
        <v>93.113613636363596</v>
      </c>
      <c r="K1597">
        <v>383.91174999999998</v>
      </c>
      <c r="L1597">
        <v>1.88504545454545</v>
      </c>
      <c r="M1597">
        <v>100.876909090909</v>
      </c>
      <c r="N1597">
        <v>0.15454545454545501</v>
      </c>
      <c r="O1597">
        <v>1.9562954545454501</v>
      </c>
      <c r="P1597">
        <v>91.099233272727304</v>
      </c>
      <c r="Q1597">
        <v>57.641876318181801</v>
      </c>
      <c r="R1597">
        <v>11.365080409090901</v>
      </c>
      <c r="S1597">
        <v>408.01835765909101</v>
      </c>
      <c r="T1597">
        <v>427.34318181818202</v>
      </c>
      <c r="U1597">
        <v>18.127840909090899</v>
      </c>
      <c r="V1597">
        <v>17.8057727272727</v>
      </c>
      <c r="W1597">
        <v>4.3012378636363602</v>
      </c>
      <c r="X1597">
        <v>7.4100023863636402</v>
      </c>
      <c r="Y1597">
        <v>0</v>
      </c>
      <c r="Z1597">
        <v>8.1201777272727302E-2</v>
      </c>
      <c r="AA1597">
        <v>4.2056660090454501E-2</v>
      </c>
      <c r="AB1597">
        <v>-7.2521139977272706E-2</v>
      </c>
    </row>
    <row r="1598" spans="1:28" x14ac:dyDescent="0.35">
      <c r="A1598" t="s">
        <v>49</v>
      </c>
      <c r="B1598" s="2">
        <f t="shared" si="27"/>
        <v>236</v>
      </c>
      <c r="C1598">
        <v>2426</v>
      </c>
      <c r="D1598" s="2">
        <v>202008221107.586</v>
      </c>
      <c r="E1598" s="2">
        <v>2020</v>
      </c>
      <c r="F1598">
        <v>-1.4927567344827599</v>
      </c>
      <c r="G1598" s="3">
        <v>2.4191972413793099</v>
      </c>
      <c r="H1598" s="3">
        <v>3.6567574137931</v>
      </c>
      <c r="I1598">
        <v>18.8986206896552</v>
      </c>
      <c r="J1598">
        <v>444.74541379310301</v>
      </c>
      <c r="K1598">
        <v>330.00062068965502</v>
      </c>
      <c r="L1598">
        <v>7.2406896551724103</v>
      </c>
      <c r="M1598">
        <v>101.96506896551701</v>
      </c>
      <c r="N1598">
        <v>0</v>
      </c>
      <c r="O1598">
        <v>1.58941379310345</v>
      </c>
      <c r="P1598">
        <v>70.596442034482806</v>
      </c>
      <c r="Q1598">
        <v>292.44026244827597</v>
      </c>
      <c r="R1598">
        <v>54.282558862069003</v>
      </c>
      <c r="S1598">
        <v>428.02318596551697</v>
      </c>
      <c r="T1598">
        <v>422.42758620689699</v>
      </c>
      <c r="U1598">
        <v>17.327241379310301</v>
      </c>
      <c r="V1598">
        <v>17.2637586206897</v>
      </c>
      <c r="W1598">
        <v>82.247609586206906</v>
      </c>
      <c r="X1598">
        <v>105.237662413793</v>
      </c>
      <c r="Y1598">
        <v>0</v>
      </c>
      <c r="Z1598">
        <v>7.9995813793103401E-2</v>
      </c>
      <c r="AA1598">
        <v>6.3206353448275895E-2</v>
      </c>
      <c r="AB1598">
        <v>-7.3754894275862098E-2</v>
      </c>
    </row>
    <row r="1599" spans="1:28" x14ac:dyDescent="0.35">
      <c r="A1599" t="s">
        <v>49</v>
      </c>
      <c r="B1599" s="2">
        <f t="shared" si="27"/>
        <v>237</v>
      </c>
      <c r="C1599">
        <v>2427</v>
      </c>
      <c r="D1599" s="2">
        <v>202008231452.59299</v>
      </c>
      <c r="E1599" s="2">
        <v>2020</v>
      </c>
      <c r="F1599">
        <v>-0.79877396296296299</v>
      </c>
      <c r="G1599" s="3">
        <v>2.7155822222222201</v>
      </c>
      <c r="H1599" s="3">
        <v>3.17221588333333</v>
      </c>
      <c r="I1599">
        <v>18.643259259259299</v>
      </c>
      <c r="J1599">
        <v>303.02122222222198</v>
      </c>
      <c r="K1599">
        <v>351.09733333333298</v>
      </c>
      <c r="L1599">
        <v>4.8788148148148096</v>
      </c>
      <c r="M1599">
        <v>101.53355555555601</v>
      </c>
      <c r="N1599">
        <v>0</v>
      </c>
      <c r="O1599">
        <v>1.7342222222222199</v>
      </c>
      <c r="P1599">
        <v>78.512880703703701</v>
      </c>
      <c r="Q1599">
        <v>195.51043751851901</v>
      </c>
      <c r="R1599">
        <v>36.665120814814799</v>
      </c>
      <c r="S1599">
        <v>421.94300785185197</v>
      </c>
      <c r="T1599">
        <v>431.07792592592602</v>
      </c>
      <c r="U1599">
        <v>17.084851851851901</v>
      </c>
      <c r="V1599">
        <v>17.003</v>
      </c>
      <c r="W1599">
        <v>41.195247259259297</v>
      </c>
      <c r="X1599">
        <v>71.151139999999998</v>
      </c>
      <c r="Y1599">
        <v>0</v>
      </c>
      <c r="Z1599">
        <v>7.6820285185185203E-2</v>
      </c>
      <c r="AA1599">
        <v>5.1867374851851902E-2</v>
      </c>
      <c r="AB1599">
        <v>-7.9299971074074105E-2</v>
      </c>
    </row>
    <row r="1600" spans="1:28" x14ac:dyDescent="0.35">
      <c r="A1600" t="s">
        <v>49</v>
      </c>
      <c r="B1600" s="2">
        <f t="shared" si="27"/>
        <v>238</v>
      </c>
      <c r="C1600">
        <v>2428</v>
      </c>
      <c r="D1600" s="2">
        <v>202008241252.59299</v>
      </c>
      <c r="E1600" s="2">
        <v>2020</v>
      </c>
      <c r="F1600">
        <v>0.29634433333333299</v>
      </c>
      <c r="G1600" s="3">
        <v>2.5891696296296298</v>
      </c>
      <c r="H1600" s="3">
        <v>2.8853162814814799</v>
      </c>
      <c r="I1600">
        <v>18.607074074074099</v>
      </c>
      <c r="J1600">
        <v>284.66929629629601</v>
      </c>
      <c r="K1600">
        <v>350.236074074074</v>
      </c>
      <c r="L1600">
        <v>4.7242962962963002</v>
      </c>
      <c r="M1600">
        <v>101.490888888889</v>
      </c>
      <c r="N1600">
        <v>2.2222222222222199E-2</v>
      </c>
      <c r="O1600">
        <v>1.3727777777777801</v>
      </c>
      <c r="P1600">
        <v>80.534141703703696</v>
      </c>
      <c r="Q1600">
        <v>179.588565111111</v>
      </c>
      <c r="R1600">
        <v>35.192092851851903</v>
      </c>
      <c r="S1600">
        <v>420.12471629629601</v>
      </c>
      <c r="T1600">
        <v>441.92285185185199</v>
      </c>
      <c r="U1600">
        <v>17.313074074074098</v>
      </c>
      <c r="V1600">
        <v>17.083111111111101</v>
      </c>
      <c r="W1600">
        <v>44.766256444444402</v>
      </c>
      <c r="X1600">
        <v>68.218047111111105</v>
      </c>
      <c r="Y1600">
        <v>0</v>
      </c>
      <c r="Z1600">
        <v>5.94490037037037E-2</v>
      </c>
      <c r="AA1600">
        <v>3.7741762111111098E-2</v>
      </c>
      <c r="AB1600">
        <v>-8.0297152999999996E-2</v>
      </c>
    </row>
    <row r="1601" spans="1:28" x14ac:dyDescent="0.35">
      <c r="A1601" t="s">
        <v>49</v>
      </c>
      <c r="B1601" s="2">
        <f t="shared" si="27"/>
        <v>239</v>
      </c>
      <c r="C1601">
        <v>2429</v>
      </c>
      <c r="D1601" s="2">
        <v>202008251502.5</v>
      </c>
      <c r="E1601" s="2">
        <v>2020</v>
      </c>
      <c r="F1601">
        <v>-1.03582570833333</v>
      </c>
      <c r="G1601" s="3">
        <v>2.1820145833333302</v>
      </c>
      <c r="H1601" s="3">
        <v>3.2504468744583299</v>
      </c>
      <c r="I1601">
        <v>19.395250000000001</v>
      </c>
      <c r="J1601">
        <v>429.98387500000001</v>
      </c>
      <c r="K1601">
        <v>336.43895833333301</v>
      </c>
      <c r="L1601">
        <v>6.2867916666666703</v>
      </c>
      <c r="M1601">
        <v>101.521125</v>
      </c>
      <c r="N1601">
        <v>0</v>
      </c>
      <c r="O1601">
        <v>1.4690000000000001</v>
      </c>
      <c r="P1601">
        <v>75.130278750000002</v>
      </c>
      <c r="Q1601">
        <v>282.170261083333</v>
      </c>
      <c r="R1601">
        <v>51.394658208333297</v>
      </c>
      <c r="S1601">
        <v>432.85797758333302</v>
      </c>
      <c r="T1601">
        <v>432.08054166666699</v>
      </c>
      <c r="U1601">
        <v>16.911999999999999</v>
      </c>
      <c r="V1601">
        <v>16.793875</v>
      </c>
      <c r="W1601">
        <v>70.117389166666698</v>
      </c>
      <c r="X1601">
        <v>107.79707399999999</v>
      </c>
      <c r="Y1601">
        <v>0</v>
      </c>
      <c r="Z1601">
        <v>3.0609208333333301E-2</v>
      </c>
      <c r="AA1601">
        <v>2.0146339741666699E-2</v>
      </c>
      <c r="AB1601">
        <v>-8.4363258291666701E-2</v>
      </c>
    </row>
    <row r="1602" spans="1:28" x14ac:dyDescent="0.35">
      <c r="A1602" t="s">
        <v>49</v>
      </c>
      <c r="B1602" s="2">
        <f t="shared" si="27"/>
        <v>240</v>
      </c>
      <c r="C1602">
        <v>2430</v>
      </c>
      <c r="D1602" s="2">
        <v>202008261173.103</v>
      </c>
      <c r="E1602" s="2">
        <v>2020</v>
      </c>
      <c r="F1602">
        <v>-0.389253137931034</v>
      </c>
      <c r="G1602" s="3">
        <v>1.7523462068965501</v>
      </c>
      <c r="H1602" s="3">
        <v>2.3992687461724098</v>
      </c>
      <c r="I1602">
        <v>18.0562068965517</v>
      </c>
      <c r="J1602">
        <v>346.54251724137902</v>
      </c>
      <c r="K1602">
        <v>334.156344827586</v>
      </c>
      <c r="L1602">
        <v>5.9084827586206901</v>
      </c>
      <c r="M1602">
        <v>101.543793103448</v>
      </c>
      <c r="N1602">
        <v>0</v>
      </c>
      <c r="O1602">
        <v>1.4029310344827599</v>
      </c>
      <c r="P1602">
        <v>76.175545586206894</v>
      </c>
      <c r="Q1602">
        <v>217.84757893103401</v>
      </c>
      <c r="R1602">
        <v>43.190985344827602</v>
      </c>
      <c r="S1602">
        <v>419.66034041379299</v>
      </c>
      <c r="T1602">
        <v>451.99099999999999</v>
      </c>
      <c r="U1602">
        <v>16.691482758620701</v>
      </c>
      <c r="V1602">
        <v>16.642448275862101</v>
      </c>
      <c r="W1602">
        <v>54.4665679655172</v>
      </c>
      <c r="X1602">
        <v>80.192213103448296</v>
      </c>
      <c r="Y1602">
        <v>0</v>
      </c>
      <c r="Z1602">
        <v>2.85739034482759E-2</v>
      </c>
      <c r="AA1602">
        <v>1.29918650527586E-2</v>
      </c>
      <c r="AB1602">
        <v>-8.6813944344827601E-2</v>
      </c>
    </row>
    <row r="1603" spans="1:28" x14ac:dyDescent="0.35">
      <c r="A1603" t="s">
        <v>49</v>
      </c>
      <c r="B1603" s="2">
        <f t="shared" si="27"/>
        <v>241</v>
      </c>
      <c r="C1603">
        <v>2431</v>
      </c>
      <c r="D1603" s="2">
        <v>202008271302.72699</v>
      </c>
      <c r="E1603" s="2">
        <v>2020</v>
      </c>
      <c r="F1603">
        <v>-0.59117851363636398</v>
      </c>
      <c r="G1603" s="3">
        <v>1.65201563636364</v>
      </c>
      <c r="H1603" s="3">
        <v>2.5518325022727302</v>
      </c>
      <c r="I1603">
        <v>20.1406363636364</v>
      </c>
      <c r="J1603">
        <v>417.13</v>
      </c>
      <c r="K1603">
        <v>337.10540909090901</v>
      </c>
      <c r="L1603">
        <v>8.1823181818181805</v>
      </c>
      <c r="M1603">
        <v>101.660454545455</v>
      </c>
      <c r="N1603">
        <v>0</v>
      </c>
      <c r="O1603">
        <v>1.4039545454545499</v>
      </c>
      <c r="P1603">
        <v>69.884947727272703</v>
      </c>
      <c r="Q1603">
        <v>267.41535599999997</v>
      </c>
      <c r="R1603">
        <v>51.948234409090901</v>
      </c>
      <c r="S1603">
        <v>434.87161940909101</v>
      </c>
      <c r="T1603">
        <v>440.72795454545502</v>
      </c>
      <c r="U1603">
        <v>16.409727272727299</v>
      </c>
      <c r="V1603">
        <v>16.3862272727273</v>
      </c>
      <c r="W1603">
        <v>74.810274045454506</v>
      </c>
      <c r="X1603">
        <v>101.349283181818</v>
      </c>
      <c r="Y1603">
        <v>0</v>
      </c>
      <c r="Z1603">
        <v>1.69702063636364E-2</v>
      </c>
      <c r="AA1603">
        <v>1.20203644981818E-2</v>
      </c>
      <c r="AB1603">
        <v>-9.0366801227272697E-2</v>
      </c>
    </row>
    <row r="1604" spans="1:28" x14ac:dyDescent="0.35">
      <c r="A1604" t="s">
        <v>49</v>
      </c>
      <c r="B1604" s="2">
        <f t="shared" si="27"/>
        <v>242</v>
      </c>
      <c r="C1604">
        <v>2432</v>
      </c>
      <c r="D1604" s="2">
        <v>202008281321.935</v>
      </c>
      <c r="E1604" s="2">
        <v>2020</v>
      </c>
      <c r="F1604">
        <v>-0.63267950645161297</v>
      </c>
      <c r="G1604" s="3">
        <v>1.22218903225806</v>
      </c>
      <c r="H1604" s="3">
        <v>2.0260049847741901</v>
      </c>
      <c r="I1604">
        <v>17.847290322580601</v>
      </c>
      <c r="J1604">
        <v>374.24335483870999</v>
      </c>
      <c r="K1604">
        <v>334.90819354838698</v>
      </c>
      <c r="L1604">
        <v>4.38035483870968</v>
      </c>
      <c r="M1604">
        <v>101.643870967742</v>
      </c>
      <c r="N1604">
        <v>0</v>
      </c>
      <c r="O1604">
        <v>1.5315161290322601</v>
      </c>
      <c r="P1604">
        <v>81.960136193548394</v>
      </c>
      <c r="Q1604">
        <v>241.15321970967699</v>
      </c>
      <c r="R1604">
        <v>46.201029580645198</v>
      </c>
      <c r="S1604">
        <v>421.79731409677402</v>
      </c>
      <c r="T1604">
        <v>445.36696774193501</v>
      </c>
      <c r="U1604">
        <v>16.320129032258102</v>
      </c>
      <c r="V1604">
        <v>16.2969677419355</v>
      </c>
      <c r="W1604">
        <v>56.274853999999998</v>
      </c>
      <c r="X1604">
        <v>107.316426129032</v>
      </c>
      <c r="Y1604">
        <v>0</v>
      </c>
      <c r="Z1604">
        <v>2.6831374193548401E-2</v>
      </c>
      <c r="AA1604">
        <v>1.42063677422581E-2</v>
      </c>
      <c r="AB1604">
        <v>-9.2728790000000005E-2</v>
      </c>
    </row>
    <row r="1605" spans="1:28" x14ac:dyDescent="0.35">
      <c r="A1605" t="s">
        <v>49</v>
      </c>
      <c r="B1605" s="2">
        <f t="shared" si="27"/>
        <v>243</v>
      </c>
      <c r="C1605">
        <v>2433</v>
      </c>
      <c r="D1605" s="2">
        <v>202008291077.44199</v>
      </c>
      <c r="E1605" s="2">
        <v>2020</v>
      </c>
      <c r="F1605">
        <v>-0.82285952651162797</v>
      </c>
      <c r="G1605" s="3">
        <v>0.92669465116279104</v>
      </c>
      <c r="H1605" s="3">
        <v>1.4592468278372099</v>
      </c>
      <c r="I1605">
        <v>16.1934186046512</v>
      </c>
      <c r="J1605">
        <v>279.45911627906997</v>
      </c>
      <c r="K1605">
        <v>310.55006976744198</v>
      </c>
      <c r="L1605">
        <v>5.6205348837209304</v>
      </c>
      <c r="M1605">
        <v>101.644209302326</v>
      </c>
      <c r="N1605">
        <v>0</v>
      </c>
      <c r="O1605">
        <v>2.6747906976744198</v>
      </c>
      <c r="P1605">
        <v>72.301921046511595</v>
      </c>
      <c r="Q1605">
        <v>151.69029295348801</v>
      </c>
      <c r="R1605">
        <v>38.881998093023299</v>
      </c>
      <c r="S1605">
        <v>399.43676902325598</v>
      </c>
      <c r="T1605">
        <v>410.53011627907</v>
      </c>
      <c r="U1605">
        <v>16.554069767441899</v>
      </c>
      <c r="V1605">
        <v>16.460441860465099</v>
      </c>
      <c r="W1605">
        <v>37.711802534883702</v>
      </c>
      <c r="X1605">
        <v>56.596698372093002</v>
      </c>
      <c r="Y1605">
        <v>0</v>
      </c>
      <c r="Z1605">
        <v>4.3545846511627899E-2</v>
      </c>
      <c r="AA1605">
        <v>2.8368012369767399E-2</v>
      </c>
      <c r="AB1605">
        <v>-9.4929325837209297E-2</v>
      </c>
    </row>
    <row r="1606" spans="1:28" x14ac:dyDescent="0.35">
      <c r="A1606" t="s">
        <v>49</v>
      </c>
      <c r="B1606" s="2">
        <f t="shared" si="27"/>
        <v>244</v>
      </c>
      <c r="C1606">
        <v>2434</v>
      </c>
      <c r="D1606" s="2">
        <v>202008301169.16699</v>
      </c>
      <c r="E1606" s="2">
        <v>2020</v>
      </c>
      <c r="F1606">
        <v>-1.117043625</v>
      </c>
      <c r="G1606" s="3">
        <v>1.2658462500000001</v>
      </c>
      <c r="H1606" s="3">
        <v>2.2236405889625002</v>
      </c>
      <c r="I1606">
        <v>16.178875000000001</v>
      </c>
      <c r="J1606">
        <v>344.56766666666698</v>
      </c>
      <c r="K1606">
        <v>341.21729166666699</v>
      </c>
      <c r="L1606">
        <v>4.0371666666666703</v>
      </c>
      <c r="M1606">
        <v>102.07108333333299</v>
      </c>
      <c r="N1606">
        <v>1.2500000000000001E-2</v>
      </c>
      <c r="O1606">
        <v>1.54616666666667</v>
      </c>
      <c r="P1606">
        <v>80.185893416666701</v>
      </c>
      <c r="Q1606">
        <v>230.07725033333301</v>
      </c>
      <c r="R1606">
        <v>43.297088625000001</v>
      </c>
      <c r="S1606">
        <v>412.41071966666698</v>
      </c>
      <c r="T1606">
        <v>421.06454166666703</v>
      </c>
      <c r="U1606">
        <v>15.557833333333299</v>
      </c>
      <c r="V1606">
        <v>15.8002083333333</v>
      </c>
      <c r="W1606">
        <v>47.470080708333299</v>
      </c>
      <c r="X1606">
        <v>100.844834583333</v>
      </c>
      <c r="Y1606">
        <v>0</v>
      </c>
      <c r="Z1606">
        <v>5.8573654166666697E-2</v>
      </c>
      <c r="AA1606">
        <v>4.7766981452500003E-2</v>
      </c>
      <c r="AB1606">
        <v>-9.7801371499999998E-2</v>
      </c>
    </row>
    <row r="1607" spans="1:28" x14ac:dyDescent="0.35">
      <c r="A1607" t="s">
        <v>49</v>
      </c>
      <c r="B1607" s="2">
        <f t="shared" si="27"/>
        <v>245</v>
      </c>
      <c r="C1607">
        <v>2435</v>
      </c>
      <c r="D1607" s="2">
        <v>202008311167.91699</v>
      </c>
      <c r="E1607" s="2">
        <v>2020</v>
      </c>
      <c r="F1607">
        <v>-0.96558922083333298</v>
      </c>
      <c r="G1607" s="3">
        <v>2.2148795833333299</v>
      </c>
      <c r="H1607" s="3">
        <v>3.0751126079166702</v>
      </c>
      <c r="I1607">
        <v>16.667000000000002</v>
      </c>
      <c r="J1607">
        <v>226.837208333333</v>
      </c>
      <c r="K1607">
        <v>366.24374999999998</v>
      </c>
      <c r="L1607">
        <v>3.6609166666666701</v>
      </c>
      <c r="M1607">
        <v>102.02845833333301</v>
      </c>
      <c r="N1607">
        <v>0</v>
      </c>
      <c r="O1607">
        <v>1.427125</v>
      </c>
      <c r="P1607">
        <v>82.233735083333301</v>
      </c>
      <c r="Q1607">
        <v>155.12572862499999</v>
      </c>
      <c r="R1607">
        <v>27.4360155</v>
      </c>
      <c r="S1607">
        <v>410.51913191666699</v>
      </c>
      <c r="T1607">
        <v>412.68408333333298</v>
      </c>
      <c r="U1607">
        <v>15.920875000000001</v>
      </c>
      <c r="V1607">
        <v>15.871458333333299</v>
      </c>
      <c r="W1607">
        <v>34.695706791666701</v>
      </c>
      <c r="X1607">
        <v>58.798697083333302</v>
      </c>
      <c r="Y1607">
        <v>0</v>
      </c>
      <c r="Z1607">
        <v>0.10872989166666699</v>
      </c>
      <c r="AA1607">
        <v>9.7758018624999998E-2</v>
      </c>
      <c r="AB1607">
        <v>-9.7406182250000001E-2</v>
      </c>
    </row>
    <row r="1608" spans="1:28" x14ac:dyDescent="0.35">
      <c r="A1608" t="s">
        <v>49</v>
      </c>
      <c r="B1608" s="2">
        <f t="shared" si="27"/>
        <v>246</v>
      </c>
      <c r="C1608">
        <v>2436</v>
      </c>
      <c r="D1608" s="2">
        <v>202009011278.966</v>
      </c>
      <c r="E1608" s="2">
        <v>2020</v>
      </c>
      <c r="F1608">
        <v>-2.0321555862068998</v>
      </c>
      <c r="G1608" s="3">
        <v>2.7080103448275898</v>
      </c>
      <c r="H1608" s="3">
        <v>2.5365428880862102</v>
      </c>
      <c r="I1608">
        <v>18.971724137931002</v>
      </c>
      <c r="J1608">
        <v>215.11820689655201</v>
      </c>
      <c r="K1608">
        <v>372.65172413793101</v>
      </c>
      <c r="L1608">
        <v>5.1373448275862099</v>
      </c>
      <c r="M1608">
        <v>102.083344827586</v>
      </c>
      <c r="N1608">
        <v>0</v>
      </c>
      <c r="O1608">
        <v>0.87293103448275899</v>
      </c>
      <c r="P1608">
        <v>78.386340965517206</v>
      </c>
      <c r="Q1608">
        <v>140.91510951724101</v>
      </c>
      <c r="R1608">
        <v>25.639041586206901</v>
      </c>
      <c r="S1608">
        <v>421.21576655172402</v>
      </c>
      <c r="T1608">
        <v>427.47344827586198</v>
      </c>
      <c r="U1608">
        <v>16.465413793103401</v>
      </c>
      <c r="V1608">
        <v>16.231862068965501</v>
      </c>
      <c r="W1608">
        <v>39.676570482758599</v>
      </c>
      <c r="X1608">
        <v>59.844933551724097</v>
      </c>
      <c r="Y1608">
        <v>0</v>
      </c>
      <c r="Z1608">
        <v>0.124443068965517</v>
      </c>
      <c r="AA1608">
        <v>7.9583200650000005E-2</v>
      </c>
      <c r="AB1608">
        <v>-0.10014849241379301</v>
      </c>
    </row>
    <row r="1609" spans="1:28" x14ac:dyDescent="0.35">
      <c r="A1609" t="s">
        <v>49</v>
      </c>
      <c r="B1609" s="2">
        <f t="shared" si="27"/>
        <v>247</v>
      </c>
      <c r="C1609">
        <v>2437</v>
      </c>
      <c r="D1609" s="2">
        <v>202009021082.258</v>
      </c>
      <c r="E1609" s="2">
        <v>2020</v>
      </c>
      <c r="F1609">
        <v>-1.04166742032258</v>
      </c>
      <c r="G1609" s="3">
        <v>2.0962725806451599</v>
      </c>
      <c r="H1609" s="3">
        <v>2.6974479827419402</v>
      </c>
      <c r="I1609">
        <v>17.994225806451599</v>
      </c>
      <c r="J1609">
        <v>287.70145161290299</v>
      </c>
      <c r="K1609">
        <v>369.23722580645199</v>
      </c>
      <c r="L1609">
        <v>3.0102580645161301</v>
      </c>
      <c r="M1609">
        <v>101.897096774194</v>
      </c>
      <c r="N1609">
        <v>0</v>
      </c>
      <c r="O1609">
        <v>1.73345161290323</v>
      </c>
      <c r="P1609">
        <v>87.954228580645207</v>
      </c>
      <c r="Q1609">
        <v>200.21283064516101</v>
      </c>
      <c r="R1609">
        <v>34.829319870967701</v>
      </c>
      <c r="S1609">
        <v>421.89645780645202</v>
      </c>
      <c r="T1609">
        <v>418.69409677419401</v>
      </c>
      <c r="U1609">
        <v>16.438322580645199</v>
      </c>
      <c r="V1609">
        <v>16.285129032258101</v>
      </c>
      <c r="W1609">
        <v>40.199691000000001</v>
      </c>
      <c r="X1609">
        <v>85.1000977419355</v>
      </c>
      <c r="Y1609">
        <v>0</v>
      </c>
      <c r="Z1609">
        <v>0.12986096774193501</v>
      </c>
      <c r="AA1609">
        <v>0.104289167206452</v>
      </c>
      <c r="AB1609">
        <v>-0.10169554364516099</v>
      </c>
    </row>
    <row r="1610" spans="1:28" x14ac:dyDescent="0.35">
      <c r="A1610" t="s">
        <v>49</v>
      </c>
      <c r="B1610" s="2">
        <f t="shared" si="27"/>
        <v>248</v>
      </c>
      <c r="C1610">
        <v>2438</v>
      </c>
      <c r="D1610" s="2">
        <v>202009031418.125</v>
      </c>
      <c r="E1610" s="2">
        <v>2020</v>
      </c>
      <c r="F1610">
        <v>-0.80067337500000002</v>
      </c>
      <c r="G1610" s="3">
        <v>2.0297353125000002</v>
      </c>
      <c r="H1610" s="3">
        <v>2.28991270625</v>
      </c>
      <c r="I1610">
        <v>19.14571875</v>
      </c>
      <c r="J1610">
        <v>304.92965624999999</v>
      </c>
      <c r="K1610">
        <v>347.10093749999999</v>
      </c>
      <c r="L1610">
        <v>5.62575</v>
      </c>
      <c r="M1610">
        <v>101.9616875</v>
      </c>
      <c r="N1610">
        <v>0</v>
      </c>
      <c r="O1610">
        <v>1.1306562499999999</v>
      </c>
      <c r="P1610">
        <v>79.500709312500007</v>
      </c>
      <c r="Q1610">
        <v>190.609604125</v>
      </c>
      <c r="R1610">
        <v>37.951470781250002</v>
      </c>
      <c r="S1610">
        <v>423.46958828125003</v>
      </c>
      <c r="T1610">
        <v>466.65340624999999</v>
      </c>
      <c r="U1610">
        <v>16.43734375</v>
      </c>
      <c r="V1610">
        <v>16.271218749999999</v>
      </c>
      <c r="W1610">
        <v>48.762445062499999</v>
      </c>
      <c r="X1610">
        <v>74.581252156250002</v>
      </c>
      <c r="Y1610">
        <v>0</v>
      </c>
      <c r="Z1610">
        <v>0.14930793749999999</v>
      </c>
      <c r="AA1610">
        <v>9.3545469156250005E-2</v>
      </c>
      <c r="AB1610">
        <v>-0.1049818690625</v>
      </c>
    </row>
    <row r="1611" spans="1:28" x14ac:dyDescent="0.35">
      <c r="A1611" t="s">
        <v>49</v>
      </c>
      <c r="B1611" s="2">
        <f t="shared" si="27"/>
        <v>249</v>
      </c>
      <c r="C1611">
        <v>2439</v>
      </c>
      <c r="D1611" s="2">
        <v>202009041340</v>
      </c>
      <c r="E1611" s="2">
        <v>2020</v>
      </c>
      <c r="F1611">
        <v>0.64204122906250005</v>
      </c>
      <c r="G1611" s="3">
        <v>2.3100684375</v>
      </c>
      <c r="H1611" s="3">
        <v>2.33921094634375</v>
      </c>
      <c r="I1611">
        <v>20.605218749999999</v>
      </c>
      <c r="J1611">
        <v>280.93881249999998</v>
      </c>
      <c r="K1611">
        <v>350.34853125000001</v>
      </c>
      <c r="L1611">
        <v>6.6343750000000004</v>
      </c>
      <c r="M1611">
        <v>101.52165625000001</v>
      </c>
      <c r="N1611">
        <v>0</v>
      </c>
      <c r="O1611">
        <v>1.11978125</v>
      </c>
      <c r="P1611">
        <v>78.796780312500005</v>
      </c>
      <c r="Q1611">
        <v>166.47782115625</v>
      </c>
      <c r="R1611">
        <v>36.506356687500002</v>
      </c>
      <c r="S1611">
        <v>428.30308337500003</v>
      </c>
      <c r="T1611">
        <v>468.01931250000001</v>
      </c>
      <c r="U1611">
        <v>16.536781250000001</v>
      </c>
      <c r="V1611">
        <v>16.322125</v>
      </c>
      <c r="W1611">
        <v>47.2467298125</v>
      </c>
      <c r="X1611">
        <v>59.877298812500001</v>
      </c>
      <c r="Y1611">
        <v>0</v>
      </c>
      <c r="Z1611">
        <v>0.15093224999999999</v>
      </c>
      <c r="AA1611">
        <v>9.5676645446875E-2</v>
      </c>
      <c r="AB1611">
        <v>-0.10688539062500001</v>
      </c>
    </row>
    <row r="1612" spans="1:28" x14ac:dyDescent="0.35">
      <c r="A1612" t="s">
        <v>49</v>
      </c>
      <c r="B1612" s="2">
        <f t="shared" si="27"/>
        <v>250</v>
      </c>
      <c r="C1612">
        <v>2440</v>
      </c>
      <c r="D1612" s="2">
        <v>202009051123.82401</v>
      </c>
      <c r="E1612" s="2">
        <v>2020</v>
      </c>
      <c r="F1612">
        <v>-1.8038756764705901</v>
      </c>
      <c r="G1612" s="3">
        <v>2.14348794117647</v>
      </c>
      <c r="H1612" s="3">
        <v>2.7865505256176499</v>
      </c>
      <c r="I1612">
        <v>17.379852941176502</v>
      </c>
      <c r="J1612">
        <v>279.93829411764699</v>
      </c>
      <c r="K1612">
        <v>345.17311764705897</v>
      </c>
      <c r="L1612">
        <v>3.4138823529411799</v>
      </c>
      <c r="M1612">
        <v>102.30564705882399</v>
      </c>
      <c r="N1612">
        <v>0</v>
      </c>
      <c r="O1612">
        <v>1.8454999999999999</v>
      </c>
      <c r="P1612">
        <v>84.382218470588199</v>
      </c>
      <c r="Q1612">
        <v>175.36111870588201</v>
      </c>
      <c r="R1612">
        <v>36.738618764705897</v>
      </c>
      <c r="S1612">
        <v>413.01169988235301</v>
      </c>
      <c r="T1612">
        <v>422.59582352941197</v>
      </c>
      <c r="U1612">
        <v>16.611382352941199</v>
      </c>
      <c r="V1612">
        <v>16.464735294117599</v>
      </c>
      <c r="W1612">
        <v>34.771735676470598</v>
      </c>
      <c r="X1612">
        <v>80.819027352941205</v>
      </c>
      <c r="Y1612">
        <v>0</v>
      </c>
      <c r="Z1612">
        <v>0.164221852941176</v>
      </c>
      <c r="AA1612">
        <v>0.11910743691176499</v>
      </c>
      <c r="AB1612">
        <v>-0.109453766588235</v>
      </c>
    </row>
    <row r="1613" spans="1:28" x14ac:dyDescent="0.35">
      <c r="A1613" t="s">
        <v>49</v>
      </c>
      <c r="B1613" s="2">
        <f t="shared" si="27"/>
        <v>251</v>
      </c>
      <c r="C1613">
        <v>2441</v>
      </c>
      <c r="D1613" s="2">
        <v>202009061239.60001</v>
      </c>
      <c r="E1613" s="2">
        <v>2020</v>
      </c>
      <c r="F1613">
        <v>-0.79772437200000001</v>
      </c>
      <c r="G1613" s="3">
        <v>2.9826516000000001</v>
      </c>
      <c r="H1613" s="3">
        <v>3.0650438369000002</v>
      </c>
      <c r="I1613">
        <v>19.41892</v>
      </c>
      <c r="J1613">
        <v>260.79156</v>
      </c>
      <c r="K1613">
        <v>366.97044</v>
      </c>
      <c r="L1613">
        <v>5.0587600000000004</v>
      </c>
      <c r="M1613">
        <v>102.36292</v>
      </c>
      <c r="N1613">
        <v>0</v>
      </c>
      <c r="O1613">
        <v>1.16412</v>
      </c>
      <c r="P1613">
        <v>80.862664359999997</v>
      </c>
      <c r="Q1613">
        <v>170.1480688</v>
      </c>
      <c r="R1613">
        <v>32.035767360000001</v>
      </c>
      <c r="S1613">
        <v>425.57798947999999</v>
      </c>
      <c r="T1613">
        <v>458.58623999999998</v>
      </c>
      <c r="U1613">
        <v>16.585640000000001</v>
      </c>
      <c r="V1613">
        <v>16.400759999999998</v>
      </c>
      <c r="W1613">
        <v>42.504801120000003</v>
      </c>
      <c r="X1613">
        <v>70.939152680000007</v>
      </c>
      <c r="Y1613">
        <v>0</v>
      </c>
      <c r="Z1613">
        <v>0.17319660000000001</v>
      </c>
      <c r="AA1613">
        <v>0.1167851719508</v>
      </c>
      <c r="AB1613">
        <v>-0.11194702512</v>
      </c>
    </row>
    <row r="1614" spans="1:28" x14ac:dyDescent="0.35">
      <c r="A1614" t="s">
        <v>49</v>
      </c>
      <c r="B1614" s="2">
        <f t="shared" si="27"/>
        <v>252</v>
      </c>
      <c r="C1614">
        <v>2442</v>
      </c>
      <c r="D1614" s="2">
        <v>202009071447.931</v>
      </c>
      <c r="E1614" s="2">
        <v>2020</v>
      </c>
      <c r="F1614">
        <v>-0.10444893103448299</v>
      </c>
      <c r="G1614" s="3">
        <v>3.43970931034483</v>
      </c>
      <c r="H1614" s="3">
        <v>3.0039703448275898</v>
      </c>
      <c r="I1614">
        <v>22.771482758620699</v>
      </c>
      <c r="J1614">
        <v>348.69237931034502</v>
      </c>
      <c r="K1614">
        <v>335.926379310345</v>
      </c>
      <c r="L1614">
        <v>13.511275862069001</v>
      </c>
      <c r="M1614">
        <v>102.440413793103</v>
      </c>
      <c r="N1614">
        <v>0</v>
      </c>
      <c r="O1614">
        <v>2.0696206896551699</v>
      </c>
      <c r="P1614">
        <v>54.444575</v>
      </c>
      <c r="Q1614">
        <v>207.26864841379299</v>
      </c>
      <c r="R1614">
        <v>44.4125140689655</v>
      </c>
      <c r="S1614">
        <v>432.937564172414</v>
      </c>
      <c r="T1614">
        <v>432.12565517241399</v>
      </c>
      <c r="U1614">
        <v>16.567448275862098</v>
      </c>
      <c r="V1614">
        <v>16.409482758620701</v>
      </c>
      <c r="W1614">
        <v>55.723439655172399</v>
      </c>
      <c r="X1614">
        <v>59.711939999999998</v>
      </c>
      <c r="Y1614">
        <v>0</v>
      </c>
      <c r="Z1614">
        <v>0.14927720689655199</v>
      </c>
      <c r="AA1614">
        <v>9.3910172413793097E-2</v>
      </c>
      <c r="AB1614">
        <v>-0.114690744896552</v>
      </c>
    </row>
    <row r="1615" spans="1:28" x14ac:dyDescent="0.35">
      <c r="A1615" t="s">
        <v>49</v>
      </c>
      <c r="B1615" s="2">
        <f t="shared" si="27"/>
        <v>253</v>
      </c>
      <c r="C1615">
        <v>2443</v>
      </c>
      <c r="D1615" s="2">
        <v>202009081227.5</v>
      </c>
      <c r="E1615" s="2">
        <v>2020</v>
      </c>
      <c r="F1615">
        <v>-8.3689987499999993E-2</v>
      </c>
      <c r="G1615" s="3">
        <v>2.5459743750000001</v>
      </c>
      <c r="H1615" s="3">
        <v>2.3399919482812499</v>
      </c>
      <c r="I1615">
        <v>20.714062500000001</v>
      </c>
      <c r="J1615">
        <v>309.62715624999998</v>
      </c>
      <c r="K1615">
        <v>326.01262500000001</v>
      </c>
      <c r="L1615">
        <v>15.7615625</v>
      </c>
      <c r="M1615">
        <v>102.34790624999999</v>
      </c>
      <c r="N1615">
        <v>0</v>
      </c>
      <c r="O1615">
        <v>1.6673125</v>
      </c>
      <c r="P1615">
        <v>42.868189968750002</v>
      </c>
      <c r="Q1615">
        <v>175.06414993749999</v>
      </c>
      <c r="R1615">
        <v>41.944700312499997</v>
      </c>
      <c r="S1615">
        <v>418.63086309375001</v>
      </c>
      <c r="T1615">
        <v>438.04671875000003</v>
      </c>
      <c r="U1615">
        <v>16.219718749999998</v>
      </c>
      <c r="V1615">
        <v>16.19890625</v>
      </c>
      <c r="W1615">
        <v>67.531005031250004</v>
      </c>
      <c r="X1615">
        <v>57.880667875</v>
      </c>
      <c r="Y1615">
        <v>0</v>
      </c>
      <c r="Z1615">
        <v>0.13421925000000001</v>
      </c>
      <c r="AA1615">
        <v>8.1400860296875002E-2</v>
      </c>
      <c r="AB1615">
        <v>-0.11777685884375</v>
      </c>
    </row>
    <row r="1616" spans="1:28" x14ac:dyDescent="0.35">
      <c r="A1616" t="s">
        <v>49</v>
      </c>
      <c r="B1616" s="2">
        <f t="shared" si="27"/>
        <v>254</v>
      </c>
      <c r="C1616">
        <v>2444</v>
      </c>
      <c r="D1616" s="2">
        <v>202009091517.931</v>
      </c>
      <c r="E1616" s="2">
        <v>2020</v>
      </c>
      <c r="F1616">
        <v>-2.31563570344828</v>
      </c>
      <c r="G1616" s="3">
        <v>2.4079356206896598</v>
      </c>
      <c r="H1616" s="3">
        <v>2.21618198275862</v>
      </c>
      <c r="I1616">
        <v>22.234206896551701</v>
      </c>
      <c r="J1616">
        <v>335.37186206896598</v>
      </c>
      <c r="K1616">
        <v>342.91951724137903</v>
      </c>
      <c r="L1616">
        <v>13.138965517241401</v>
      </c>
      <c r="M1616">
        <v>101.594413793103</v>
      </c>
      <c r="N1616">
        <v>0</v>
      </c>
      <c r="O1616">
        <v>1.4491379310344801</v>
      </c>
      <c r="P1616">
        <v>59.111207724137898</v>
      </c>
      <c r="Q1616">
        <v>200.77520093103399</v>
      </c>
      <c r="R1616">
        <v>43.290879965517199</v>
      </c>
      <c r="S1616">
        <v>434.22521562068999</v>
      </c>
      <c r="T1616">
        <v>468.69362068965501</v>
      </c>
      <c r="U1616">
        <v>15.8206206896552</v>
      </c>
      <c r="V1616">
        <v>15.767551724137901</v>
      </c>
      <c r="W1616">
        <v>64.710641655172395</v>
      </c>
      <c r="X1616">
        <v>70.716168034482806</v>
      </c>
      <c r="Y1616">
        <v>0</v>
      </c>
      <c r="Z1616">
        <v>0.119156</v>
      </c>
      <c r="AA1616">
        <v>7.8876896048275899E-2</v>
      </c>
      <c r="AB1616">
        <v>-0.119952346586207</v>
      </c>
    </row>
    <row r="1617" spans="1:28" x14ac:dyDescent="0.35">
      <c r="A1617" t="s">
        <v>49</v>
      </c>
      <c r="B1617" s="2">
        <f t="shared" si="27"/>
        <v>255</v>
      </c>
      <c r="C1617">
        <v>2445</v>
      </c>
      <c r="D1617" s="2">
        <v>202009101165.29401</v>
      </c>
      <c r="E1617" s="2">
        <v>2020</v>
      </c>
      <c r="F1617">
        <v>-0.80217317647058795</v>
      </c>
      <c r="G1617" s="3">
        <v>2.63721152941176</v>
      </c>
      <c r="H1617" s="3">
        <v>2.3459353799999998</v>
      </c>
      <c r="I1617">
        <v>24.084294117647101</v>
      </c>
      <c r="J1617">
        <v>373.91735294117598</v>
      </c>
      <c r="K1617">
        <v>360.02170588235299</v>
      </c>
      <c r="L1617">
        <v>16.692235294117602</v>
      </c>
      <c r="M1617">
        <v>101.47735294117599</v>
      </c>
      <c r="N1617">
        <v>0</v>
      </c>
      <c r="O1617">
        <v>1.4970000000000001</v>
      </c>
      <c r="P1617">
        <v>57.951968235294103</v>
      </c>
      <c r="Q1617">
        <v>236.70719235294101</v>
      </c>
      <c r="R1617">
        <v>47.565782588235301</v>
      </c>
      <c r="S1617">
        <v>449.66597611764701</v>
      </c>
      <c r="T1617">
        <v>488.08052941176499</v>
      </c>
      <c r="U1617">
        <v>15.8191176470588</v>
      </c>
      <c r="V1617">
        <v>15.722647058823499</v>
      </c>
      <c r="W1617">
        <v>79.919084999999995</v>
      </c>
      <c r="X1617">
        <v>73.397626117647107</v>
      </c>
      <c r="Y1617">
        <v>0</v>
      </c>
      <c r="Z1617">
        <v>9.9133511764705903E-2</v>
      </c>
      <c r="AA1617">
        <v>7.0483655647058802E-2</v>
      </c>
      <c r="AB1617">
        <v>-0.12198907358823501</v>
      </c>
    </row>
    <row r="1618" spans="1:28" x14ac:dyDescent="0.35">
      <c r="A1618" t="s">
        <v>49</v>
      </c>
      <c r="B1618" s="2">
        <f t="shared" si="27"/>
        <v>256</v>
      </c>
      <c r="C1618">
        <v>2446</v>
      </c>
      <c r="D1618" s="2">
        <v>202009111102.5</v>
      </c>
      <c r="E1618" s="2">
        <v>2020</v>
      </c>
      <c r="F1618">
        <v>-1.2394424041666701</v>
      </c>
      <c r="G1618" s="3">
        <v>1.9164028333333301</v>
      </c>
      <c r="H1618" s="3">
        <v>2.8814841592499998</v>
      </c>
      <c r="I1618">
        <v>18.849875000000001</v>
      </c>
      <c r="J1618">
        <v>384.01520833333302</v>
      </c>
      <c r="K1618">
        <v>339.11566666666698</v>
      </c>
      <c r="L1618">
        <v>7.01141666666667</v>
      </c>
      <c r="M1618">
        <v>101.628166666667</v>
      </c>
      <c r="N1618">
        <v>0</v>
      </c>
      <c r="O1618">
        <v>2.04629166666667</v>
      </c>
      <c r="P1618">
        <v>71.715734666666705</v>
      </c>
      <c r="Q1618">
        <v>246.66192733333301</v>
      </c>
      <c r="R1618">
        <v>52.4203842916667</v>
      </c>
      <c r="S1618">
        <v>424.048521708333</v>
      </c>
      <c r="T1618">
        <v>491.576416666667</v>
      </c>
      <c r="U1618">
        <v>15.8285416666667</v>
      </c>
      <c r="V1618">
        <v>15.8232916666667</v>
      </c>
      <c r="W1618">
        <v>56.879967083333298</v>
      </c>
      <c r="X1618">
        <v>105.487220041667</v>
      </c>
      <c r="Y1618">
        <v>0</v>
      </c>
      <c r="Z1618">
        <v>9.5218650000000002E-2</v>
      </c>
      <c r="AA1618">
        <v>7.6843368745833293E-2</v>
      </c>
      <c r="AB1618">
        <v>-0.123848580333333</v>
      </c>
    </row>
    <row r="1619" spans="1:28" x14ac:dyDescent="0.35">
      <c r="A1619" t="s">
        <v>49</v>
      </c>
      <c r="B1619" s="2">
        <f t="shared" si="27"/>
        <v>257</v>
      </c>
      <c r="C1619">
        <v>2447</v>
      </c>
      <c r="D1619" s="2">
        <v>202009121298.33301</v>
      </c>
      <c r="E1619" s="2">
        <v>2020</v>
      </c>
      <c r="F1619">
        <v>-1.6271080555555599</v>
      </c>
      <c r="G1619" s="3">
        <v>1.65194722222222</v>
      </c>
      <c r="H1619" s="3">
        <v>2.7966808425777798</v>
      </c>
      <c r="I1619">
        <v>15.555444444444401</v>
      </c>
      <c r="J1619">
        <v>226.71761111111101</v>
      </c>
      <c r="K1619">
        <v>326.91594444444399</v>
      </c>
      <c r="L1619">
        <v>2.3978888888888901</v>
      </c>
      <c r="M1619">
        <v>101.559944444444</v>
      </c>
      <c r="N1619">
        <v>0</v>
      </c>
      <c r="O1619">
        <v>1.69116666666667</v>
      </c>
      <c r="P1619">
        <v>86.899300444444407</v>
      </c>
      <c r="Q1619">
        <v>116.150759166667</v>
      </c>
      <c r="R1619">
        <v>36.243618888888903</v>
      </c>
      <c r="S1619">
        <v>401.23916622222202</v>
      </c>
      <c r="T1619">
        <v>438.9495</v>
      </c>
      <c r="U1619">
        <v>15.334</v>
      </c>
      <c r="V1619">
        <v>15.5026666666667</v>
      </c>
      <c r="W1619">
        <v>16.3895466666667</v>
      </c>
      <c r="X1619">
        <v>48.677165555555597</v>
      </c>
      <c r="Y1619">
        <v>0</v>
      </c>
      <c r="Z1619">
        <v>8.9472499999999996E-2</v>
      </c>
      <c r="AA1619">
        <v>7.6373338398888893E-2</v>
      </c>
      <c r="AB1619">
        <v>-0.124379317944444</v>
      </c>
    </row>
    <row r="1620" spans="1:28" x14ac:dyDescent="0.35">
      <c r="A1620" t="s">
        <v>49</v>
      </c>
      <c r="B1620" s="2">
        <f t="shared" si="27"/>
        <v>258</v>
      </c>
      <c r="C1620">
        <v>2448</v>
      </c>
      <c r="D1620" s="2">
        <v>202009130895.556</v>
      </c>
      <c r="E1620" s="2">
        <v>2020</v>
      </c>
      <c r="F1620">
        <v>0.379241277777778</v>
      </c>
      <c r="G1620" s="3">
        <v>1.40757372222222</v>
      </c>
      <c r="H1620" s="3">
        <v>1.0059872249999999</v>
      </c>
      <c r="I1620">
        <v>13.828805555555601</v>
      </c>
      <c r="J1620">
        <v>56.9041944444444</v>
      </c>
      <c r="K1620">
        <v>361.73305555555601</v>
      </c>
      <c r="L1620">
        <v>1.0401388888888901</v>
      </c>
      <c r="M1620">
        <v>101.369638888889</v>
      </c>
      <c r="N1620">
        <v>0</v>
      </c>
      <c r="O1620">
        <v>1.13436111111111</v>
      </c>
      <c r="P1620">
        <v>94.096333416666695</v>
      </c>
      <c r="Q1620">
        <v>25.6280419166667</v>
      </c>
      <c r="R1620">
        <v>8.0532461944444407</v>
      </c>
      <c r="S1620">
        <v>384.95594380555599</v>
      </c>
      <c r="T1620">
        <v>462.29272222222198</v>
      </c>
      <c r="U1620">
        <v>15.017444444444401</v>
      </c>
      <c r="V1620">
        <v>15.1701944444444</v>
      </c>
      <c r="W1620">
        <v>5.4943995833333297</v>
      </c>
      <c r="X1620">
        <v>9.0856875000000006</v>
      </c>
      <c r="Y1620">
        <v>0</v>
      </c>
      <c r="Z1620">
        <v>8.5292830555555602E-2</v>
      </c>
      <c r="AA1620">
        <v>3.7939239583333298E-2</v>
      </c>
      <c r="AB1620">
        <v>-0.124076564222222</v>
      </c>
    </row>
    <row r="1621" spans="1:28" x14ac:dyDescent="0.35">
      <c r="A1621" t="s">
        <v>49</v>
      </c>
      <c r="B1621" s="2">
        <f t="shared" si="27"/>
        <v>259</v>
      </c>
      <c r="C1621">
        <v>2449</v>
      </c>
      <c r="D1621" s="2">
        <v>202009141473.33301</v>
      </c>
      <c r="E1621" s="2">
        <v>2020</v>
      </c>
      <c r="F1621">
        <v>0.152717529166667</v>
      </c>
      <c r="G1621" s="3">
        <v>1.26685879166667</v>
      </c>
      <c r="H1621" s="3">
        <v>1.18598437702083</v>
      </c>
      <c r="I1621">
        <v>16.184125000000002</v>
      </c>
      <c r="J1621">
        <v>89.985749999999996</v>
      </c>
      <c r="K1621">
        <v>380.50708333333301</v>
      </c>
      <c r="L1621">
        <v>1.6773750000000001</v>
      </c>
      <c r="M1621">
        <v>101.490666666667</v>
      </c>
      <c r="N1621">
        <v>2.9166666666666698E-2</v>
      </c>
      <c r="O1621">
        <v>0.91812499999999997</v>
      </c>
      <c r="P1621">
        <v>91.877719583333302</v>
      </c>
      <c r="Q1621">
        <v>59.977769291666696</v>
      </c>
      <c r="R1621">
        <v>11.7933105833333</v>
      </c>
      <c r="S1621">
        <v>398.72180437499998</v>
      </c>
      <c r="T1621">
        <v>481.739375</v>
      </c>
      <c r="U1621">
        <v>14.7335833333333</v>
      </c>
      <c r="V1621">
        <v>14.824666666666699</v>
      </c>
      <c r="W1621">
        <v>10.243353375</v>
      </c>
      <c r="X1621">
        <v>15.18191625</v>
      </c>
      <c r="Y1621">
        <v>0</v>
      </c>
      <c r="Z1621">
        <v>7.4212475E-2</v>
      </c>
      <c r="AA1621">
        <v>3.8859162699166699E-2</v>
      </c>
      <c r="AB1621">
        <v>-0.124492042541667</v>
      </c>
    </row>
    <row r="1622" spans="1:28" x14ac:dyDescent="0.35">
      <c r="A1622" t="s">
        <v>49</v>
      </c>
      <c r="B1622" s="2">
        <f t="shared" si="27"/>
        <v>260</v>
      </c>
      <c r="C1622">
        <v>2450</v>
      </c>
      <c r="D1622" s="2">
        <v>202009151367.879</v>
      </c>
      <c r="E1622" s="2">
        <v>2020</v>
      </c>
      <c r="F1622">
        <v>0.48355692939393902</v>
      </c>
      <c r="G1622" s="3">
        <v>1.21659315151515</v>
      </c>
      <c r="H1622" s="3">
        <v>0.96278641307878798</v>
      </c>
      <c r="I1622">
        <v>18.955121212121199</v>
      </c>
      <c r="J1622">
        <v>105.512181818182</v>
      </c>
      <c r="K1622">
        <v>388.69909090909101</v>
      </c>
      <c r="L1622">
        <v>3.9183333333333299</v>
      </c>
      <c r="M1622">
        <v>101.848484848485</v>
      </c>
      <c r="N1622">
        <v>8.7878787878787903E-2</v>
      </c>
      <c r="O1622">
        <v>1.1380303030303001</v>
      </c>
      <c r="P1622">
        <v>84.756604454545496</v>
      </c>
      <c r="Q1622">
        <v>68.646306242424203</v>
      </c>
      <c r="R1622">
        <v>12.7940315454545</v>
      </c>
      <c r="S1622">
        <v>412.77093315151501</v>
      </c>
      <c r="T1622">
        <v>464.25436363636402</v>
      </c>
      <c r="U1622">
        <v>15.4318787878788</v>
      </c>
      <c r="V1622">
        <v>15.217696969697</v>
      </c>
      <c r="W1622">
        <v>16.989745151515201</v>
      </c>
      <c r="X1622">
        <v>16.2744503939394</v>
      </c>
      <c r="Y1622">
        <v>0</v>
      </c>
      <c r="Z1622">
        <v>7.4136169696969706E-2</v>
      </c>
      <c r="AA1622">
        <v>2.7040868393939401E-2</v>
      </c>
      <c r="AB1622">
        <v>-0.124146462454545</v>
      </c>
    </row>
    <row r="1623" spans="1:28" x14ac:dyDescent="0.35">
      <c r="A1623" t="s">
        <v>49</v>
      </c>
      <c r="B1623" s="2">
        <f t="shared" si="27"/>
        <v>261</v>
      </c>
      <c r="C1623">
        <v>2451</v>
      </c>
      <c r="D1623" s="2">
        <v>202009161185.93799</v>
      </c>
      <c r="E1623" s="2">
        <v>2020</v>
      </c>
      <c r="F1623">
        <v>-1.188898</v>
      </c>
      <c r="G1623" s="3">
        <v>0.92411643750000005</v>
      </c>
      <c r="H1623" s="3">
        <v>1.38342248736562</v>
      </c>
      <c r="I1623">
        <v>18.19575</v>
      </c>
      <c r="J1623">
        <v>173.02203125</v>
      </c>
      <c r="K1623">
        <v>358.840125</v>
      </c>
      <c r="L1623">
        <v>1.95596875</v>
      </c>
      <c r="M1623">
        <v>101.65628125000001</v>
      </c>
      <c r="N1623">
        <v>0</v>
      </c>
      <c r="O1623">
        <v>0.93359375</v>
      </c>
      <c r="P1623">
        <v>92.354642187500005</v>
      </c>
      <c r="Q1623">
        <v>95.774807156250006</v>
      </c>
      <c r="R1623">
        <v>23.979663062499998</v>
      </c>
      <c r="S1623">
        <v>412.1075991875</v>
      </c>
      <c r="T1623">
        <v>467.58543750000001</v>
      </c>
      <c r="U1623">
        <v>15.814875000000001</v>
      </c>
      <c r="V1623">
        <v>15.5915625</v>
      </c>
      <c r="W1623">
        <v>14.31945465625</v>
      </c>
      <c r="X1623">
        <v>29.86815853125</v>
      </c>
      <c r="Y1623">
        <v>0</v>
      </c>
      <c r="Z1623">
        <v>8.3330581249999994E-2</v>
      </c>
      <c r="AA1623">
        <v>4.9711498441562502E-2</v>
      </c>
      <c r="AB1623">
        <v>-0.1212410939375</v>
      </c>
    </row>
    <row r="1624" spans="1:28" x14ac:dyDescent="0.35">
      <c r="A1624" t="s">
        <v>49</v>
      </c>
      <c r="B1624" s="2">
        <f t="shared" si="27"/>
        <v>262</v>
      </c>
      <c r="C1624">
        <v>2452</v>
      </c>
      <c r="D1624" s="2">
        <v>202009171252.30801</v>
      </c>
      <c r="E1624" s="2">
        <v>2020</v>
      </c>
      <c r="F1624">
        <v>-0.39802650000000001</v>
      </c>
      <c r="G1624" s="3">
        <v>0.89623446153846198</v>
      </c>
      <c r="H1624" s="3">
        <v>1.6154939563461499</v>
      </c>
      <c r="I1624">
        <v>19.063192307692301</v>
      </c>
      <c r="J1624">
        <v>205.46696153846199</v>
      </c>
      <c r="K1624">
        <v>354.69907692307697</v>
      </c>
      <c r="L1624">
        <v>2.3876538461538499</v>
      </c>
      <c r="M1624">
        <v>101.456846153846</v>
      </c>
      <c r="N1624">
        <v>0</v>
      </c>
      <c r="O1624">
        <v>1.4373461538461501</v>
      </c>
      <c r="P1624">
        <v>90.172885615384601</v>
      </c>
      <c r="Q1624">
        <v>112.633308153846</v>
      </c>
      <c r="R1624">
        <v>29.763184307692299</v>
      </c>
      <c r="S1624">
        <v>417.76949138461498</v>
      </c>
      <c r="T1624">
        <v>478.19376923076902</v>
      </c>
      <c r="U1624">
        <v>16.0861153846154</v>
      </c>
      <c r="V1624">
        <v>15.851307692307699</v>
      </c>
      <c r="W1624">
        <v>11.9465489230769</v>
      </c>
      <c r="X1624">
        <v>39.228615384615402</v>
      </c>
      <c r="Y1624">
        <v>0</v>
      </c>
      <c r="Z1624">
        <v>7.6011230769230803E-2</v>
      </c>
      <c r="AA1624">
        <v>6.3084982323076896E-2</v>
      </c>
      <c r="AB1624">
        <v>-0.123649420692308</v>
      </c>
    </row>
    <row r="1625" spans="1:28" x14ac:dyDescent="0.35">
      <c r="A1625" t="s">
        <v>49</v>
      </c>
      <c r="B1625" s="2">
        <f t="shared" si="27"/>
        <v>263</v>
      </c>
      <c r="C1625">
        <v>2453</v>
      </c>
      <c r="D1625" s="2">
        <v>202009181118.5</v>
      </c>
      <c r="E1625" s="2">
        <v>2020</v>
      </c>
      <c r="F1625">
        <v>-0.99749123500000003</v>
      </c>
      <c r="G1625" s="3">
        <v>0.86165575000000005</v>
      </c>
      <c r="H1625" s="3">
        <v>1.178929449085</v>
      </c>
      <c r="I1625">
        <v>16.852599999999999</v>
      </c>
      <c r="J1625">
        <v>116.06404999999999</v>
      </c>
      <c r="K1625">
        <v>385.10489999999999</v>
      </c>
      <c r="L1625">
        <v>0.89970000000000006</v>
      </c>
      <c r="M1625">
        <v>101.22629999999999</v>
      </c>
      <c r="N1625">
        <v>0</v>
      </c>
      <c r="O1625">
        <v>1.0986499999999999</v>
      </c>
      <c r="P1625">
        <v>95.616399849999993</v>
      </c>
      <c r="Q1625">
        <v>81.872615449999998</v>
      </c>
      <c r="R1625">
        <v>12.956355050000001</v>
      </c>
      <c r="S1625">
        <v>406.33987734999999</v>
      </c>
      <c r="T1625">
        <v>476.87720000000002</v>
      </c>
      <c r="U1625">
        <v>15.930949999999999</v>
      </c>
      <c r="V1625">
        <v>15.8095</v>
      </c>
      <c r="W1625">
        <v>4.6644554999999999</v>
      </c>
      <c r="X1625">
        <v>31.53374445</v>
      </c>
      <c r="Y1625">
        <v>0</v>
      </c>
      <c r="Z1625">
        <v>5.2675909999999999E-2</v>
      </c>
      <c r="AA1625">
        <v>4.7958873749E-2</v>
      </c>
      <c r="AB1625">
        <v>-0.12450002605</v>
      </c>
    </row>
    <row r="1626" spans="1:28" x14ac:dyDescent="0.35">
      <c r="A1626" t="s">
        <v>49</v>
      </c>
      <c r="B1626" s="2">
        <f t="shared" si="27"/>
        <v>266</v>
      </c>
      <c r="C1626">
        <v>2456</v>
      </c>
      <c r="D1626" s="2">
        <v>202009211594</v>
      </c>
      <c r="E1626" s="2">
        <v>2020</v>
      </c>
      <c r="F1626">
        <v>-1.0429666</v>
      </c>
      <c r="G1626" s="3">
        <v>1.0293862</v>
      </c>
      <c r="H1626" s="3">
        <v>2.2240866666666699E-2</v>
      </c>
      <c r="I1626">
        <v>17.797999999999998</v>
      </c>
      <c r="J1626">
        <v>0.67746666666666699</v>
      </c>
      <c r="K1626">
        <v>335.48686666666703</v>
      </c>
      <c r="L1626">
        <v>2.1909333333333301</v>
      </c>
      <c r="M1626">
        <v>101.679133333333</v>
      </c>
      <c r="N1626">
        <v>2E-3</v>
      </c>
      <c r="O1626">
        <v>1.1054666666666699</v>
      </c>
      <c r="P1626" t="s">
        <v>25</v>
      </c>
      <c r="Q1626" t="s">
        <v>25</v>
      </c>
      <c r="R1626" t="s">
        <v>25</v>
      </c>
      <c r="S1626" t="s">
        <v>25</v>
      </c>
      <c r="T1626">
        <v>437.92540000000002</v>
      </c>
      <c r="U1626">
        <v>15.537933333333299</v>
      </c>
      <c r="V1626">
        <v>15.404</v>
      </c>
      <c r="W1626">
        <v>32.838623333333302</v>
      </c>
      <c r="X1626">
        <v>67.349466000000007</v>
      </c>
      <c r="Y1626">
        <v>0</v>
      </c>
      <c r="Z1626">
        <v>3.7462386666666701E-2</v>
      </c>
      <c r="AA1626">
        <v>9.7282933333333297E-4</v>
      </c>
      <c r="AB1626" t="s">
        <v>25</v>
      </c>
    </row>
    <row r="1627" spans="1:28" x14ac:dyDescent="0.35">
      <c r="A1627" t="s">
        <v>49</v>
      </c>
      <c r="B1627" s="2">
        <f t="shared" si="27"/>
        <v>267</v>
      </c>
      <c r="C1627">
        <v>2457</v>
      </c>
      <c r="D1627" s="2">
        <v>202009221144.41199</v>
      </c>
      <c r="E1627" s="2">
        <v>2020</v>
      </c>
      <c r="F1627">
        <v>-0.68933167647058802</v>
      </c>
      <c r="G1627" s="3">
        <v>1.38061676470588</v>
      </c>
      <c r="H1627" s="3">
        <v>1.5353377793823499</v>
      </c>
      <c r="I1627">
        <v>16.4947058823529</v>
      </c>
      <c r="J1627">
        <v>217.25676470588201</v>
      </c>
      <c r="K1627">
        <v>345.24117647058802</v>
      </c>
      <c r="L1627">
        <v>3.96517647058824</v>
      </c>
      <c r="M1627">
        <v>101.496970588235</v>
      </c>
      <c r="N1627" s="1" t="s">
        <v>46</v>
      </c>
      <c r="O1627">
        <v>1.5858823529411801</v>
      </c>
      <c r="P1627" t="s">
        <v>25</v>
      </c>
      <c r="Q1627" t="s">
        <v>25</v>
      </c>
      <c r="R1627" t="s">
        <v>25</v>
      </c>
      <c r="S1627" t="s">
        <v>25</v>
      </c>
      <c r="T1627">
        <v>435.02379411764701</v>
      </c>
      <c r="U1627">
        <v>15.5405</v>
      </c>
      <c r="V1627">
        <v>15.424294117647101</v>
      </c>
      <c r="W1627">
        <v>23.2205152058824</v>
      </c>
      <c r="X1627">
        <v>59.271347529411798</v>
      </c>
      <c r="Y1627">
        <v>0</v>
      </c>
      <c r="Z1627">
        <v>2.47156794117647E-2</v>
      </c>
      <c r="AA1627">
        <v>1.33283284852941E-2</v>
      </c>
      <c r="AB1627" t="s">
        <v>25</v>
      </c>
    </row>
    <row r="1628" spans="1:28" x14ac:dyDescent="0.35">
      <c r="A1628" t="s">
        <v>49</v>
      </c>
      <c r="B1628" s="2">
        <f t="shared" si="27"/>
        <v>268</v>
      </c>
      <c r="C1628">
        <v>2458</v>
      </c>
      <c r="D1628" s="2">
        <v>202009231134.565</v>
      </c>
      <c r="E1628" s="2">
        <v>2020</v>
      </c>
      <c r="F1628">
        <v>0.985593747826087</v>
      </c>
      <c r="G1628" s="3">
        <v>1.2733789130434801</v>
      </c>
      <c r="H1628" s="3">
        <v>0.50622368647826099</v>
      </c>
      <c r="I1628">
        <v>15.1780652173913</v>
      </c>
      <c r="J1628">
        <v>28.834543478260901</v>
      </c>
      <c r="K1628">
        <v>374.64169565217401</v>
      </c>
      <c r="L1628">
        <v>0.89441304347826101</v>
      </c>
      <c r="M1628">
        <v>100.48534782608699</v>
      </c>
      <c r="N1628">
        <v>1.2478260869565201</v>
      </c>
      <c r="O1628">
        <v>2.93584782608696</v>
      </c>
      <c r="P1628">
        <v>94.986828543478296</v>
      </c>
      <c r="Q1628">
        <v>14.1310429565217</v>
      </c>
      <c r="R1628">
        <v>2.8811821086956502</v>
      </c>
      <c r="S1628">
        <v>386.46403697826099</v>
      </c>
      <c r="T1628">
        <v>424.38947826087002</v>
      </c>
      <c r="U1628">
        <v>15.5454347826087</v>
      </c>
      <c r="V1628">
        <v>15.468500000000001</v>
      </c>
      <c r="W1628">
        <v>0.355599282608696</v>
      </c>
      <c r="X1628">
        <v>-12.5038757826087</v>
      </c>
      <c r="Y1628">
        <v>0</v>
      </c>
      <c r="Z1628">
        <v>1.8568947826087E-2</v>
      </c>
      <c r="AA1628">
        <v>5.6008252230434798E-3</v>
      </c>
      <c r="AB1628">
        <v>-7.1000499586956506E-2</v>
      </c>
    </row>
    <row r="1629" spans="1:28" x14ac:dyDescent="0.35">
      <c r="A1629" t="s">
        <v>49</v>
      </c>
      <c r="B1629" s="2">
        <f t="shared" si="27"/>
        <v>269</v>
      </c>
      <c r="C1629">
        <v>2459</v>
      </c>
      <c r="D1629" s="2">
        <v>202009241186.73901</v>
      </c>
      <c r="E1629" s="2">
        <v>2020</v>
      </c>
      <c r="F1629">
        <v>0.176002602173913</v>
      </c>
      <c r="G1629" s="3">
        <v>1.30285173913043</v>
      </c>
      <c r="H1629" s="3">
        <v>1.02719859156522</v>
      </c>
      <c r="I1629">
        <v>15.0336086956522</v>
      </c>
      <c r="J1629">
        <v>111.156217391304</v>
      </c>
      <c r="K1629">
        <v>360.26421739130399</v>
      </c>
      <c r="L1629">
        <v>1.33908695652174</v>
      </c>
      <c r="M1629">
        <v>101.030326086957</v>
      </c>
      <c r="N1629">
        <v>0.22608695652173899</v>
      </c>
      <c r="O1629">
        <v>2.9277391304347802</v>
      </c>
      <c r="P1629">
        <v>92.5606014130435</v>
      </c>
      <c r="Q1629">
        <v>68.879375673913003</v>
      </c>
      <c r="R1629">
        <v>12.8663872826087</v>
      </c>
      <c r="S1629">
        <v>389.674700521739</v>
      </c>
      <c r="T1629">
        <v>416.73369565217399</v>
      </c>
      <c r="U1629">
        <v>15.1515434782609</v>
      </c>
      <c r="V1629">
        <v>15.0542173913043</v>
      </c>
      <c r="W1629">
        <v>4.4474722826087003</v>
      </c>
      <c r="X1629">
        <v>11.080942173913</v>
      </c>
      <c r="Y1629">
        <v>0</v>
      </c>
      <c r="Z1629">
        <v>1.41089302173913E-2</v>
      </c>
      <c r="AA1629">
        <v>5.3522887972826099E-3</v>
      </c>
      <c r="AB1629">
        <v>-2.3682964326086998E-2</v>
      </c>
    </row>
    <row r="1630" spans="1:28" x14ac:dyDescent="0.35">
      <c r="A1630" t="s">
        <v>49</v>
      </c>
      <c r="B1630" s="2">
        <f t="shared" si="27"/>
        <v>270</v>
      </c>
      <c r="C1630">
        <v>2460</v>
      </c>
      <c r="D1630" s="2">
        <v>202009251115</v>
      </c>
      <c r="E1630" s="2">
        <v>2020</v>
      </c>
      <c r="F1630">
        <v>0.19768703695652201</v>
      </c>
      <c r="G1630" s="3">
        <v>1.36990304347826</v>
      </c>
      <c r="H1630" s="3">
        <v>1.13273229147826</v>
      </c>
      <c r="I1630">
        <v>15.0919347826087</v>
      </c>
      <c r="J1630">
        <v>135.25993478260901</v>
      </c>
      <c r="K1630">
        <v>350.991652173913</v>
      </c>
      <c r="L1630">
        <v>3.0606304347826101</v>
      </c>
      <c r="M1630">
        <v>100.612673913043</v>
      </c>
      <c r="N1630">
        <v>0.27826086956521701</v>
      </c>
      <c r="O1630">
        <v>3.2893260869565202</v>
      </c>
      <c r="P1630">
        <v>83.709099021739107</v>
      </c>
      <c r="Q1630">
        <v>80.981878108695696</v>
      </c>
      <c r="R1630">
        <v>16.081339804347799</v>
      </c>
      <c r="S1630">
        <v>389.18825239130399</v>
      </c>
      <c r="T1630">
        <v>417.23213043478302</v>
      </c>
      <c r="U1630">
        <v>15.2655652173913</v>
      </c>
      <c r="V1630">
        <v>15.151847826087</v>
      </c>
      <c r="W1630">
        <v>13.268158891304299</v>
      </c>
      <c r="X1630">
        <v>13.9805806521739</v>
      </c>
      <c r="Y1630">
        <v>0</v>
      </c>
      <c r="Z1630">
        <v>1.7838239130434801E-2</v>
      </c>
      <c r="AA1630">
        <v>9.1198661132608702E-3</v>
      </c>
      <c r="AB1630">
        <v>-1.69201589347826E-2</v>
      </c>
    </row>
    <row r="1631" spans="1:28" x14ac:dyDescent="0.35">
      <c r="A1631" t="s">
        <v>49</v>
      </c>
      <c r="B1631" s="2">
        <f t="shared" si="27"/>
        <v>271</v>
      </c>
      <c r="C1631">
        <v>2461</v>
      </c>
      <c r="D1631" s="2">
        <v>202009261060.54099</v>
      </c>
      <c r="E1631" s="2">
        <v>2020</v>
      </c>
      <c r="F1631">
        <v>-0.18440262972973001</v>
      </c>
      <c r="G1631" s="3">
        <v>1.1944948648648599</v>
      </c>
      <c r="H1631" s="3">
        <v>1.19364259094324</v>
      </c>
      <c r="I1631">
        <v>12.7921351351351</v>
      </c>
      <c r="J1631">
        <v>84.990162162162207</v>
      </c>
      <c r="K1631">
        <v>349.50478378378398</v>
      </c>
      <c r="L1631">
        <v>0.66067567567567598</v>
      </c>
      <c r="M1631">
        <v>101.864567567568</v>
      </c>
      <c r="N1631">
        <v>3.24324324324324E-2</v>
      </c>
      <c r="O1631">
        <v>2.2348918918918899</v>
      </c>
      <c r="P1631">
        <v>95.625255864864897</v>
      </c>
      <c r="Q1631">
        <v>47.505922297297303</v>
      </c>
      <c r="R1631">
        <v>9.6927508108108107</v>
      </c>
      <c r="S1631">
        <v>377.29624735135098</v>
      </c>
      <c r="T1631">
        <v>422.204135135135</v>
      </c>
      <c r="U1631">
        <v>14.896567567567599</v>
      </c>
      <c r="V1631">
        <v>14.980729729729701</v>
      </c>
      <c r="W1631">
        <v>1.6464617567567601</v>
      </c>
      <c r="X1631">
        <v>9.1481959459459397</v>
      </c>
      <c r="Y1631">
        <v>0</v>
      </c>
      <c r="Z1631">
        <v>3.0492924324324301E-2</v>
      </c>
      <c r="AA1631">
        <v>2.15710491518919E-2</v>
      </c>
      <c r="AB1631">
        <v>-2.20654498378378E-2</v>
      </c>
    </row>
    <row r="1632" spans="1:28" x14ac:dyDescent="0.35">
      <c r="A1632" t="s">
        <v>49</v>
      </c>
      <c r="B1632" s="2">
        <f t="shared" si="27"/>
        <v>272</v>
      </c>
      <c r="C1632">
        <v>2462</v>
      </c>
      <c r="D1632" s="2">
        <v>202009271263.15799</v>
      </c>
      <c r="E1632" s="2">
        <v>2020</v>
      </c>
      <c r="F1632">
        <v>-1.2303154894736801</v>
      </c>
      <c r="G1632" s="3">
        <v>1.3023769999999999</v>
      </c>
      <c r="H1632" s="3">
        <v>2.1415211300000001</v>
      </c>
      <c r="I1632">
        <v>15.6650526315789</v>
      </c>
      <c r="J1632">
        <v>240.43226315789499</v>
      </c>
      <c r="K1632">
        <v>360.97326315789502</v>
      </c>
      <c r="L1632">
        <v>3.1671578947368402</v>
      </c>
      <c r="M1632">
        <v>103.197947368421</v>
      </c>
      <c r="N1632">
        <v>0</v>
      </c>
      <c r="O1632">
        <v>1.0074736842105301</v>
      </c>
      <c r="P1632">
        <v>83.581122947368399</v>
      </c>
      <c r="Q1632">
        <v>170.042675473684</v>
      </c>
      <c r="R1632">
        <v>25.666285315789501</v>
      </c>
      <c r="S1632">
        <v>405.69641910526298</v>
      </c>
      <c r="T1632">
        <v>431.97936842105298</v>
      </c>
      <c r="U1632">
        <v>14.494736842105301</v>
      </c>
      <c r="V1632">
        <v>14.586736842105299</v>
      </c>
      <c r="W1632">
        <v>26.869657368421102</v>
      </c>
      <c r="X1632">
        <v>58.264686421052602</v>
      </c>
      <c r="Y1632">
        <v>0</v>
      </c>
      <c r="Z1632">
        <v>3.8874878947368401E-2</v>
      </c>
      <c r="AA1632">
        <v>4.4152463805263199E-2</v>
      </c>
      <c r="AB1632">
        <v>-2.8433495E-2</v>
      </c>
    </row>
    <row r="1633" spans="1:28" x14ac:dyDescent="0.35">
      <c r="A1633" t="s">
        <v>49</v>
      </c>
      <c r="B1633" s="2">
        <f t="shared" si="27"/>
        <v>273</v>
      </c>
      <c r="C1633">
        <v>2463</v>
      </c>
      <c r="D1633" s="2">
        <v>202009281308.94699</v>
      </c>
      <c r="E1633" s="2">
        <v>2020</v>
      </c>
      <c r="F1633">
        <v>-1.1441195789473699</v>
      </c>
      <c r="G1633" s="3">
        <v>1.02930547368421</v>
      </c>
      <c r="H1633" s="3">
        <v>2.1053996842105298</v>
      </c>
      <c r="I1633">
        <v>18.555631578947398</v>
      </c>
      <c r="J1633">
        <v>380.66763157894701</v>
      </c>
      <c r="K1633">
        <v>332.54947368421102</v>
      </c>
      <c r="L1633">
        <v>6.3423684210526297</v>
      </c>
      <c r="M1633">
        <v>102.62352631578899</v>
      </c>
      <c r="N1633">
        <v>0</v>
      </c>
      <c r="O1633">
        <v>1.31005263157895</v>
      </c>
      <c r="P1633">
        <v>71.865038789473701</v>
      </c>
      <c r="Q1633">
        <v>244.942100684211</v>
      </c>
      <c r="R1633">
        <v>45.898998315789498</v>
      </c>
      <c r="S1633">
        <v>422.37604094736798</v>
      </c>
      <c r="T1633">
        <v>441.163473684211</v>
      </c>
      <c r="U1633">
        <v>14.686842105263199</v>
      </c>
      <c r="V1633">
        <v>14.6688947368421</v>
      </c>
      <c r="W1633">
        <v>47.046126578947401</v>
      </c>
      <c r="X1633">
        <v>93.085524684210498</v>
      </c>
      <c r="Y1633">
        <v>0</v>
      </c>
      <c r="Z1633">
        <v>4.3511794736842101E-2</v>
      </c>
      <c r="AA1633">
        <v>4.4920747368421103E-2</v>
      </c>
      <c r="AB1633">
        <v>-3.2290817736842101E-2</v>
      </c>
    </row>
    <row r="1634" spans="1:28" x14ac:dyDescent="0.35">
      <c r="A1634" t="s">
        <v>49</v>
      </c>
      <c r="B1634" s="2">
        <f t="shared" si="27"/>
        <v>274</v>
      </c>
      <c r="C1634">
        <v>2464</v>
      </c>
      <c r="D1634" s="2">
        <v>202009291487.33301</v>
      </c>
      <c r="E1634" s="2">
        <v>2020</v>
      </c>
      <c r="F1634">
        <v>-1.25690566666667</v>
      </c>
      <c r="G1634" s="3">
        <v>1.2891582666666701</v>
      </c>
      <c r="H1634" s="3">
        <v>2.08522099426667</v>
      </c>
      <c r="I1634">
        <v>20.6616</v>
      </c>
      <c r="J1634">
        <v>326.2002</v>
      </c>
      <c r="K1634">
        <v>334.27493333333302</v>
      </c>
      <c r="L1634">
        <v>6.7270666666666701</v>
      </c>
      <c r="M1634">
        <v>101.792066666667</v>
      </c>
      <c r="N1634">
        <v>0</v>
      </c>
      <c r="O1634">
        <v>1.51026666666667</v>
      </c>
      <c r="P1634">
        <v>74.330816666666706</v>
      </c>
      <c r="Q1634">
        <v>191.92983720000001</v>
      </c>
      <c r="R1634">
        <v>41.562502866666698</v>
      </c>
      <c r="S1634">
        <v>426.98281846666703</v>
      </c>
      <c r="T1634">
        <v>445.51193333333299</v>
      </c>
      <c r="U1634">
        <v>14.6419333333333</v>
      </c>
      <c r="V1634">
        <v>14.567133333333301</v>
      </c>
      <c r="W1634">
        <v>33.623072133333302</v>
      </c>
      <c r="X1634">
        <v>73.189700000000002</v>
      </c>
      <c r="Y1634">
        <v>0</v>
      </c>
      <c r="Z1634">
        <v>7.8530059999999999E-2</v>
      </c>
      <c r="AA1634">
        <v>6.2197848139999998E-2</v>
      </c>
      <c r="AB1634">
        <v>-3.5163685533333301E-2</v>
      </c>
    </row>
    <row r="1635" spans="1:28" x14ac:dyDescent="0.35">
      <c r="A1635" t="s">
        <v>49</v>
      </c>
      <c r="B1635" s="2">
        <f t="shared" si="27"/>
        <v>275</v>
      </c>
      <c r="C1635">
        <v>2465</v>
      </c>
      <c r="D1635" s="2">
        <v>202009301060</v>
      </c>
      <c r="E1635" s="2">
        <v>2020</v>
      </c>
      <c r="F1635">
        <v>-0.26216678500000001</v>
      </c>
      <c r="G1635" s="3">
        <v>1.4952624000000001</v>
      </c>
      <c r="H1635" s="3">
        <v>1.91830364545</v>
      </c>
      <c r="I1635">
        <v>16.6922</v>
      </c>
      <c r="J1635">
        <v>206.02760000000001</v>
      </c>
      <c r="K1635">
        <v>352.2516</v>
      </c>
      <c r="L1635">
        <v>4.0513000000000003</v>
      </c>
      <c r="M1635">
        <v>102.16425</v>
      </c>
      <c r="N1635">
        <v>0</v>
      </c>
      <c r="O1635">
        <v>0.70845000000000002</v>
      </c>
      <c r="P1635">
        <v>85.807009149999999</v>
      </c>
      <c r="Q1635">
        <v>127.35197895</v>
      </c>
      <c r="R1635">
        <v>27.496748700000001</v>
      </c>
      <c r="S1635">
        <v>403.43054964999999</v>
      </c>
      <c r="T1635">
        <v>520.40790000000004</v>
      </c>
      <c r="U1635">
        <v>14.61425</v>
      </c>
      <c r="V1635">
        <v>14.6348</v>
      </c>
      <c r="W1635">
        <v>23.566727950000001</v>
      </c>
      <c r="X1635">
        <v>37.886499950000001</v>
      </c>
      <c r="Y1635">
        <v>0</v>
      </c>
      <c r="Z1635">
        <v>0.12337043</v>
      </c>
      <c r="AA1635">
        <v>8.9747655110000005E-2</v>
      </c>
      <c r="AB1635">
        <v>-3.7284538800000003E-2</v>
      </c>
    </row>
    <row r="1636" spans="1:28" x14ac:dyDescent="0.35">
      <c r="A1636" t="s">
        <v>49</v>
      </c>
      <c r="B1636" s="2">
        <f t="shared" si="27"/>
        <v>276</v>
      </c>
      <c r="C1636">
        <v>2466</v>
      </c>
      <c r="D1636" s="2">
        <v>202010011223.15799</v>
      </c>
      <c r="E1636" s="2">
        <v>2020</v>
      </c>
      <c r="F1636">
        <v>-0.801501931578947</v>
      </c>
      <c r="G1636" s="3">
        <v>1.6638645789473701</v>
      </c>
      <c r="H1636" s="3">
        <v>2.2124183157894701</v>
      </c>
      <c r="I1636">
        <v>16.9737368421053</v>
      </c>
      <c r="J1636">
        <v>159.170631578947</v>
      </c>
      <c r="K1636">
        <v>366.15621052631599</v>
      </c>
      <c r="L1636">
        <v>2.35584210526316</v>
      </c>
      <c r="M1636">
        <v>102.19905263157899</v>
      </c>
      <c r="N1636">
        <v>0</v>
      </c>
      <c r="O1636">
        <v>0.75794736842105304</v>
      </c>
      <c r="P1636">
        <v>89.454816736842105</v>
      </c>
      <c r="Q1636">
        <v>101.532963789474</v>
      </c>
      <c r="R1636">
        <v>17.465240842105299</v>
      </c>
      <c r="S1636">
        <v>406.32863421052599</v>
      </c>
      <c r="T1636">
        <v>497.410631578947</v>
      </c>
      <c r="U1636">
        <v>14.6865263157895</v>
      </c>
      <c r="V1636">
        <v>14.688157894736801</v>
      </c>
      <c r="W1636">
        <v>16.620638052631602</v>
      </c>
      <c r="X1636">
        <v>32.042172578947401</v>
      </c>
      <c r="Y1636">
        <v>0</v>
      </c>
      <c r="Z1636">
        <v>0.122111710526316</v>
      </c>
      <c r="AA1636">
        <v>0.107327252631579</v>
      </c>
      <c r="AB1636">
        <v>-3.9490891421052603E-2</v>
      </c>
    </row>
    <row r="1637" spans="1:28" x14ac:dyDescent="0.35">
      <c r="A1637" t="s">
        <v>49</v>
      </c>
      <c r="B1637" s="2">
        <f t="shared" si="27"/>
        <v>277</v>
      </c>
      <c r="C1637">
        <v>2467</v>
      </c>
      <c r="D1637" s="2">
        <v>202010021300.76901</v>
      </c>
      <c r="E1637" s="2">
        <v>2020</v>
      </c>
      <c r="F1637">
        <v>-1.0404490769230801</v>
      </c>
      <c r="G1637" s="3">
        <v>2.08432553846154</v>
      </c>
      <c r="H1637" s="3">
        <v>2.9285731996923099</v>
      </c>
      <c r="I1637">
        <v>21.054230769230799</v>
      </c>
      <c r="J1637">
        <v>368.51646153846201</v>
      </c>
      <c r="K1637">
        <v>348.87076923076899</v>
      </c>
      <c r="L1637">
        <v>6.4046923076923097</v>
      </c>
      <c r="M1637">
        <v>101.971153846154</v>
      </c>
      <c r="N1637">
        <v>0</v>
      </c>
      <c r="O1637">
        <v>1.1499999999999999</v>
      </c>
      <c r="P1637">
        <v>76.067005923076906</v>
      </c>
      <c r="Q1637">
        <v>235.658043461538</v>
      </c>
      <c r="R1637">
        <v>43.852263384615398</v>
      </c>
      <c r="S1637">
        <v>437.877021230769</v>
      </c>
      <c r="T1637">
        <v>471.04530769230797</v>
      </c>
      <c r="U1637">
        <v>14.6001538461538</v>
      </c>
      <c r="V1637">
        <v>14.5737692307692</v>
      </c>
      <c r="W1637">
        <v>54.136215307692297</v>
      </c>
      <c r="X1637">
        <v>90.948037692307693</v>
      </c>
      <c r="Y1637">
        <v>0</v>
      </c>
      <c r="Z1637">
        <v>6.10874615384615E-2</v>
      </c>
      <c r="AA1637">
        <v>5.7802741915384599E-2</v>
      </c>
      <c r="AB1637">
        <v>-4.1271305923076901E-2</v>
      </c>
    </row>
    <row r="1638" spans="1:28" x14ac:dyDescent="0.35">
      <c r="A1638" t="s">
        <v>49</v>
      </c>
      <c r="B1638" s="2">
        <f t="shared" si="27"/>
        <v>278</v>
      </c>
      <c r="C1638">
        <v>2468</v>
      </c>
      <c r="D1638" s="2">
        <v>202010031518.48499</v>
      </c>
      <c r="E1638" s="2">
        <v>2020</v>
      </c>
      <c r="F1638">
        <v>-0.253321172727273</v>
      </c>
      <c r="G1638" s="3">
        <v>1.2542947272727301</v>
      </c>
      <c r="H1638" s="3">
        <v>1.53130416283636</v>
      </c>
      <c r="I1638">
        <v>13.532181818181799</v>
      </c>
      <c r="J1638">
        <v>159.839090909091</v>
      </c>
      <c r="K1638">
        <v>357.19196969696998</v>
      </c>
      <c r="L1638">
        <v>0.27181818181818201</v>
      </c>
      <c r="M1638">
        <v>101.820878787879</v>
      </c>
      <c r="N1638">
        <v>0</v>
      </c>
      <c r="O1638">
        <v>1.80539393939394</v>
      </c>
      <c r="P1638">
        <v>98.387839424242401</v>
      </c>
      <c r="Q1638">
        <v>107.899184151515</v>
      </c>
      <c r="R1638">
        <v>19.3612336363636</v>
      </c>
      <c r="S1638">
        <v>389.77054390909097</v>
      </c>
      <c r="T1638">
        <v>459.85212121212101</v>
      </c>
      <c r="U1638">
        <v>14.767757575757599</v>
      </c>
      <c r="V1638">
        <v>14.728484848484801</v>
      </c>
      <c r="W1638">
        <v>11.044039030303001</v>
      </c>
      <c r="X1638">
        <v>50.586853787878802</v>
      </c>
      <c r="Y1638">
        <v>0</v>
      </c>
      <c r="Z1638">
        <v>5.3966684848484797E-2</v>
      </c>
      <c r="AA1638">
        <v>2.8147887354545501E-2</v>
      </c>
      <c r="AB1638">
        <v>-4.2287281393939398E-2</v>
      </c>
    </row>
    <row r="1639" spans="1:28" x14ac:dyDescent="0.35">
      <c r="A1639" t="s">
        <v>49</v>
      </c>
      <c r="B1639" s="2">
        <f t="shared" si="27"/>
        <v>279</v>
      </c>
      <c r="C1639">
        <v>2469</v>
      </c>
      <c r="D1639" s="2">
        <v>202010040964.11801</v>
      </c>
      <c r="E1639" s="2">
        <v>2020</v>
      </c>
      <c r="F1639">
        <v>9.8335508823529399E-2</v>
      </c>
      <c r="G1639" s="3">
        <v>1.4004667647058799</v>
      </c>
      <c r="H1639" s="3">
        <v>1.0828419461235299</v>
      </c>
      <c r="I1639">
        <v>14.3079705882353</v>
      </c>
      <c r="J1639">
        <v>72.343470588235306</v>
      </c>
      <c r="K1639">
        <v>377.20755882352898</v>
      </c>
      <c r="L1639">
        <v>0.82758823529411796</v>
      </c>
      <c r="M1639">
        <v>102.00420588235301</v>
      </c>
      <c r="N1639">
        <v>0</v>
      </c>
      <c r="O1639">
        <v>1.4096470588235299</v>
      </c>
      <c r="P1639">
        <v>95.102027029411801</v>
      </c>
      <c r="Q1639">
        <v>51.541969970588198</v>
      </c>
      <c r="R1639">
        <v>7.3891574705882404</v>
      </c>
      <c r="S1639">
        <v>390.61983982352899</v>
      </c>
      <c r="T1639">
        <v>439.50985294117601</v>
      </c>
      <c r="U1639">
        <v>14.872205882352899</v>
      </c>
      <c r="V1639">
        <v>14.8136176470588</v>
      </c>
      <c r="W1639">
        <v>9.4508251470588203</v>
      </c>
      <c r="X1639">
        <v>19.986716558823499</v>
      </c>
      <c r="Y1639">
        <v>0</v>
      </c>
      <c r="Z1639">
        <v>4.6496211764705898E-2</v>
      </c>
      <c r="AA1639">
        <v>2.4566467727352902E-2</v>
      </c>
      <c r="AB1639">
        <v>-4.3165923500000002E-2</v>
      </c>
    </row>
    <row r="1640" spans="1:28" x14ac:dyDescent="0.35">
      <c r="A1640" t="s">
        <v>49</v>
      </c>
      <c r="B1640" s="2">
        <f t="shared" si="27"/>
        <v>280</v>
      </c>
      <c r="C1640">
        <v>2470</v>
      </c>
      <c r="D1640" s="2">
        <v>202010051515</v>
      </c>
      <c r="E1640" s="2">
        <v>2020</v>
      </c>
      <c r="F1640">
        <v>-0.56685269999999999</v>
      </c>
      <c r="G1640" s="3">
        <v>2.1067079999999998</v>
      </c>
      <c r="H1640" s="3">
        <v>2.1739084110000002</v>
      </c>
      <c r="I1640">
        <v>16.009599999999999</v>
      </c>
      <c r="J1640">
        <v>200.24789999999999</v>
      </c>
      <c r="K1640">
        <v>345.01665000000003</v>
      </c>
      <c r="L1640">
        <v>2.6219999999999999</v>
      </c>
      <c r="M1640">
        <v>102.4306</v>
      </c>
      <c r="N1640">
        <v>0</v>
      </c>
      <c r="O1640">
        <v>1.15585</v>
      </c>
      <c r="P1640">
        <v>86.744065800000001</v>
      </c>
      <c r="Q1640">
        <v>118.45533690000001</v>
      </c>
      <c r="R1640">
        <v>24.401916100000001</v>
      </c>
      <c r="S1640">
        <v>402.40725555</v>
      </c>
      <c r="T1640">
        <v>455.61489999999998</v>
      </c>
      <c r="U1640">
        <v>14.837350000000001</v>
      </c>
      <c r="V1640">
        <v>14.754849999999999</v>
      </c>
      <c r="W1640">
        <v>23.994775400000002</v>
      </c>
      <c r="X1640">
        <v>52.349147850000001</v>
      </c>
      <c r="Y1640">
        <v>0</v>
      </c>
      <c r="Z1640">
        <v>4.5719839999999998E-2</v>
      </c>
      <c r="AA1640">
        <v>3.1698923859999999E-2</v>
      </c>
      <c r="AB1640">
        <v>-4.5284427699999998E-2</v>
      </c>
    </row>
    <row r="1641" spans="1:28" x14ac:dyDescent="0.35">
      <c r="A1641" t="s">
        <v>49</v>
      </c>
      <c r="B1641" s="2">
        <f t="shared" si="27"/>
        <v>281</v>
      </c>
      <c r="C1641">
        <v>2471</v>
      </c>
      <c r="D1641" s="2">
        <v>202010061290</v>
      </c>
      <c r="E1641" s="2">
        <v>2020</v>
      </c>
      <c r="F1641">
        <v>-0.79884074999999999</v>
      </c>
      <c r="G1641" s="3">
        <v>2.739045</v>
      </c>
      <c r="H1641" s="3">
        <v>2.9409103999999999</v>
      </c>
      <c r="I1641">
        <v>15.679399999999999</v>
      </c>
      <c r="J1641">
        <v>244.9273</v>
      </c>
      <c r="K1641">
        <v>347.1275</v>
      </c>
      <c r="L1641">
        <v>2.0485500000000001</v>
      </c>
      <c r="M1641">
        <v>101.92885</v>
      </c>
      <c r="N1641">
        <v>0</v>
      </c>
      <c r="O1641">
        <v>1.3147</v>
      </c>
      <c r="P1641">
        <v>90.390022950000002</v>
      </c>
      <c r="Q1641">
        <v>157.74616420000001</v>
      </c>
      <c r="R1641">
        <v>30.014996249999999</v>
      </c>
      <c r="S1641">
        <v>404.29383545000002</v>
      </c>
      <c r="T1641">
        <v>469.40415000000002</v>
      </c>
      <c r="U1641">
        <v>14.63715</v>
      </c>
      <c r="V1641">
        <v>14.6013</v>
      </c>
      <c r="W1641">
        <v>27.117959949999999</v>
      </c>
      <c r="X1641">
        <v>69.399423999999996</v>
      </c>
      <c r="Y1641">
        <v>0</v>
      </c>
      <c r="Z1641">
        <v>7.8631569999999998E-2</v>
      </c>
      <c r="AA1641">
        <v>6.0716411999999997E-2</v>
      </c>
      <c r="AB1641">
        <v>-4.5958069400000003E-2</v>
      </c>
    </row>
    <row r="1642" spans="1:28" x14ac:dyDescent="0.35">
      <c r="A1642" t="s">
        <v>49</v>
      </c>
      <c r="B1642" s="2">
        <f t="shared" si="27"/>
        <v>282</v>
      </c>
      <c r="C1642">
        <v>2472</v>
      </c>
      <c r="D1642" s="2">
        <v>202010071421.14301</v>
      </c>
      <c r="E1642" s="2">
        <v>2020</v>
      </c>
      <c r="F1642">
        <v>-4.2216885714285703E-2</v>
      </c>
      <c r="G1642" s="3">
        <v>2.2916377142857098</v>
      </c>
      <c r="H1642" s="3">
        <v>1.83600366892571</v>
      </c>
      <c r="I1642">
        <v>14.941342857142899</v>
      </c>
      <c r="J1642">
        <v>155.09122857142901</v>
      </c>
      <c r="K1642">
        <v>362.09128571428602</v>
      </c>
      <c r="L1642">
        <v>1.0338000000000001</v>
      </c>
      <c r="M1642">
        <v>101.15562857142901</v>
      </c>
      <c r="N1642">
        <v>2.8571428571428602E-3</v>
      </c>
      <c r="O1642">
        <v>1.36985714285714</v>
      </c>
      <c r="P1642">
        <v>95.233920285714305</v>
      </c>
      <c r="Q1642">
        <v>102.30929477142899</v>
      </c>
      <c r="R1642">
        <v>18.263142314285702</v>
      </c>
      <c r="S1642">
        <v>396.61013531428603</v>
      </c>
      <c r="T1642">
        <v>461.922028571429</v>
      </c>
      <c r="U1642">
        <v>14.7261428571429</v>
      </c>
      <c r="V1642">
        <v>14.629571428571399</v>
      </c>
      <c r="W1642">
        <v>16.321681114285699</v>
      </c>
      <c r="X1642">
        <v>45.457017371428599</v>
      </c>
      <c r="Y1642">
        <v>0</v>
      </c>
      <c r="Z1642">
        <v>6.5430971428571405E-2</v>
      </c>
      <c r="AA1642">
        <v>3.8611140316571403E-2</v>
      </c>
      <c r="AB1642">
        <v>-4.6116270657142903E-2</v>
      </c>
    </row>
    <row r="1643" spans="1:28" x14ac:dyDescent="0.35">
      <c r="A1643" t="s">
        <v>49</v>
      </c>
      <c r="B1643" s="2">
        <f t="shared" si="27"/>
        <v>283</v>
      </c>
      <c r="C1643">
        <v>2473</v>
      </c>
      <c r="D1643" s="2">
        <v>202010081128.60501</v>
      </c>
      <c r="E1643" s="2">
        <v>2020</v>
      </c>
      <c r="F1643">
        <v>3.9670534883720902E-2</v>
      </c>
      <c r="G1643" s="3">
        <v>1.31458195348837</v>
      </c>
      <c r="H1643" s="3">
        <v>0.90690134045348803</v>
      </c>
      <c r="I1643">
        <v>14.6175813953488</v>
      </c>
      <c r="J1643">
        <v>94.277767441860505</v>
      </c>
      <c r="K1643">
        <v>359.10481395348802</v>
      </c>
      <c r="L1643">
        <v>1.6281627906976699</v>
      </c>
      <c r="M1643">
        <v>101.108930232558</v>
      </c>
      <c r="N1643">
        <v>0</v>
      </c>
      <c r="O1643">
        <v>2.2092790697674398</v>
      </c>
      <c r="P1643">
        <v>90.726961348837193</v>
      </c>
      <c r="Q1643">
        <v>53.236251000000003</v>
      </c>
      <c r="R1643">
        <v>11.5199385813953</v>
      </c>
      <c r="S1643">
        <v>388.62635832558101</v>
      </c>
      <c r="T1643">
        <v>433.56825581395299</v>
      </c>
      <c r="U1643">
        <v>14.9824418604651</v>
      </c>
      <c r="V1643">
        <v>14.852116279069801</v>
      </c>
      <c r="W1643">
        <v>12.4094045348837</v>
      </c>
      <c r="X1643">
        <v>23.794664325581401</v>
      </c>
      <c r="Y1643">
        <v>0</v>
      </c>
      <c r="Z1643">
        <v>2.4153341162790699E-2</v>
      </c>
      <c r="AA1643">
        <v>1.1385555030674401E-2</v>
      </c>
      <c r="AB1643">
        <v>-4.7589349883720898E-2</v>
      </c>
    </row>
    <row r="1644" spans="1:28" x14ac:dyDescent="0.35">
      <c r="A1644" t="s">
        <v>49</v>
      </c>
      <c r="B1644" s="2">
        <f t="shared" si="27"/>
        <v>284</v>
      </c>
      <c r="C1644">
        <v>2474</v>
      </c>
      <c r="D1644" s="2">
        <v>202010091235.58099</v>
      </c>
      <c r="E1644" s="2">
        <v>2020</v>
      </c>
      <c r="F1644">
        <v>0.70000589139534897</v>
      </c>
      <c r="G1644" s="3">
        <v>0.69301439534883702</v>
      </c>
      <c r="H1644" s="3">
        <v>0.24880783703023299</v>
      </c>
      <c r="I1644">
        <v>14.362255813953499</v>
      </c>
      <c r="J1644">
        <v>18.600279069767399</v>
      </c>
      <c r="K1644">
        <v>375.72144186046501</v>
      </c>
      <c r="L1644">
        <v>0.43123255813953498</v>
      </c>
      <c r="M1644">
        <v>100.705790697674</v>
      </c>
      <c r="N1644">
        <v>0.59069767441860499</v>
      </c>
      <c r="O1644">
        <v>1.6734186046511601</v>
      </c>
      <c r="P1644">
        <v>97.345548069767403</v>
      </c>
      <c r="Q1644">
        <v>8.2777585348837199</v>
      </c>
      <c r="R1644">
        <v>2.40023418604651</v>
      </c>
      <c r="S1644">
        <v>383.64370232558099</v>
      </c>
      <c r="T1644">
        <v>427.10609302325599</v>
      </c>
      <c r="U1644">
        <v>14.748372093023301</v>
      </c>
      <c r="V1644">
        <v>14.7276976744186</v>
      </c>
      <c r="W1644">
        <v>1.2402021395348799</v>
      </c>
      <c r="X1644">
        <v>-4.92682237209302</v>
      </c>
      <c r="Y1644">
        <v>0</v>
      </c>
      <c r="Z1644">
        <v>2.1313120930232599E-3</v>
      </c>
      <c r="AA1644">
        <v>5.8988719137209296E-4</v>
      </c>
      <c r="AB1644">
        <v>-3.5437838534883699E-2</v>
      </c>
    </row>
    <row r="1645" spans="1:28" x14ac:dyDescent="0.35">
      <c r="A1645" t="s">
        <v>49</v>
      </c>
      <c r="B1645" s="2">
        <f t="shared" si="27"/>
        <v>285</v>
      </c>
      <c r="C1645">
        <v>2475</v>
      </c>
      <c r="D1645" s="2">
        <v>202010101165</v>
      </c>
      <c r="E1645" s="2">
        <v>2020</v>
      </c>
      <c r="F1645">
        <v>0.21298785416666699</v>
      </c>
      <c r="G1645" s="3">
        <v>0.554132291666667</v>
      </c>
      <c r="H1645" s="3">
        <v>0.65238501743333299</v>
      </c>
      <c r="I1645">
        <v>13.318895833333301</v>
      </c>
      <c r="J1645">
        <v>115.545145833333</v>
      </c>
      <c r="K1645">
        <v>325.62964583333297</v>
      </c>
      <c r="L1645">
        <v>2.7460833333333299</v>
      </c>
      <c r="M1645">
        <v>100.31950000000001</v>
      </c>
      <c r="N1645">
        <v>0.13750000000000001</v>
      </c>
      <c r="O1645">
        <v>2.667875</v>
      </c>
      <c r="P1645">
        <v>82.672648166666704</v>
      </c>
      <c r="Q1645">
        <v>47.752479229166703</v>
      </c>
      <c r="R1645">
        <v>14.837576541666699</v>
      </c>
      <c r="S1645">
        <v>378.58477402083298</v>
      </c>
      <c r="T1645">
        <v>412.950083333333</v>
      </c>
      <c r="U1645">
        <v>14.422458333333299</v>
      </c>
      <c r="V1645">
        <v>14.403874999999999</v>
      </c>
      <c r="W1645">
        <v>20.615690208333302</v>
      </c>
      <c r="X1645">
        <v>12.386685541666701</v>
      </c>
      <c r="Y1645">
        <v>0</v>
      </c>
      <c r="Z1645">
        <v>3.672764375E-3</v>
      </c>
      <c r="AA1645">
        <v>2.1384861632812498E-3</v>
      </c>
      <c r="AB1645">
        <v>-4.7476227708333303E-3</v>
      </c>
    </row>
    <row r="1646" spans="1:28" x14ac:dyDescent="0.35">
      <c r="A1646" t="s">
        <v>49</v>
      </c>
      <c r="B1646" s="2">
        <f t="shared" si="27"/>
        <v>286</v>
      </c>
      <c r="C1646">
        <v>2476</v>
      </c>
      <c r="D1646" s="2">
        <v>202010111397.42899</v>
      </c>
      <c r="E1646" s="2">
        <v>2020</v>
      </c>
      <c r="F1646">
        <v>0.183860142857143</v>
      </c>
      <c r="G1646" s="3">
        <v>0.47901742857142898</v>
      </c>
      <c r="H1646" s="3">
        <v>0.28920117971714299</v>
      </c>
      <c r="I1646">
        <v>9.5632857142857102</v>
      </c>
      <c r="J1646">
        <v>21.4508857142857</v>
      </c>
      <c r="K1646">
        <v>345.95674285714301</v>
      </c>
      <c r="L1646">
        <v>0.56691428571428604</v>
      </c>
      <c r="M1646">
        <v>100.84094285714301</v>
      </c>
      <c r="N1646">
        <v>0.374285714285714</v>
      </c>
      <c r="O1646">
        <v>2.5560571428571399</v>
      </c>
      <c r="P1646">
        <v>95.264075742857102</v>
      </c>
      <c r="Q1646">
        <v>7.6928241142857097</v>
      </c>
      <c r="R1646">
        <v>2.4608439714285701</v>
      </c>
      <c r="S1646">
        <v>357.253950771429</v>
      </c>
      <c r="T1646">
        <v>418.15440000000001</v>
      </c>
      <c r="U1646">
        <v>13.0184</v>
      </c>
      <c r="V1646">
        <v>13.4219714285714</v>
      </c>
      <c r="W1646">
        <v>1.2569060000000001</v>
      </c>
      <c r="X1646">
        <v>-7.3063407714285704</v>
      </c>
      <c r="Y1646">
        <v>0</v>
      </c>
      <c r="Z1646">
        <v>4.6582722857142897E-3</v>
      </c>
      <c r="AA1646">
        <v>2.0392907700857101E-3</v>
      </c>
      <c r="AB1646">
        <v>4.14256E-4</v>
      </c>
    </row>
    <row r="1647" spans="1:28" x14ac:dyDescent="0.35">
      <c r="A1647" t="s">
        <v>49</v>
      </c>
      <c r="B1647" s="2">
        <f t="shared" si="27"/>
        <v>287</v>
      </c>
      <c r="C1647">
        <v>2477</v>
      </c>
      <c r="D1647" s="2">
        <v>202010121138.91299</v>
      </c>
      <c r="E1647" s="2">
        <v>2020</v>
      </c>
      <c r="F1647">
        <v>0.126731217391304</v>
      </c>
      <c r="G1647" s="3">
        <v>0.781896456521739</v>
      </c>
      <c r="H1647" s="3">
        <v>0.70348906926086996</v>
      </c>
      <c r="I1647">
        <v>11.329304347826101</v>
      </c>
      <c r="J1647">
        <v>103.319565217391</v>
      </c>
      <c r="K1647">
        <v>325.17706521739098</v>
      </c>
      <c r="L1647">
        <v>2.54445652173913</v>
      </c>
      <c r="M1647">
        <v>101.797043478261</v>
      </c>
      <c r="N1647">
        <v>7.3913043478260901E-2</v>
      </c>
      <c r="O1647">
        <v>2.54647826086957</v>
      </c>
      <c r="P1647">
        <v>82.238992543478304</v>
      </c>
      <c r="Q1647">
        <v>46.379165347826103</v>
      </c>
      <c r="R1647">
        <v>12.8461430869565</v>
      </c>
      <c r="S1647">
        <v>369.27133843478299</v>
      </c>
      <c r="T1647">
        <v>414.15084782608699</v>
      </c>
      <c r="U1647">
        <v>12.477630434782601</v>
      </c>
      <c r="V1647">
        <v>12.789673913043501</v>
      </c>
      <c r="W1647">
        <v>17.193625108695699</v>
      </c>
      <c r="X1647">
        <v>7.5505199999999997</v>
      </c>
      <c r="Y1647">
        <v>0</v>
      </c>
      <c r="Z1647">
        <v>5.9126756521739104E-3</v>
      </c>
      <c r="AA1647">
        <v>3.0381526531087001E-3</v>
      </c>
      <c r="AB1647">
        <v>1.57148347826087E-3</v>
      </c>
    </row>
    <row r="1648" spans="1:28" x14ac:dyDescent="0.35">
      <c r="A1648" t="s">
        <v>49</v>
      </c>
      <c r="B1648" s="2">
        <f t="shared" si="27"/>
        <v>288</v>
      </c>
      <c r="C1648">
        <v>2478</v>
      </c>
      <c r="D1648" s="2">
        <v>202010131015</v>
      </c>
      <c r="E1648" s="2">
        <v>2020</v>
      </c>
      <c r="F1648">
        <v>5.1567095238095197E-2</v>
      </c>
      <c r="G1648" s="3">
        <v>0.89324197619047596</v>
      </c>
      <c r="H1648" s="3">
        <v>0.81096896559523801</v>
      </c>
      <c r="I1648">
        <v>11.6503571428571</v>
      </c>
      <c r="J1648">
        <v>111.46833333333301</v>
      </c>
      <c r="K1648">
        <v>330.650976190476</v>
      </c>
      <c r="L1648">
        <v>2.5519523809523799</v>
      </c>
      <c r="M1648">
        <v>100.794238095238</v>
      </c>
      <c r="N1648">
        <v>0.30952380952380998</v>
      </c>
      <c r="O1648">
        <v>3.7806190476190502</v>
      </c>
      <c r="P1648">
        <v>84.142328214285698</v>
      </c>
      <c r="Q1648">
        <v>60.0021914285714</v>
      </c>
      <c r="R1648">
        <v>14.293727357142901</v>
      </c>
      <c r="S1648">
        <v>367.82337883333298</v>
      </c>
      <c r="T1648">
        <v>412.524857142857</v>
      </c>
      <c r="U1648">
        <v>12.280238095238101</v>
      </c>
      <c r="V1648">
        <v>12.510999999999999</v>
      </c>
      <c r="W1648">
        <v>22.625484404761899</v>
      </c>
      <c r="X1648">
        <v>9.2361773809523804</v>
      </c>
      <c r="Y1648">
        <v>0</v>
      </c>
      <c r="Z1648">
        <v>8.4420059523809508E-3</v>
      </c>
      <c r="AA1648">
        <v>3.2059154795238101E-3</v>
      </c>
      <c r="AB1648">
        <v>1.6501094476190501E-2</v>
      </c>
    </row>
    <row r="1649" spans="1:28" x14ac:dyDescent="0.35">
      <c r="A1649" t="s">
        <v>49</v>
      </c>
      <c r="B1649" s="2">
        <f t="shared" si="27"/>
        <v>289</v>
      </c>
      <c r="C1649">
        <v>2479</v>
      </c>
      <c r="D1649" s="2">
        <v>202010141451.66699</v>
      </c>
      <c r="E1649" s="2">
        <v>2020</v>
      </c>
      <c r="F1649">
        <v>-6.7515633333333297E-2</v>
      </c>
      <c r="G1649" s="3">
        <v>0.78327599999999997</v>
      </c>
      <c r="H1649" s="3">
        <v>1.0070237396333299</v>
      </c>
      <c r="I1649">
        <v>11.9016</v>
      </c>
      <c r="J1649">
        <v>177.65133333333301</v>
      </c>
      <c r="K1649">
        <v>299.80343333333298</v>
      </c>
      <c r="L1649">
        <v>2.6051333333333302</v>
      </c>
      <c r="M1649">
        <v>102.96550000000001</v>
      </c>
      <c r="N1649">
        <v>0</v>
      </c>
      <c r="O1649">
        <v>1.5151666666666701</v>
      </c>
      <c r="P1649">
        <v>83.320968733333302</v>
      </c>
      <c r="Q1649">
        <v>79.206428799999998</v>
      </c>
      <c r="R1649">
        <v>25.2677883666667</v>
      </c>
      <c r="S1649">
        <v>372.98057756666702</v>
      </c>
      <c r="T1649">
        <v>423.10309999999998</v>
      </c>
      <c r="U1649">
        <v>12.0749333333333</v>
      </c>
      <c r="V1649">
        <v>12.258100000000001</v>
      </c>
      <c r="W1649">
        <v>20.094425066666702</v>
      </c>
      <c r="X1649">
        <v>34.835299333333303</v>
      </c>
      <c r="Y1649">
        <v>0</v>
      </c>
      <c r="Z1649">
        <v>7.7827349999999998E-3</v>
      </c>
      <c r="AA1649">
        <v>4.2678165720000001E-3</v>
      </c>
      <c r="AB1649">
        <v>1.0300669266666699E-2</v>
      </c>
    </row>
    <row r="1650" spans="1:28" x14ac:dyDescent="0.35">
      <c r="A1650" t="s">
        <v>49</v>
      </c>
      <c r="B1650" s="2">
        <f t="shared" si="27"/>
        <v>290</v>
      </c>
      <c r="C1650">
        <v>2480</v>
      </c>
      <c r="D1650" s="2">
        <v>202010151268.095</v>
      </c>
      <c r="E1650" s="2">
        <v>2020</v>
      </c>
      <c r="F1650">
        <v>-0.57659571428571399</v>
      </c>
      <c r="G1650" s="3">
        <v>0.68939028571428596</v>
      </c>
      <c r="H1650" s="3">
        <v>1.0610634776285699</v>
      </c>
      <c r="I1650">
        <v>10.808999999999999</v>
      </c>
      <c r="J1650">
        <v>107.112761904762</v>
      </c>
      <c r="K1650">
        <v>343.22247619047602</v>
      </c>
      <c r="L1650">
        <v>1.76052380952381</v>
      </c>
      <c r="M1650">
        <v>103.447571428571</v>
      </c>
      <c r="N1650">
        <v>0</v>
      </c>
      <c r="O1650">
        <v>0.92385714285714304</v>
      </c>
      <c r="P1650">
        <v>87.303436380952405</v>
      </c>
      <c r="Q1650">
        <v>66.958744809523793</v>
      </c>
      <c r="R1650">
        <v>11.193885619047601</v>
      </c>
      <c r="S1650">
        <v>372.18268990476201</v>
      </c>
      <c r="T1650">
        <v>431.60952380952398</v>
      </c>
      <c r="U1650">
        <v>11.7995238095238</v>
      </c>
      <c r="V1650">
        <v>12.103571428571399</v>
      </c>
      <c r="W1650">
        <v>13.5202228095238</v>
      </c>
      <c r="X1650">
        <v>23.407455142857099</v>
      </c>
      <c r="Y1650">
        <v>0</v>
      </c>
      <c r="Z1650">
        <v>7.7173909523809503E-3</v>
      </c>
      <c r="AA1650">
        <v>7.5638519426190504E-3</v>
      </c>
      <c r="AB1650">
        <v>7.08742804761905E-3</v>
      </c>
    </row>
    <row r="1651" spans="1:28" x14ac:dyDescent="0.35">
      <c r="A1651" t="s">
        <v>49</v>
      </c>
      <c r="B1651" s="2">
        <f t="shared" si="27"/>
        <v>291</v>
      </c>
      <c r="C1651">
        <v>2481</v>
      </c>
      <c r="D1651" s="2">
        <v>202010161168.51099</v>
      </c>
      <c r="E1651" s="2">
        <v>2020</v>
      </c>
      <c r="F1651">
        <v>0.46010928936170198</v>
      </c>
      <c r="G1651" s="3">
        <v>0.73854795744680901</v>
      </c>
      <c r="H1651" s="3">
        <v>0.323051490676596</v>
      </c>
      <c r="I1651">
        <v>11.5394042553191</v>
      </c>
      <c r="J1651">
        <v>23.377042553191501</v>
      </c>
      <c r="K1651">
        <v>358.55372340425498</v>
      </c>
      <c r="L1651">
        <v>0.42982978723404303</v>
      </c>
      <c r="M1651">
        <v>101.927808510638</v>
      </c>
      <c r="N1651">
        <v>0.14042553191489399</v>
      </c>
      <c r="O1651">
        <v>1.59808510638298</v>
      </c>
      <c r="P1651">
        <v>96.908881787233994</v>
      </c>
      <c r="Q1651">
        <v>10.2245998085106</v>
      </c>
      <c r="R1651">
        <v>1.99285091489362</v>
      </c>
      <c r="S1651">
        <v>369.71331206383002</v>
      </c>
      <c r="T1651">
        <v>423.22697872340399</v>
      </c>
      <c r="U1651">
        <v>11.9761276595745</v>
      </c>
      <c r="V1651">
        <v>12.041702127659599</v>
      </c>
      <c r="W1651">
        <v>0.89330085106382995</v>
      </c>
      <c r="X1651">
        <v>-3.2516531702127698</v>
      </c>
      <c r="Y1651">
        <v>0</v>
      </c>
      <c r="Z1651">
        <v>1.01132438297872E-2</v>
      </c>
      <c r="AA1651">
        <v>4.0718038130000004E-3</v>
      </c>
      <c r="AB1651">
        <v>1.47218562978723E-2</v>
      </c>
    </row>
    <row r="1652" spans="1:28" x14ac:dyDescent="0.35">
      <c r="A1652" t="s">
        <v>49</v>
      </c>
      <c r="B1652" s="2">
        <f t="shared" si="27"/>
        <v>292</v>
      </c>
      <c r="C1652">
        <v>2482</v>
      </c>
      <c r="D1652" s="2">
        <v>202010171058.53699</v>
      </c>
      <c r="E1652" s="2">
        <v>2020</v>
      </c>
      <c r="F1652">
        <v>0.158979097560976</v>
      </c>
      <c r="G1652" s="3">
        <v>0.83615158536585399</v>
      </c>
      <c r="H1652" s="3">
        <v>0.74165350980731704</v>
      </c>
      <c r="I1652">
        <v>11.4369268292683</v>
      </c>
      <c r="J1652">
        <v>80.567268292682897</v>
      </c>
      <c r="K1652">
        <v>331.06526829268302</v>
      </c>
      <c r="L1652">
        <v>2.0943170731707301</v>
      </c>
      <c r="M1652">
        <v>102.040804878049</v>
      </c>
      <c r="N1652">
        <v>9.0243902439024401E-2</v>
      </c>
      <c r="O1652">
        <v>1.39848780487805</v>
      </c>
      <c r="P1652">
        <v>85.380113585365805</v>
      </c>
      <c r="Q1652">
        <v>31.9356656097561</v>
      </c>
      <c r="R1652">
        <v>9.0478519756097597</v>
      </c>
      <c r="S1652">
        <v>370.64898760975598</v>
      </c>
      <c r="T1652">
        <v>417.26514634146298</v>
      </c>
      <c r="U1652">
        <v>12.0963902439024</v>
      </c>
      <c r="V1652">
        <v>12.1283414634146</v>
      </c>
      <c r="W1652">
        <v>13.222175731707299</v>
      </c>
      <c r="X1652">
        <v>4.5946304878048796</v>
      </c>
      <c r="Y1652">
        <v>0</v>
      </c>
      <c r="Z1652">
        <v>9.9281214634146294E-3</v>
      </c>
      <c r="AA1652">
        <v>3.99058785565854E-3</v>
      </c>
      <c r="AB1652">
        <v>1.3562834853658501E-2</v>
      </c>
    </row>
    <row r="1653" spans="1:28" x14ac:dyDescent="0.35">
      <c r="A1653" t="s">
        <v>49</v>
      </c>
      <c r="B1653" s="2">
        <f t="shared" si="27"/>
        <v>293</v>
      </c>
      <c r="C1653">
        <v>2483</v>
      </c>
      <c r="D1653" s="2">
        <v>202010181017.94901</v>
      </c>
      <c r="E1653" s="2">
        <v>2020</v>
      </c>
      <c r="F1653">
        <v>0.349946358974359</v>
      </c>
      <c r="G1653" s="3">
        <v>0.97335438461538504</v>
      </c>
      <c r="H1653" s="3">
        <v>0.58339611822564097</v>
      </c>
      <c r="I1653">
        <v>9.8540512820512802</v>
      </c>
      <c r="J1653">
        <v>30.7460256410256</v>
      </c>
      <c r="K1653">
        <v>358.24010256410298</v>
      </c>
      <c r="L1653">
        <v>0.138820512820513</v>
      </c>
      <c r="M1653">
        <v>101.647307692308</v>
      </c>
      <c r="N1653">
        <v>0.230769230769231</v>
      </c>
      <c r="O1653">
        <v>1.56179487179487</v>
      </c>
      <c r="P1653">
        <v>98.948246846153907</v>
      </c>
      <c r="Q1653">
        <v>21.350729025641002</v>
      </c>
      <c r="R1653">
        <v>2.4642891794871802</v>
      </c>
      <c r="S1653">
        <v>365.17107917948698</v>
      </c>
      <c r="T1653">
        <v>421.42125641025598</v>
      </c>
      <c r="U1653">
        <v>12.0042307692308</v>
      </c>
      <c r="V1653">
        <v>12.056974358974401</v>
      </c>
      <c r="W1653">
        <v>2.1384198974359001</v>
      </c>
      <c r="X1653">
        <v>3.0081835897435898</v>
      </c>
      <c r="Y1653">
        <v>0</v>
      </c>
      <c r="Z1653">
        <v>6.94263051282051E-3</v>
      </c>
      <c r="AA1653">
        <v>2.2761635077692302E-3</v>
      </c>
      <c r="AB1653">
        <v>2.79830018461538E-2</v>
      </c>
    </row>
    <row r="1654" spans="1:28" x14ac:dyDescent="0.35">
      <c r="A1654" t="s">
        <v>49</v>
      </c>
      <c r="B1654" s="2">
        <f t="shared" si="27"/>
        <v>294</v>
      </c>
      <c r="C1654">
        <v>2484</v>
      </c>
      <c r="D1654" s="2">
        <v>202010191241.026</v>
      </c>
      <c r="E1654" s="2">
        <v>2020</v>
      </c>
      <c r="F1654">
        <v>0.130125325641026</v>
      </c>
      <c r="G1654" s="3">
        <v>1.0993456666666701</v>
      </c>
      <c r="H1654" s="3">
        <v>0.83947492933333301</v>
      </c>
      <c r="I1654">
        <v>11.2733076923077</v>
      </c>
      <c r="J1654">
        <v>62.189384615384597</v>
      </c>
      <c r="K1654">
        <v>337.66615384615397</v>
      </c>
      <c r="L1654">
        <v>0.997435897435897</v>
      </c>
      <c r="M1654">
        <v>101.986512820513</v>
      </c>
      <c r="N1654">
        <v>0</v>
      </c>
      <c r="O1654">
        <v>1.5562051282051299</v>
      </c>
      <c r="P1654">
        <v>92.946044179487203</v>
      </c>
      <c r="Q1654">
        <v>23.370554923076899</v>
      </c>
      <c r="R1654">
        <v>7.5768632051282099</v>
      </c>
      <c r="S1654">
        <v>368.90812876923098</v>
      </c>
      <c r="T1654">
        <v>420.358230769231</v>
      </c>
      <c r="U1654">
        <v>12.1617948717949</v>
      </c>
      <c r="V1654">
        <v>12.1297948717949</v>
      </c>
      <c r="W1654">
        <v>6.2217222051282004</v>
      </c>
      <c r="X1654">
        <v>7.4761592051281998</v>
      </c>
      <c r="Y1654">
        <v>0</v>
      </c>
      <c r="Z1654">
        <v>6.4995115384615396E-3</v>
      </c>
      <c r="AA1654">
        <v>2.3558118992307699E-3</v>
      </c>
      <c r="AB1654">
        <v>2.47185158461538E-2</v>
      </c>
    </row>
    <row r="1655" spans="1:28" x14ac:dyDescent="0.35">
      <c r="A1655" t="s">
        <v>49</v>
      </c>
      <c r="B1655" s="2">
        <f t="shared" si="27"/>
        <v>295</v>
      </c>
      <c r="C1655">
        <v>2485</v>
      </c>
      <c r="D1655" s="2">
        <v>202010201277.36801</v>
      </c>
      <c r="E1655" s="2">
        <v>2020</v>
      </c>
      <c r="F1655">
        <v>-0.75317494736842105</v>
      </c>
      <c r="G1655" s="3">
        <v>0.99811736842105303</v>
      </c>
      <c r="H1655" s="3">
        <v>1.57470669578947</v>
      </c>
      <c r="I1655">
        <v>11.964105263157901</v>
      </c>
      <c r="J1655">
        <v>246.393315789474</v>
      </c>
      <c r="K1655">
        <v>318.11805263157902</v>
      </c>
      <c r="L1655">
        <v>2.3214210526315799</v>
      </c>
      <c r="M1655">
        <v>102.11836842105301</v>
      </c>
      <c r="N1655">
        <v>0</v>
      </c>
      <c r="O1655">
        <v>1.54889473684211</v>
      </c>
      <c r="P1655">
        <v>83.892355315789501</v>
      </c>
      <c r="Q1655">
        <v>150.66314968421099</v>
      </c>
      <c r="R1655">
        <v>30.5174885789474</v>
      </c>
      <c r="S1655">
        <v>383.33086205263203</v>
      </c>
      <c r="T1655">
        <v>417.386631578947</v>
      </c>
      <c r="U1655">
        <v>11.9321578947368</v>
      </c>
      <c r="V1655">
        <v>12.0355789473684</v>
      </c>
      <c r="W1655">
        <v>30.447503526315799</v>
      </c>
      <c r="X1655">
        <v>65.676941052631605</v>
      </c>
      <c r="Y1655">
        <v>0</v>
      </c>
      <c r="Z1655">
        <v>1.50252421052632E-2</v>
      </c>
      <c r="AA1655">
        <v>1.1640984052631601E-2</v>
      </c>
      <c r="AB1655">
        <v>2.22009694210526E-2</v>
      </c>
    </row>
    <row r="1656" spans="1:28" x14ac:dyDescent="0.35">
      <c r="A1656" t="s">
        <v>49</v>
      </c>
      <c r="B1656" s="2">
        <f t="shared" ref="B1656:B1696" si="28">C1656-2190</f>
        <v>296</v>
      </c>
      <c r="C1656">
        <v>2486</v>
      </c>
      <c r="D1656" s="2">
        <v>202010210908.75</v>
      </c>
      <c r="E1656" s="2">
        <v>2020</v>
      </c>
      <c r="F1656">
        <v>-0.14374215531250001</v>
      </c>
      <c r="G1656" s="3">
        <v>0.79410209374999996</v>
      </c>
      <c r="H1656" s="3">
        <v>0.67764186098437496</v>
      </c>
      <c r="I1656">
        <v>10.02584375</v>
      </c>
      <c r="J1656">
        <v>109.54096875</v>
      </c>
      <c r="K1656">
        <v>294.81150000000002</v>
      </c>
      <c r="L1656">
        <v>2.71753125</v>
      </c>
      <c r="M1656">
        <v>101.9839375</v>
      </c>
      <c r="N1656">
        <v>0</v>
      </c>
      <c r="O1656">
        <v>2.2327499999999998</v>
      </c>
      <c r="P1656">
        <v>78.846745531249994</v>
      </c>
      <c r="Q1656">
        <v>26.247900937499999</v>
      </c>
      <c r="R1656">
        <v>16.46574721875</v>
      </c>
      <c r="S1656">
        <v>361.63887109375003</v>
      </c>
      <c r="T1656">
        <v>419.25103124999998</v>
      </c>
      <c r="U1656">
        <v>11.858437500000001</v>
      </c>
      <c r="V1656">
        <v>11.970593750000001</v>
      </c>
      <c r="W1656">
        <v>12.777996406250001</v>
      </c>
      <c r="X1656">
        <v>4.6630982812499999</v>
      </c>
      <c r="Y1656">
        <v>0</v>
      </c>
      <c r="Z1656">
        <v>1.9250221875000001E-2</v>
      </c>
      <c r="AA1656">
        <v>7.8483391637500007E-3</v>
      </c>
      <c r="AB1656">
        <v>2.1094642312499998E-2</v>
      </c>
    </row>
    <row r="1657" spans="1:28" x14ac:dyDescent="0.35">
      <c r="A1657" t="s">
        <v>49</v>
      </c>
      <c r="B1657" s="2">
        <f t="shared" si="28"/>
        <v>297</v>
      </c>
      <c r="C1657">
        <v>2487</v>
      </c>
      <c r="D1657" s="2">
        <v>202010220973.103</v>
      </c>
      <c r="E1657" s="2">
        <v>2020</v>
      </c>
      <c r="F1657">
        <v>-0.40118075862069003</v>
      </c>
      <c r="G1657" s="3">
        <v>0.52821275862068995</v>
      </c>
      <c r="H1657" s="3">
        <v>0.74218543336551701</v>
      </c>
      <c r="I1657">
        <v>8.2607241379310405</v>
      </c>
      <c r="J1657">
        <v>203.81151724137899</v>
      </c>
      <c r="K1657">
        <v>282.91337931034502</v>
      </c>
      <c r="L1657">
        <v>2.6414827586206902</v>
      </c>
      <c r="M1657">
        <v>102.88551724137901</v>
      </c>
      <c r="N1657">
        <v>0</v>
      </c>
      <c r="O1657">
        <v>1.2420689655172401</v>
      </c>
      <c r="P1657">
        <v>77.873299034482798</v>
      </c>
      <c r="Q1657">
        <v>98.556953068965498</v>
      </c>
      <c r="R1657">
        <v>28.897629275862101</v>
      </c>
      <c r="S1657">
        <v>359.27022265517201</v>
      </c>
      <c r="T1657">
        <v>423.91534482758601</v>
      </c>
      <c r="U1657">
        <v>11.240793103448301</v>
      </c>
      <c r="V1657">
        <v>11.5345517241379</v>
      </c>
      <c r="W1657">
        <v>20.8180741034483</v>
      </c>
      <c r="X1657">
        <v>54.034944344827601</v>
      </c>
      <c r="Y1657">
        <v>0</v>
      </c>
      <c r="Z1657">
        <v>1.61643379310345E-2</v>
      </c>
      <c r="AA1657">
        <v>8.1236980582758602E-3</v>
      </c>
      <c r="AB1657">
        <v>1.8428404137930999E-2</v>
      </c>
    </row>
    <row r="1658" spans="1:28" x14ac:dyDescent="0.35">
      <c r="A1658" t="s">
        <v>49</v>
      </c>
      <c r="B1658" s="2">
        <f t="shared" si="28"/>
        <v>298</v>
      </c>
      <c r="C1658">
        <v>2488</v>
      </c>
      <c r="D1658" s="2">
        <v>202010230997.41901</v>
      </c>
      <c r="E1658" s="2">
        <v>2020</v>
      </c>
      <c r="F1658">
        <v>0.64065770967741897</v>
      </c>
      <c r="G1658" s="3">
        <v>0.32507245161290299</v>
      </c>
      <c r="H1658" s="3">
        <v>0.114430410614839</v>
      </c>
      <c r="I1658">
        <v>4.8706451612903203</v>
      </c>
      <c r="J1658">
        <v>25.2293870967742</v>
      </c>
      <c r="K1658">
        <v>328.90448387096802</v>
      </c>
      <c r="L1658">
        <v>0.22570967741935499</v>
      </c>
      <c r="M1658">
        <v>101.652258064516</v>
      </c>
      <c r="N1658">
        <v>0.34516129032258103</v>
      </c>
      <c r="O1658">
        <v>2.0176451612903201</v>
      </c>
      <c r="P1658">
        <v>97.481187870967702</v>
      </c>
      <c r="Q1658">
        <v>13.308861354838699</v>
      </c>
      <c r="R1658">
        <v>2.6681447096774198</v>
      </c>
      <c r="S1658">
        <v>338.15688790322599</v>
      </c>
      <c r="T1658">
        <v>427.181193548387</v>
      </c>
      <c r="U1658">
        <v>10.321709677419401</v>
      </c>
      <c r="V1658">
        <v>10.7619677419355</v>
      </c>
      <c r="W1658">
        <v>0.18631261290322601</v>
      </c>
      <c r="X1658">
        <v>-1.90803077419355</v>
      </c>
      <c r="Y1658">
        <v>0</v>
      </c>
      <c r="Z1658">
        <v>1.28145506451613E-2</v>
      </c>
      <c r="AA1658">
        <v>2.7699802174838699E-3</v>
      </c>
      <c r="AB1658">
        <v>3.1776215129032302E-2</v>
      </c>
    </row>
    <row r="1659" spans="1:28" x14ac:dyDescent="0.35">
      <c r="A1659" t="s">
        <v>49</v>
      </c>
      <c r="B1659" s="2">
        <f t="shared" si="28"/>
        <v>299</v>
      </c>
      <c r="C1659">
        <v>2489</v>
      </c>
      <c r="D1659" s="2">
        <v>202010241433.51401</v>
      </c>
      <c r="E1659" s="2">
        <v>2020</v>
      </c>
      <c r="F1659">
        <v>9.2279783783783806E-2</v>
      </c>
      <c r="G1659" s="3">
        <v>0.218969135135135</v>
      </c>
      <c r="H1659" s="3">
        <v>0.396678107064865</v>
      </c>
      <c r="I1659">
        <v>5.3138648648648603</v>
      </c>
      <c r="J1659">
        <v>168.348972972973</v>
      </c>
      <c r="K1659">
        <v>237.464621621622</v>
      </c>
      <c r="L1659">
        <v>4.5923243243243199</v>
      </c>
      <c r="M1659">
        <v>102.849081081081</v>
      </c>
      <c r="N1659">
        <v>0</v>
      </c>
      <c r="O1659">
        <v>3.5646486486486499</v>
      </c>
      <c r="P1659">
        <v>50.560359432432399</v>
      </c>
      <c r="Q1659">
        <v>45.787233891891901</v>
      </c>
      <c r="R1659">
        <v>26.437179972972999</v>
      </c>
      <c r="S1659">
        <v>333.58915837837799</v>
      </c>
      <c r="T1659">
        <v>422.38829729729702</v>
      </c>
      <c r="U1659">
        <v>9.0538108108108108</v>
      </c>
      <c r="V1659">
        <v>9.6437027027027007</v>
      </c>
      <c r="W1659">
        <v>36.9956357027027</v>
      </c>
      <c r="X1659">
        <v>-6.0216299189189204</v>
      </c>
      <c r="Y1659">
        <v>0</v>
      </c>
      <c r="Z1659">
        <v>6.77413378378378E-3</v>
      </c>
      <c r="AA1659">
        <v>4.0381170900810797E-3</v>
      </c>
      <c r="AB1659">
        <v>3.1919170945945902E-2</v>
      </c>
    </row>
    <row r="1660" spans="1:28" x14ac:dyDescent="0.35">
      <c r="A1660" t="s">
        <v>49</v>
      </c>
      <c r="B1660" s="2">
        <f t="shared" si="28"/>
        <v>300</v>
      </c>
      <c r="C1660">
        <v>2490</v>
      </c>
      <c r="D1660" s="2">
        <v>202010250724.828</v>
      </c>
      <c r="E1660" s="2">
        <v>2020</v>
      </c>
      <c r="F1660">
        <v>-4.9934575862069001E-2</v>
      </c>
      <c r="G1660" s="3">
        <v>0.211280620689655</v>
      </c>
      <c r="H1660" s="3">
        <v>0.30245566172413801</v>
      </c>
      <c r="I1660">
        <v>2.6502068965517198</v>
      </c>
      <c r="J1660">
        <v>100.20282758620699</v>
      </c>
      <c r="K1660">
        <v>242.21431034482799</v>
      </c>
      <c r="L1660">
        <v>4.0723448275862104</v>
      </c>
      <c r="M1660">
        <v>103.592379310345</v>
      </c>
      <c r="N1660">
        <v>0</v>
      </c>
      <c r="O1660">
        <v>1.56713793103448</v>
      </c>
      <c r="P1660">
        <v>46.131601379310297</v>
      </c>
      <c r="Q1660">
        <v>5.3648725862069</v>
      </c>
      <c r="R1660">
        <v>14.946344275862099</v>
      </c>
      <c r="S1660">
        <v>322.10571286206903</v>
      </c>
      <c r="T1660">
        <v>425.580931034483</v>
      </c>
      <c r="U1660">
        <v>8.5783448275862106</v>
      </c>
      <c r="V1660">
        <v>9.2681724137930992</v>
      </c>
      <c r="W1660">
        <v>12.9160086206897</v>
      </c>
      <c r="X1660">
        <v>-1.2368982758620699</v>
      </c>
      <c r="Y1660">
        <v>0</v>
      </c>
      <c r="Z1660">
        <v>5.7799717241379302E-3</v>
      </c>
      <c r="AA1660">
        <v>4.0296926551724099E-3</v>
      </c>
      <c r="AB1660">
        <v>2.8612977862069001E-2</v>
      </c>
    </row>
    <row r="1661" spans="1:28" x14ac:dyDescent="0.35">
      <c r="A1661" t="s">
        <v>49</v>
      </c>
      <c r="B1661" s="2">
        <f t="shared" si="28"/>
        <v>301</v>
      </c>
      <c r="C1661">
        <v>2491</v>
      </c>
      <c r="D1661" s="2">
        <v>202010261145.71399</v>
      </c>
      <c r="E1661" s="2">
        <v>2020</v>
      </c>
      <c r="F1661">
        <v>-0.37085297857142902</v>
      </c>
      <c r="G1661" s="3">
        <v>0.423407642857143</v>
      </c>
      <c r="H1661" s="3">
        <v>0.74207028571428602</v>
      </c>
      <c r="I1661">
        <v>5.6152857142857098</v>
      </c>
      <c r="J1661">
        <v>193.73414285714301</v>
      </c>
      <c r="K1661">
        <v>291.22821428571399</v>
      </c>
      <c r="L1661">
        <v>2.5546428571428601</v>
      </c>
      <c r="M1661">
        <v>103.317785714286</v>
      </c>
      <c r="N1661">
        <v>1.4285714285714299E-2</v>
      </c>
      <c r="O1661">
        <v>1.075</v>
      </c>
      <c r="P1661">
        <v>74.606617</v>
      </c>
      <c r="Q1661">
        <v>110.279291571429</v>
      </c>
      <c r="R1661">
        <v>25.2407672142857</v>
      </c>
      <c r="S1661">
        <v>349.44210814285702</v>
      </c>
      <c r="T1661">
        <v>445.48399999999998</v>
      </c>
      <c r="U1661">
        <v>7.9791428571428602</v>
      </c>
      <c r="V1661">
        <v>8.5740714285714308</v>
      </c>
      <c r="W1661">
        <v>21.7497976428571</v>
      </c>
      <c r="X1661">
        <v>47.299138285714299</v>
      </c>
      <c r="Y1661">
        <v>0</v>
      </c>
      <c r="Z1661">
        <v>7.1320278571428601E-3</v>
      </c>
      <c r="AA1661">
        <v>6.4177114285714296E-3</v>
      </c>
      <c r="AB1661">
        <v>2.8293486285714299E-2</v>
      </c>
    </row>
    <row r="1662" spans="1:28" x14ac:dyDescent="0.35">
      <c r="A1662" t="s">
        <v>49</v>
      </c>
      <c r="B1662" s="2">
        <f t="shared" si="28"/>
        <v>302</v>
      </c>
      <c r="C1662">
        <v>2492</v>
      </c>
      <c r="D1662" s="2">
        <v>202010271371.79501</v>
      </c>
      <c r="E1662" s="2">
        <v>2020</v>
      </c>
      <c r="F1662">
        <v>0.244469964102564</v>
      </c>
      <c r="G1662" s="3">
        <v>0.556685076923077</v>
      </c>
      <c r="H1662" s="3">
        <v>0.24275691858974399</v>
      </c>
      <c r="I1662">
        <v>8.0902820512820508</v>
      </c>
      <c r="J1662">
        <v>19.237897435897398</v>
      </c>
      <c r="K1662">
        <v>346.843435897436</v>
      </c>
      <c r="L1662">
        <v>1.2462307692307699</v>
      </c>
      <c r="M1662">
        <v>102.699564102564</v>
      </c>
      <c r="N1662">
        <v>0</v>
      </c>
      <c r="O1662">
        <v>1.8958974358974401</v>
      </c>
      <c r="P1662">
        <v>88.2640489487179</v>
      </c>
      <c r="Q1662">
        <v>12.4004511282051</v>
      </c>
      <c r="R1662">
        <v>1.9601201538461499</v>
      </c>
      <c r="S1662">
        <v>351.72078925641</v>
      </c>
      <c r="T1662">
        <v>428.37820512820502</v>
      </c>
      <c r="U1662">
        <v>8.5897179487179507</v>
      </c>
      <c r="V1662">
        <v>8.9040512820512792</v>
      </c>
      <c r="W1662">
        <v>3.0436985641025598</v>
      </c>
      <c r="X1662">
        <v>0.12568479487179501</v>
      </c>
      <c r="Y1662">
        <v>0</v>
      </c>
      <c r="Z1662">
        <v>6.7501315384615396E-3</v>
      </c>
      <c r="AA1662">
        <v>3.0167690179487201E-3</v>
      </c>
      <c r="AB1662">
        <v>2.7604501538461501E-2</v>
      </c>
    </row>
    <row r="1663" spans="1:28" x14ac:dyDescent="0.35">
      <c r="A1663" t="s">
        <v>49</v>
      </c>
      <c r="B1663" s="2">
        <f t="shared" si="28"/>
        <v>303</v>
      </c>
      <c r="C1663">
        <v>2493</v>
      </c>
      <c r="D1663" s="2">
        <v>202010281165</v>
      </c>
      <c r="E1663" s="2">
        <v>2020</v>
      </c>
      <c r="F1663">
        <v>0.25911756250000001</v>
      </c>
      <c r="G1663" s="3">
        <v>0.63468983333333295</v>
      </c>
      <c r="H1663" s="3">
        <v>0.22367991410624999</v>
      </c>
      <c r="I1663">
        <v>11.6525833333333</v>
      </c>
      <c r="J1663">
        <v>19.191041666666699</v>
      </c>
      <c r="K1663">
        <v>359.35885416666702</v>
      </c>
      <c r="L1663">
        <v>1.3638333333333299</v>
      </c>
      <c r="M1663">
        <v>102.21108333333299</v>
      </c>
      <c r="N1663">
        <v>0</v>
      </c>
      <c r="O1663">
        <v>2.0442499999999999</v>
      </c>
      <c r="P1663">
        <v>90.092187249999995</v>
      </c>
      <c r="Q1663">
        <v>8.9306240208333296</v>
      </c>
      <c r="R1663">
        <v>2.0177272291666699</v>
      </c>
      <c r="S1663">
        <v>367.60154029166699</v>
      </c>
      <c r="T1663">
        <v>430.47418750000003</v>
      </c>
      <c r="U1663">
        <v>9.1788333333333298</v>
      </c>
      <c r="V1663">
        <v>9.2733958333333302</v>
      </c>
      <c r="W1663">
        <v>2.326318375</v>
      </c>
      <c r="X1663">
        <v>-4.5859023125</v>
      </c>
      <c r="Y1663">
        <v>0</v>
      </c>
      <c r="Z1663">
        <v>2.6103139583333302E-3</v>
      </c>
      <c r="AA1663">
        <v>9.740147084375E-4</v>
      </c>
      <c r="AB1663">
        <v>2.68261279583333E-2</v>
      </c>
    </row>
    <row r="1664" spans="1:28" x14ac:dyDescent="0.35">
      <c r="A1664" t="s">
        <v>49</v>
      </c>
      <c r="B1664" s="2">
        <f t="shared" si="28"/>
        <v>304</v>
      </c>
      <c r="C1664">
        <v>2494</v>
      </c>
      <c r="D1664" s="2">
        <v>202010291141.08701</v>
      </c>
      <c r="E1664" s="2">
        <v>2020</v>
      </c>
      <c r="F1664">
        <v>0.34895545</v>
      </c>
      <c r="G1664" s="3">
        <v>0.62662358695652198</v>
      </c>
      <c r="H1664" s="3">
        <v>0.31503356100434798</v>
      </c>
      <c r="I1664">
        <v>12.248673913043501</v>
      </c>
      <c r="J1664">
        <v>36.296695652173902</v>
      </c>
      <c r="K1664">
        <v>360.70128260869598</v>
      </c>
      <c r="L1664">
        <v>1.2012826086956501</v>
      </c>
      <c r="M1664">
        <v>101.89430434782599</v>
      </c>
      <c r="N1664">
        <v>4.3478260869565201E-3</v>
      </c>
      <c r="O1664">
        <v>2.33139130434783</v>
      </c>
      <c r="P1664">
        <v>91.7020287173913</v>
      </c>
      <c r="Q1664">
        <v>21.152236739130402</v>
      </c>
      <c r="R1664">
        <v>4.1497309782608696</v>
      </c>
      <c r="S1664">
        <v>371.69598323912999</v>
      </c>
      <c r="T1664">
        <v>426.96373913043499</v>
      </c>
      <c r="U1664">
        <v>9.9309999999999992</v>
      </c>
      <c r="V1664">
        <v>9.8334347826086894</v>
      </c>
      <c r="W1664">
        <v>3.26692958695652</v>
      </c>
      <c r="X1664">
        <v>-0.76857152173913001</v>
      </c>
      <c r="Y1664">
        <v>0</v>
      </c>
      <c r="Z1664">
        <v>1.67209E-3</v>
      </c>
      <c r="AA1664">
        <v>5.3530228280434795E-4</v>
      </c>
      <c r="AB1664">
        <v>2.6380838543478301E-2</v>
      </c>
    </row>
    <row r="1665" spans="1:28" x14ac:dyDescent="0.35">
      <c r="A1665" t="s">
        <v>49</v>
      </c>
      <c r="B1665" s="2">
        <f t="shared" si="28"/>
        <v>305</v>
      </c>
      <c r="C1665">
        <v>2495</v>
      </c>
      <c r="D1665" s="2">
        <v>202010301115</v>
      </c>
      <c r="E1665" s="2">
        <v>2020</v>
      </c>
      <c r="F1665">
        <v>0.228779119047619</v>
      </c>
      <c r="G1665" s="3">
        <v>0.53094426190476196</v>
      </c>
      <c r="H1665" s="3">
        <v>0.48967788331666701</v>
      </c>
      <c r="I1665">
        <v>10.808619047619</v>
      </c>
      <c r="J1665">
        <v>89.9664761904762</v>
      </c>
      <c r="K1665">
        <v>303.09300000000002</v>
      </c>
      <c r="L1665">
        <v>3.1480000000000001</v>
      </c>
      <c r="M1665">
        <v>101.534571428571</v>
      </c>
      <c r="N1665">
        <v>2.3809523809523801E-2</v>
      </c>
      <c r="O1665">
        <v>3.0794523809523802</v>
      </c>
      <c r="P1665">
        <v>77.039106666666697</v>
      </c>
      <c r="Q1665">
        <v>18.966477547619</v>
      </c>
      <c r="R1665">
        <v>13.5814959285714</v>
      </c>
      <c r="S1665">
        <v>360.51149199999998</v>
      </c>
      <c r="T1665">
        <v>421.977714285714</v>
      </c>
      <c r="U1665">
        <v>10.433119047619</v>
      </c>
      <c r="V1665">
        <v>10.2968095238095</v>
      </c>
      <c r="W1665">
        <v>14.650517000000001</v>
      </c>
      <c r="X1665">
        <v>-7.9883754761904804</v>
      </c>
      <c r="Y1665">
        <v>0</v>
      </c>
      <c r="Z1665">
        <v>4.6834700000000003E-3</v>
      </c>
      <c r="AA1665">
        <v>1.38641056914286E-3</v>
      </c>
      <c r="AB1665">
        <v>2.8676458928571399E-2</v>
      </c>
    </row>
    <row r="1666" spans="1:28" x14ac:dyDescent="0.35">
      <c r="A1666" t="s">
        <v>49</v>
      </c>
      <c r="B1666" s="2">
        <f t="shared" si="28"/>
        <v>306</v>
      </c>
      <c r="C1666">
        <v>2496</v>
      </c>
      <c r="D1666" s="2">
        <v>202010311163.33301</v>
      </c>
      <c r="E1666" s="2">
        <v>2020</v>
      </c>
      <c r="F1666">
        <v>0.154474166666667</v>
      </c>
      <c r="G1666" s="3">
        <v>0.47352005555555599</v>
      </c>
      <c r="H1666" s="3">
        <v>0.88625918245555602</v>
      </c>
      <c r="I1666">
        <v>8.6658333333333299</v>
      </c>
      <c r="J1666">
        <v>186.66744444444399</v>
      </c>
      <c r="K1666">
        <v>292.03622222222202</v>
      </c>
      <c r="L1666">
        <v>2.3789444444444401</v>
      </c>
      <c r="M1666">
        <v>102.967777777778</v>
      </c>
      <c r="N1666">
        <v>0</v>
      </c>
      <c r="O1666">
        <v>0.89033333333333298</v>
      </c>
      <c r="P1666">
        <v>82.208810555555601</v>
      </c>
      <c r="Q1666">
        <v>92.586889999999997</v>
      </c>
      <c r="R1666">
        <v>27.359943722222202</v>
      </c>
      <c r="S1666">
        <v>358.756966444444</v>
      </c>
      <c r="T1666">
        <v>445.77122222222198</v>
      </c>
      <c r="U1666">
        <v>9.5448333333333295</v>
      </c>
      <c r="V1666">
        <v>9.8313888888888901</v>
      </c>
      <c r="W1666">
        <v>19.1067778333333</v>
      </c>
      <c r="X1666">
        <v>43.186871111111103</v>
      </c>
      <c r="Y1666">
        <v>0</v>
      </c>
      <c r="Z1666">
        <v>6.85135944444444E-3</v>
      </c>
      <c r="AA1666">
        <v>2.80563200822222E-3</v>
      </c>
      <c r="AB1666">
        <v>2.5315396333333299E-2</v>
      </c>
    </row>
    <row r="1667" spans="1:28" x14ac:dyDescent="0.35">
      <c r="A1667" t="s">
        <v>49</v>
      </c>
      <c r="B1667" s="2">
        <f t="shared" si="28"/>
        <v>307</v>
      </c>
      <c r="C1667">
        <v>2497</v>
      </c>
      <c r="D1667" s="2">
        <v>202011011177.36801</v>
      </c>
      <c r="E1667" s="2">
        <v>2020</v>
      </c>
      <c r="F1667">
        <v>-1.11462782631579</v>
      </c>
      <c r="G1667" s="3">
        <v>0.55979684210526304</v>
      </c>
      <c r="H1667" s="3">
        <v>1.03761172121053</v>
      </c>
      <c r="I1667">
        <v>9.2732105263157898</v>
      </c>
      <c r="J1667">
        <v>201.48142105263199</v>
      </c>
      <c r="K1667">
        <v>295.55373684210502</v>
      </c>
      <c r="L1667">
        <v>2.69142105263158</v>
      </c>
      <c r="M1667">
        <v>102.391842105263</v>
      </c>
      <c r="N1667">
        <v>0</v>
      </c>
      <c r="O1667">
        <v>0.625</v>
      </c>
      <c r="P1667">
        <v>81.662855789473696</v>
      </c>
      <c r="Q1667">
        <v>107.440871894737</v>
      </c>
      <c r="R1667">
        <v>28.597731</v>
      </c>
      <c r="S1667">
        <v>360.996609210526</v>
      </c>
      <c r="T1667">
        <v>461.61363157894698</v>
      </c>
      <c r="U1667">
        <v>8.8161052631578904</v>
      </c>
      <c r="V1667">
        <v>9.2113157894736801</v>
      </c>
      <c r="W1667">
        <v>15.123753894736801</v>
      </c>
      <c r="X1667">
        <v>42.9138668421053</v>
      </c>
      <c r="Y1667">
        <v>0</v>
      </c>
      <c r="Z1667">
        <v>8.3211636842105297E-3</v>
      </c>
      <c r="AA1667">
        <v>5.8118212515789504E-3</v>
      </c>
      <c r="AB1667">
        <v>2.4988259473684198E-2</v>
      </c>
    </row>
    <row r="1668" spans="1:28" x14ac:dyDescent="0.35">
      <c r="A1668" t="s">
        <v>49</v>
      </c>
      <c r="B1668" s="2">
        <f t="shared" si="28"/>
        <v>308</v>
      </c>
      <c r="C1668">
        <v>2498</v>
      </c>
      <c r="D1668" s="2">
        <v>202011021225.23801</v>
      </c>
      <c r="E1668" s="2">
        <v>2020</v>
      </c>
      <c r="F1668">
        <v>-0.27169731904761901</v>
      </c>
      <c r="G1668" s="3">
        <v>0.68396704761904803</v>
      </c>
      <c r="H1668" s="3">
        <v>1.1307213252381001</v>
      </c>
      <c r="I1668">
        <v>10.026476190476201</v>
      </c>
      <c r="J1668">
        <v>185.20519047619001</v>
      </c>
      <c r="K1668">
        <v>310.64800000000002</v>
      </c>
      <c r="L1668">
        <v>2.4922380952381</v>
      </c>
      <c r="M1668">
        <v>101.81742857142901</v>
      </c>
      <c r="N1668">
        <v>0</v>
      </c>
      <c r="O1668">
        <v>0.69699999999999995</v>
      </c>
      <c r="P1668">
        <v>84.138968380952406</v>
      </c>
      <c r="Q1668">
        <v>105.995519095238</v>
      </c>
      <c r="R1668">
        <v>25.566294952381</v>
      </c>
      <c r="S1668">
        <v>364.291335333333</v>
      </c>
      <c r="T1668">
        <v>474.20166666666699</v>
      </c>
      <c r="U1668">
        <v>8.3292857142857102</v>
      </c>
      <c r="V1668">
        <v>8.7718095238095195</v>
      </c>
      <c r="W1668">
        <v>16.2007438095238</v>
      </c>
      <c r="X1668">
        <v>36.027494285714297</v>
      </c>
      <c r="Y1668">
        <v>0</v>
      </c>
      <c r="Z1668">
        <v>9.5770633333333299E-3</v>
      </c>
      <c r="AA1668">
        <v>7.3136343347619103E-3</v>
      </c>
      <c r="AB1668">
        <v>2.43398338571429E-2</v>
      </c>
    </row>
    <row r="1669" spans="1:28" x14ac:dyDescent="0.35">
      <c r="A1669" t="s">
        <v>49</v>
      </c>
      <c r="B1669" s="2">
        <f t="shared" si="28"/>
        <v>309</v>
      </c>
      <c r="C1669">
        <v>2499</v>
      </c>
      <c r="D1669" s="2">
        <v>202011031186.897</v>
      </c>
      <c r="E1669" s="2">
        <v>2020</v>
      </c>
      <c r="F1669">
        <v>0.452596734482759</v>
      </c>
      <c r="G1669" s="3">
        <v>0.80231513793103404</v>
      </c>
      <c r="H1669" s="3">
        <v>0.17584006810344799</v>
      </c>
      <c r="I1669">
        <v>10.2523793103448</v>
      </c>
      <c r="J1669">
        <v>8.8772068965517192</v>
      </c>
      <c r="K1669">
        <v>361.30796551724097</v>
      </c>
      <c r="L1669">
        <v>0.135275862068966</v>
      </c>
      <c r="M1669">
        <v>101.137482758621</v>
      </c>
      <c r="N1669">
        <v>0.7</v>
      </c>
      <c r="O1669">
        <v>1.7677931034482799</v>
      </c>
      <c r="P1669">
        <v>98.871932172413807</v>
      </c>
      <c r="Q1669">
        <v>7.5359501379310299</v>
      </c>
      <c r="R1669">
        <v>1.03249362068966</v>
      </c>
      <c r="S1669">
        <v>361.61680762069</v>
      </c>
      <c r="T1669">
        <v>442.86348275862099</v>
      </c>
      <c r="U1669">
        <v>8.7564827586206899</v>
      </c>
      <c r="V1669">
        <v>8.8402068965517202</v>
      </c>
      <c r="W1669">
        <v>0.25628006896551703</v>
      </c>
      <c r="X1669">
        <v>-10.4419624137931</v>
      </c>
      <c r="Y1669">
        <v>0</v>
      </c>
      <c r="Z1669">
        <v>7.6145320689655202E-3</v>
      </c>
      <c r="AA1669">
        <v>1.43029696689655E-3</v>
      </c>
      <c r="AB1669">
        <v>5.0445992068965502E-2</v>
      </c>
    </row>
    <row r="1670" spans="1:28" x14ac:dyDescent="0.35">
      <c r="A1670" t="s">
        <v>49</v>
      </c>
      <c r="B1670" s="2">
        <f t="shared" si="28"/>
        <v>310</v>
      </c>
      <c r="C1670">
        <v>2500</v>
      </c>
      <c r="D1670" s="2">
        <v>202011041320.513</v>
      </c>
      <c r="E1670" s="2">
        <v>2020</v>
      </c>
      <c r="F1670">
        <v>0.49084981282051299</v>
      </c>
      <c r="G1670" s="3">
        <v>0.98868258974359002</v>
      </c>
      <c r="H1670" s="3">
        <v>0.39140843927948699</v>
      </c>
      <c r="I1670">
        <v>14.194256410256401</v>
      </c>
      <c r="J1670">
        <v>28.152974358974401</v>
      </c>
      <c r="K1670">
        <v>363.677153846154</v>
      </c>
      <c r="L1670">
        <v>0.83343589743589697</v>
      </c>
      <c r="M1670">
        <v>101.229743589744</v>
      </c>
      <c r="N1670">
        <v>0.143589743589744</v>
      </c>
      <c r="O1670">
        <v>3.03487179487179</v>
      </c>
      <c r="P1670">
        <v>94.985127564102598</v>
      </c>
      <c r="Q1670">
        <v>9.4341530256410309</v>
      </c>
      <c r="R1670">
        <v>2.7493131538461499</v>
      </c>
      <c r="S1670">
        <v>379.64670658974399</v>
      </c>
      <c r="T1670">
        <v>427.81525641025598</v>
      </c>
      <c r="U1670">
        <v>9.7395897435897396</v>
      </c>
      <c r="V1670">
        <v>9.4329999999999998</v>
      </c>
      <c r="W1670">
        <v>1.6208044358974401</v>
      </c>
      <c r="X1670">
        <v>-16.073474179487199</v>
      </c>
      <c r="Y1670">
        <v>0</v>
      </c>
      <c r="Z1670">
        <v>3.66222769230769E-3</v>
      </c>
      <c r="AA1670">
        <v>1.77583035412821E-3</v>
      </c>
      <c r="AB1670">
        <v>6.5780824769230806E-2</v>
      </c>
    </row>
    <row r="1671" spans="1:28" x14ac:dyDescent="0.35">
      <c r="A1671" t="s">
        <v>49</v>
      </c>
      <c r="B1671" s="2">
        <f t="shared" si="28"/>
        <v>311</v>
      </c>
      <c r="C1671">
        <v>2501</v>
      </c>
      <c r="D1671" s="2">
        <v>202011050769.655</v>
      </c>
      <c r="E1671" s="2">
        <v>2020</v>
      </c>
      <c r="F1671">
        <v>0.113448093103448</v>
      </c>
      <c r="G1671" s="3">
        <v>0.88628344827586203</v>
      </c>
      <c r="H1671" s="3">
        <v>0.62475322520689702</v>
      </c>
      <c r="I1671">
        <v>12.1466896551724</v>
      </c>
      <c r="J1671">
        <v>54.336275862069002</v>
      </c>
      <c r="K1671">
        <v>325.60593103448298</v>
      </c>
      <c r="L1671">
        <v>3.4415862068965501</v>
      </c>
      <c r="M1671">
        <v>101.654724137931</v>
      </c>
      <c r="N1671">
        <v>1.03448275862069E-2</v>
      </c>
      <c r="O1671">
        <v>2.1892758620689698</v>
      </c>
      <c r="P1671">
        <v>75.651114310344795</v>
      </c>
      <c r="Q1671">
        <v>6.0743642068965498</v>
      </c>
      <c r="R1671">
        <v>6.6854567586206901</v>
      </c>
      <c r="S1671">
        <v>367.18237103448303</v>
      </c>
      <c r="T1671">
        <v>420.84613793103398</v>
      </c>
      <c r="U1671">
        <v>10.504241379310301</v>
      </c>
      <c r="V1671">
        <v>10.204310344827601</v>
      </c>
      <c r="W1671">
        <v>11.620732827586201</v>
      </c>
      <c r="X1671">
        <v>-18.301592275862099</v>
      </c>
      <c r="Y1671">
        <v>0</v>
      </c>
      <c r="Z1671">
        <v>4.0029748275862099E-3</v>
      </c>
      <c r="AA1671">
        <v>1.82372390793103E-3</v>
      </c>
      <c r="AB1671">
        <v>6.2103748482758597E-2</v>
      </c>
    </row>
    <row r="1672" spans="1:28" x14ac:dyDescent="0.35">
      <c r="A1672" t="s">
        <v>49</v>
      </c>
      <c r="B1672" s="2">
        <f t="shared" si="28"/>
        <v>312</v>
      </c>
      <c r="C1672">
        <v>2502</v>
      </c>
      <c r="D1672" s="2">
        <v>202011061248.60501</v>
      </c>
      <c r="E1672" s="2">
        <v>2020</v>
      </c>
      <c r="F1672">
        <v>-0.42290530232558099</v>
      </c>
      <c r="G1672" s="3">
        <v>0.57202360465116298</v>
      </c>
      <c r="H1672" s="3">
        <v>0.54985335813953495</v>
      </c>
      <c r="I1672">
        <v>7.3546279069767397</v>
      </c>
      <c r="J1672">
        <v>94.248604651162793</v>
      </c>
      <c r="K1672">
        <v>263.27732558139502</v>
      </c>
      <c r="L1672">
        <v>1.9638604651162801</v>
      </c>
      <c r="M1672">
        <v>101.211720930233</v>
      </c>
      <c r="N1672">
        <v>0</v>
      </c>
      <c r="O1672">
        <v>2.6915813953488401</v>
      </c>
      <c r="P1672">
        <v>81.529831744185998</v>
      </c>
      <c r="Q1672">
        <v>-2.5671551860465098</v>
      </c>
      <c r="R1672">
        <v>17.6736218372093</v>
      </c>
      <c r="S1672">
        <v>342.41940734883701</v>
      </c>
      <c r="T1672">
        <v>430.00927906976699</v>
      </c>
      <c r="U1672">
        <v>9.4618139534883703</v>
      </c>
      <c r="V1672">
        <v>9.6366511627907006</v>
      </c>
      <c r="W1672">
        <v>8.0103749069767396</v>
      </c>
      <c r="X1672">
        <v>-5.2470116279069803</v>
      </c>
      <c r="Y1672">
        <v>0</v>
      </c>
      <c r="Z1672">
        <v>5.7698986046511597E-3</v>
      </c>
      <c r="AA1672">
        <v>1.8551227441860501E-3</v>
      </c>
      <c r="AB1672">
        <v>5.7709646651162801E-2</v>
      </c>
    </row>
    <row r="1673" spans="1:28" x14ac:dyDescent="0.35">
      <c r="A1673" t="s">
        <v>49</v>
      </c>
      <c r="B1673" s="2">
        <f t="shared" si="28"/>
        <v>313</v>
      </c>
      <c r="C1673">
        <v>2503</v>
      </c>
      <c r="D1673" s="2">
        <v>202011071118.33301</v>
      </c>
      <c r="E1673" s="2">
        <v>2020</v>
      </c>
      <c r="F1673">
        <v>-0.16704727666666699</v>
      </c>
      <c r="G1673" s="3">
        <v>0.24067995</v>
      </c>
      <c r="H1673" s="3">
        <v>0.48274553599999998</v>
      </c>
      <c r="I1673">
        <v>5.3728333333333298</v>
      </c>
      <c r="J1673">
        <v>119.657733333333</v>
      </c>
      <c r="K1673">
        <v>267.93639999999999</v>
      </c>
      <c r="L1673">
        <v>1.70926666666667</v>
      </c>
      <c r="M1673">
        <v>100.88016666666699</v>
      </c>
      <c r="N1673">
        <v>0</v>
      </c>
      <c r="O1673">
        <v>1.4588000000000001</v>
      </c>
      <c r="P1673">
        <v>82.724964366666697</v>
      </c>
      <c r="Q1673">
        <v>32.904195999999999</v>
      </c>
      <c r="R1673">
        <v>18.0733103666667</v>
      </c>
      <c r="S1673">
        <v>336.61671846666701</v>
      </c>
      <c r="T1673">
        <v>437.09710000000001</v>
      </c>
      <c r="U1673">
        <v>8.7060999999999993</v>
      </c>
      <c r="V1673">
        <v>9.0425000000000004</v>
      </c>
      <c r="W1673">
        <v>8.3291824000000005</v>
      </c>
      <c r="X1673">
        <v>17.060676666666701</v>
      </c>
      <c r="Y1673">
        <v>0</v>
      </c>
      <c r="Z1673">
        <v>4.7609343333333302E-3</v>
      </c>
      <c r="AA1673">
        <v>2.3086013423333301E-3</v>
      </c>
      <c r="AB1673">
        <v>5.5433701799999999E-2</v>
      </c>
    </row>
    <row r="1674" spans="1:28" x14ac:dyDescent="0.35">
      <c r="A1674" t="s">
        <v>49</v>
      </c>
      <c r="B1674" s="2">
        <f t="shared" si="28"/>
        <v>314</v>
      </c>
      <c r="C1674">
        <v>2504</v>
      </c>
      <c r="D1674" s="2">
        <v>202011081182.63199</v>
      </c>
      <c r="E1674" s="2">
        <v>2020</v>
      </c>
      <c r="F1674">
        <v>0.40762675263157899</v>
      </c>
      <c r="G1674" s="3">
        <v>6.9055352631578901E-2</v>
      </c>
      <c r="H1674" s="3">
        <v>0.48901171673684202</v>
      </c>
      <c r="I1674">
        <v>3.9232631578947399</v>
      </c>
      <c r="J1674">
        <v>197.649</v>
      </c>
      <c r="K1674">
        <v>238.66110526315799</v>
      </c>
      <c r="L1674">
        <v>4.2006842105263198</v>
      </c>
      <c r="M1674">
        <v>101.960789473684</v>
      </c>
      <c r="N1674">
        <v>0</v>
      </c>
      <c r="O1674">
        <v>0.59878947368421098</v>
      </c>
      <c r="P1674">
        <v>60.823395736842102</v>
      </c>
      <c r="Q1674">
        <v>73.433016368421093</v>
      </c>
      <c r="R1674">
        <v>33.016659526315799</v>
      </c>
      <c r="S1674">
        <v>329.86041257894698</v>
      </c>
      <c r="T1674">
        <v>451.64736842105299</v>
      </c>
      <c r="U1674">
        <v>7.5975789473684197</v>
      </c>
      <c r="V1674">
        <v>8.2268421052631595</v>
      </c>
      <c r="W1674">
        <v>19.4563866842105</v>
      </c>
      <c r="X1674">
        <v>32.4938488947368</v>
      </c>
      <c r="Y1674">
        <v>0</v>
      </c>
      <c r="Z1674">
        <v>3.73200947368421E-3</v>
      </c>
      <c r="AA1674">
        <v>4.6050969905263202E-3</v>
      </c>
      <c r="AB1674">
        <v>5.2469371000000001E-2</v>
      </c>
    </row>
    <row r="1675" spans="1:28" x14ac:dyDescent="0.35">
      <c r="A1675" t="s">
        <v>49</v>
      </c>
      <c r="B1675" s="2">
        <f t="shared" si="28"/>
        <v>315</v>
      </c>
      <c r="C1675">
        <v>2505</v>
      </c>
      <c r="D1675" s="2">
        <v>202011091338.25</v>
      </c>
      <c r="E1675" s="2">
        <v>2020</v>
      </c>
      <c r="F1675">
        <v>8.2137083424999993E-2</v>
      </c>
      <c r="G1675" s="3">
        <v>6.4409654999999996E-2</v>
      </c>
      <c r="H1675" s="3">
        <v>6.8388357280000006E-2</v>
      </c>
      <c r="I1675">
        <v>2.4647250000000001</v>
      </c>
      <c r="J1675">
        <v>29.793275000000001</v>
      </c>
      <c r="K1675">
        <v>311.68262499999997</v>
      </c>
      <c r="L1675">
        <v>0.91685000000000005</v>
      </c>
      <c r="M1675">
        <v>102.00817499999999</v>
      </c>
      <c r="N1675">
        <v>0.105</v>
      </c>
      <c r="O1675">
        <v>2.2073749999999999</v>
      </c>
      <c r="P1675">
        <v>87.550815799999995</v>
      </c>
      <c r="Q1675">
        <v>14.431698725</v>
      </c>
      <c r="R1675">
        <v>3.624485875</v>
      </c>
      <c r="S1675">
        <v>323.419722025</v>
      </c>
      <c r="T1675">
        <v>441.72742499999998</v>
      </c>
      <c r="U1675">
        <v>6.6379999999999999</v>
      </c>
      <c r="V1675">
        <v>7.3139750000000001</v>
      </c>
      <c r="W1675">
        <v>2.3048367500000002</v>
      </c>
      <c r="X1675">
        <v>-5.4704140749999999</v>
      </c>
      <c r="Y1675">
        <v>0</v>
      </c>
      <c r="Z1675">
        <v>9.3792492500000008E-3</v>
      </c>
      <c r="AA1675">
        <v>5.2258630207499997E-3</v>
      </c>
      <c r="AB1675">
        <v>5.2717906100000003E-2</v>
      </c>
    </row>
    <row r="1676" spans="1:28" x14ac:dyDescent="0.35">
      <c r="A1676" t="s">
        <v>49</v>
      </c>
      <c r="B1676" s="2">
        <f t="shared" si="28"/>
        <v>316</v>
      </c>
      <c r="C1676">
        <v>2506</v>
      </c>
      <c r="D1676" s="2">
        <v>202011100862.39999</v>
      </c>
      <c r="E1676" s="2">
        <v>2020</v>
      </c>
      <c r="F1676">
        <v>0.23186821199999999</v>
      </c>
      <c r="G1676" s="3">
        <v>9.4705743999999994E-2</v>
      </c>
      <c r="H1676" s="3">
        <v>7.5890080223999998E-2</v>
      </c>
      <c r="I1676">
        <v>3.4981599999999999</v>
      </c>
      <c r="J1676">
        <v>32.958359999999999</v>
      </c>
      <c r="K1676">
        <v>322.23236000000003</v>
      </c>
      <c r="L1676">
        <v>0.34336</v>
      </c>
      <c r="M1676">
        <v>101.54736</v>
      </c>
      <c r="N1676">
        <v>8.7999999999999995E-2</v>
      </c>
      <c r="O1676">
        <v>0.75324000000000002</v>
      </c>
      <c r="P1676">
        <v>96.158243440000007</v>
      </c>
      <c r="Q1676">
        <v>19.666617680000002</v>
      </c>
      <c r="R1676">
        <v>2.8664130000000001</v>
      </c>
      <c r="S1676">
        <v>332.65771000000001</v>
      </c>
      <c r="T1676">
        <v>441.84852000000001</v>
      </c>
      <c r="U1676">
        <v>6.4089600000000004</v>
      </c>
      <c r="V1676">
        <v>6.8962399999999997</v>
      </c>
      <c r="W1676">
        <v>1.6630115999999999</v>
      </c>
      <c r="X1676">
        <v>4.6152664799999998</v>
      </c>
      <c r="Y1676">
        <v>0</v>
      </c>
      <c r="Z1676">
        <v>1.5212188E-2</v>
      </c>
      <c r="AA1676">
        <v>7.8298319115999993E-3</v>
      </c>
      <c r="AB1676">
        <v>5.8151743880000002E-2</v>
      </c>
    </row>
    <row r="1677" spans="1:28" x14ac:dyDescent="0.35">
      <c r="A1677" t="s">
        <v>49</v>
      </c>
      <c r="B1677" s="2">
        <f t="shared" si="28"/>
        <v>317</v>
      </c>
      <c r="C1677">
        <v>2507</v>
      </c>
      <c r="D1677" s="2">
        <v>202011111048.125</v>
      </c>
      <c r="E1677" s="2">
        <v>2020</v>
      </c>
      <c r="F1677">
        <v>0.64465428749999998</v>
      </c>
      <c r="G1677" s="3">
        <v>0.16643612499999999</v>
      </c>
      <c r="H1677" s="3">
        <v>0.201544375</v>
      </c>
      <c r="I1677">
        <v>3.3233125000000001</v>
      </c>
      <c r="J1677">
        <v>60.323250000000002</v>
      </c>
      <c r="K1677">
        <v>314.59625</v>
      </c>
      <c r="L1677">
        <v>0.55381250000000004</v>
      </c>
      <c r="M1677">
        <v>102.216375</v>
      </c>
      <c r="N1677">
        <v>6.2500000000000003E-3</v>
      </c>
      <c r="O1677">
        <v>0.88575000000000004</v>
      </c>
      <c r="P1677">
        <v>93.530744187500005</v>
      </c>
      <c r="Q1677">
        <v>38.463206499999998</v>
      </c>
      <c r="R1677">
        <v>5.4670610000000002</v>
      </c>
      <c r="S1677">
        <v>330.98931687499999</v>
      </c>
      <c r="T1677">
        <v>450.8839375</v>
      </c>
      <c r="U1677">
        <v>6.42075</v>
      </c>
      <c r="V1677">
        <v>6.8672500000000003</v>
      </c>
      <c r="W1677">
        <v>1.6659202500000001</v>
      </c>
      <c r="X1677">
        <v>2.9649768124999998</v>
      </c>
      <c r="Y1677">
        <v>0</v>
      </c>
      <c r="Z1677">
        <v>3.15250875E-2</v>
      </c>
      <c r="AA1677">
        <v>2.8930987500000001E-2</v>
      </c>
      <c r="AB1677">
        <v>5.5223907874999999E-2</v>
      </c>
    </row>
    <row r="1678" spans="1:28" x14ac:dyDescent="0.35">
      <c r="A1678" t="s">
        <v>49</v>
      </c>
      <c r="B1678" s="2">
        <f t="shared" si="28"/>
        <v>318</v>
      </c>
      <c r="C1678">
        <v>2508</v>
      </c>
      <c r="D1678" s="2">
        <v>202011121336.58499</v>
      </c>
      <c r="E1678" s="2">
        <v>2020</v>
      </c>
      <c r="F1678">
        <v>0.21821489682926801</v>
      </c>
      <c r="G1678" s="3">
        <v>0.205825780487805</v>
      </c>
      <c r="H1678" s="3">
        <v>9.4690550365853707E-2</v>
      </c>
      <c r="I1678">
        <v>4.7356829268292699</v>
      </c>
      <c r="J1678">
        <v>18.449365853658499</v>
      </c>
      <c r="K1678">
        <v>326.94131707317098</v>
      </c>
      <c r="L1678">
        <v>0.66990243902438995</v>
      </c>
      <c r="M1678">
        <v>101.04587804878</v>
      </c>
      <c r="N1678">
        <v>0.81463414634146303</v>
      </c>
      <c r="O1678">
        <v>2.4482439024390201</v>
      </c>
      <c r="P1678">
        <v>92.209677951219504</v>
      </c>
      <c r="Q1678">
        <v>8.4113664878048802</v>
      </c>
      <c r="R1678">
        <v>2.1634532195122</v>
      </c>
      <c r="S1678">
        <v>334.81595812195098</v>
      </c>
      <c r="T1678">
        <v>435.672219512195</v>
      </c>
      <c r="U1678">
        <v>6.3518536585365899</v>
      </c>
      <c r="V1678">
        <v>6.7076585365853703</v>
      </c>
      <c r="W1678">
        <v>1.8052295609756099</v>
      </c>
      <c r="X1678">
        <v>-6.6513315365853698</v>
      </c>
      <c r="Y1678">
        <v>0</v>
      </c>
      <c r="Z1678">
        <v>4.1875660975609803E-2</v>
      </c>
      <c r="AA1678">
        <v>1.7524699187317101E-2</v>
      </c>
      <c r="AB1678">
        <v>6.3697384341463395E-2</v>
      </c>
    </row>
    <row r="1679" spans="1:28" x14ac:dyDescent="0.35">
      <c r="A1679" t="s">
        <v>49</v>
      </c>
      <c r="B1679" s="2">
        <f t="shared" si="28"/>
        <v>319</v>
      </c>
      <c r="C1679">
        <v>2509</v>
      </c>
      <c r="D1679" s="2">
        <v>202011130461.17599</v>
      </c>
      <c r="E1679" s="2">
        <v>2020</v>
      </c>
      <c r="F1679">
        <v>0.17205841176470599</v>
      </c>
      <c r="G1679" s="3">
        <v>0.18907841176470599</v>
      </c>
      <c r="H1679" s="3">
        <v>5.8185184082352903E-2</v>
      </c>
      <c r="I1679">
        <v>4.5807647058823502</v>
      </c>
      <c r="J1679">
        <v>11.140882352941199</v>
      </c>
      <c r="K1679">
        <v>333.88047058823503</v>
      </c>
      <c r="L1679">
        <v>1.7882352941176499E-2</v>
      </c>
      <c r="M1679">
        <v>99.024000000000001</v>
      </c>
      <c r="N1679">
        <v>1.20588235294118</v>
      </c>
      <c r="O1679">
        <v>2.77435294117647</v>
      </c>
      <c r="P1679">
        <v>99.783858705882395</v>
      </c>
      <c r="Q1679">
        <v>8.4690346470588196</v>
      </c>
      <c r="R1679">
        <v>1.03740705882353</v>
      </c>
      <c r="S1679">
        <v>335.51492500000001</v>
      </c>
      <c r="T1679">
        <v>434.74982352941203</v>
      </c>
      <c r="U1679">
        <v>5.9769411764705902</v>
      </c>
      <c r="V1679">
        <v>6.2861176470588198</v>
      </c>
      <c r="W1679">
        <v>8.72896470588235E-2</v>
      </c>
      <c r="X1679">
        <v>1.3375054117647101</v>
      </c>
      <c r="Y1679">
        <v>0</v>
      </c>
      <c r="Z1679">
        <v>3.7796605882352903E-2</v>
      </c>
      <c r="AA1679">
        <v>1.1039619932941201E-2</v>
      </c>
      <c r="AB1679">
        <v>0.105688279764706</v>
      </c>
    </row>
    <row r="1680" spans="1:28" x14ac:dyDescent="0.35">
      <c r="A1680" t="s">
        <v>49</v>
      </c>
      <c r="B1680" s="2">
        <f t="shared" si="28"/>
        <v>329</v>
      </c>
      <c r="C1680">
        <v>2519</v>
      </c>
      <c r="D1680" s="2">
        <v>202011231823.33301</v>
      </c>
      <c r="E1680" s="2">
        <v>2020</v>
      </c>
      <c r="F1680">
        <v>2.5729808333333298E-2</v>
      </c>
      <c r="G1680" s="3">
        <v>0.110567916666667</v>
      </c>
      <c r="H1680" s="3">
        <v>0.104878678155833</v>
      </c>
      <c r="I1680">
        <v>6.56816666666667</v>
      </c>
      <c r="J1680">
        <v>32.8095833333333</v>
      </c>
      <c r="K1680">
        <v>334.912916666667</v>
      </c>
      <c r="L1680">
        <v>0.30841666666666701</v>
      </c>
      <c r="M1680">
        <v>101.879083333333</v>
      </c>
      <c r="N1680">
        <v>0</v>
      </c>
      <c r="O1680">
        <v>1.17316666666667</v>
      </c>
      <c r="P1680">
        <v>96.867261249999999</v>
      </c>
      <c r="Q1680">
        <v>18.629436999999999</v>
      </c>
      <c r="R1680">
        <v>2.9614986666666701</v>
      </c>
      <c r="S1680">
        <v>346.13148000000001</v>
      </c>
      <c r="T1680">
        <v>445.490833333333</v>
      </c>
      <c r="U1680">
        <v>6.9680833333333299</v>
      </c>
      <c r="V1680">
        <v>7.0529166666666701</v>
      </c>
      <c r="W1680">
        <v>1.2292483333333299</v>
      </c>
      <c r="X1680">
        <v>2.0261283333333302</v>
      </c>
      <c r="Y1680">
        <v>0</v>
      </c>
      <c r="Z1680">
        <v>1.716885E-3</v>
      </c>
      <c r="AA1680">
        <v>7.5839604515E-4</v>
      </c>
      <c r="AB1680">
        <v>9.5483590166666701E-2</v>
      </c>
    </row>
    <row r="1681" spans="1:28" x14ac:dyDescent="0.35">
      <c r="A1681" t="s">
        <v>49</v>
      </c>
      <c r="B1681" s="2">
        <f t="shared" si="28"/>
        <v>330</v>
      </c>
      <c r="C1681">
        <v>2520</v>
      </c>
      <c r="D1681" s="2">
        <v>202011241078.04901</v>
      </c>
      <c r="E1681" s="2">
        <v>2020</v>
      </c>
      <c r="F1681">
        <v>0.21940716260975601</v>
      </c>
      <c r="G1681" s="3">
        <v>0.123424048780488</v>
      </c>
      <c r="H1681" s="3">
        <v>3.3223787695121999E-2</v>
      </c>
      <c r="I1681">
        <v>7.0165853658536603</v>
      </c>
      <c r="J1681">
        <v>9.2765121951219491</v>
      </c>
      <c r="K1681">
        <v>329.48995121951202</v>
      </c>
      <c r="L1681">
        <v>0.349390243902439</v>
      </c>
      <c r="M1681">
        <v>101.237243902439</v>
      </c>
      <c r="N1681">
        <v>0.21219512195122001</v>
      </c>
      <c r="O1681">
        <v>2.8267073170731698</v>
      </c>
      <c r="P1681">
        <v>96.535928731707301</v>
      </c>
      <c r="Q1681">
        <v>-6.7469677317073202</v>
      </c>
      <c r="R1681">
        <v>1.0480818780487799</v>
      </c>
      <c r="S1681">
        <v>344.46534100000002</v>
      </c>
      <c r="T1681">
        <v>431.49804878048798</v>
      </c>
      <c r="U1681">
        <v>7.0860731707317104</v>
      </c>
      <c r="V1681">
        <v>7.1390243902439003</v>
      </c>
      <c r="W1681">
        <v>0.26996097560975602</v>
      </c>
      <c r="X1681">
        <v>-19.475719512195099</v>
      </c>
      <c r="Y1681">
        <v>0</v>
      </c>
      <c r="Z1681">
        <v>1.5343295121951199E-3</v>
      </c>
      <c r="AA1681">
        <v>3.3992751548780502E-4</v>
      </c>
      <c r="AB1681">
        <v>9.9999183048780499E-2</v>
      </c>
    </row>
    <row r="1682" spans="1:28" x14ac:dyDescent="0.35">
      <c r="A1682" t="s">
        <v>49</v>
      </c>
      <c r="B1682" s="2">
        <f t="shared" si="28"/>
        <v>331</v>
      </c>
      <c r="C1682">
        <v>2521</v>
      </c>
      <c r="D1682" s="2">
        <v>202011250925.16101</v>
      </c>
      <c r="E1682" s="2">
        <v>2020</v>
      </c>
      <c r="F1682">
        <v>0.207468410645161</v>
      </c>
      <c r="G1682" s="3">
        <v>0.13980261290322599</v>
      </c>
      <c r="H1682" s="3">
        <v>0.160434837694516</v>
      </c>
      <c r="I1682">
        <v>6.0744193548387102</v>
      </c>
      <c r="J1682">
        <v>49.900387096774203</v>
      </c>
      <c r="K1682">
        <v>321.45180645161298</v>
      </c>
      <c r="L1682">
        <v>0.413064516129032</v>
      </c>
      <c r="M1682">
        <v>101.717032258065</v>
      </c>
      <c r="N1682">
        <v>1.9354838709677399E-2</v>
      </c>
      <c r="O1682">
        <v>1.2150000000000001</v>
      </c>
      <c r="P1682">
        <v>95.971675870967701</v>
      </c>
      <c r="Q1682">
        <v>21.311788774193499</v>
      </c>
      <c r="R1682">
        <v>6.67547561290323</v>
      </c>
      <c r="S1682">
        <v>343.36495383870999</v>
      </c>
      <c r="T1682">
        <v>441.179741935484</v>
      </c>
      <c r="U1682">
        <v>6.9251935483871003</v>
      </c>
      <c r="V1682">
        <v>7.0381935483870999</v>
      </c>
      <c r="W1682">
        <v>1.94722690322581</v>
      </c>
      <c r="X1682">
        <v>5.4182019677419397</v>
      </c>
      <c r="Y1682">
        <v>0</v>
      </c>
      <c r="Z1682">
        <v>1.3451693548387101E-3</v>
      </c>
      <c r="AA1682">
        <v>9.8918678591935496E-4</v>
      </c>
      <c r="AB1682">
        <v>9.8158880258064504E-2</v>
      </c>
    </row>
    <row r="1683" spans="1:28" x14ac:dyDescent="0.35">
      <c r="A1683" t="s">
        <v>49</v>
      </c>
      <c r="B1683" s="2">
        <f t="shared" si="28"/>
        <v>332</v>
      </c>
      <c r="C1683">
        <v>2522</v>
      </c>
      <c r="D1683" s="2">
        <v>202011261385.58801</v>
      </c>
      <c r="E1683" s="2">
        <v>2020</v>
      </c>
      <c r="F1683">
        <v>0.18207176764705901</v>
      </c>
      <c r="G1683" s="3">
        <v>0.17517588235294099</v>
      </c>
      <c r="H1683" s="3">
        <v>2.7084550700000001E-2</v>
      </c>
      <c r="I1683">
        <v>7.0267058823529398</v>
      </c>
      <c r="J1683">
        <v>6.9259705882352902</v>
      </c>
      <c r="K1683">
        <v>339.49361764705901</v>
      </c>
      <c r="L1683">
        <v>0.19417647058823501</v>
      </c>
      <c r="M1683">
        <v>102.788029411765</v>
      </c>
      <c r="N1683">
        <v>5.8823529411764698E-2</v>
      </c>
      <c r="O1683">
        <v>2.3479999999999999</v>
      </c>
      <c r="P1683">
        <v>98.212582794117694</v>
      </c>
      <c r="Q1683">
        <v>-6.3900323529411995E-2</v>
      </c>
      <c r="R1683">
        <v>0.77021397058823504</v>
      </c>
      <c r="S1683">
        <v>345.713339441176</v>
      </c>
      <c r="T1683">
        <v>446.51058823529399</v>
      </c>
      <c r="U1683">
        <v>7.0912058823529396</v>
      </c>
      <c r="V1683">
        <v>7.1719411764705896</v>
      </c>
      <c r="W1683">
        <v>1.38973529411765E-2</v>
      </c>
      <c r="X1683">
        <v>-10.3631398235294</v>
      </c>
      <c r="Y1683">
        <v>0</v>
      </c>
      <c r="Z1683">
        <v>1.23551588235294E-3</v>
      </c>
      <c r="AA1683">
        <v>2.9126758757647099E-4</v>
      </c>
      <c r="AB1683">
        <v>9.5578730000000001E-2</v>
      </c>
    </row>
    <row r="1684" spans="1:28" x14ac:dyDescent="0.35">
      <c r="A1684" t="s">
        <v>49</v>
      </c>
      <c r="B1684" s="2">
        <f t="shared" si="28"/>
        <v>333</v>
      </c>
      <c r="C1684">
        <v>2523</v>
      </c>
      <c r="D1684" s="2">
        <v>202011270415</v>
      </c>
      <c r="E1684" s="2">
        <v>2020</v>
      </c>
      <c r="F1684">
        <v>0.27569920555555599</v>
      </c>
      <c r="G1684" s="3">
        <v>0.20138127777777801</v>
      </c>
      <c r="H1684" s="3">
        <v>1.3381273441666701E-2</v>
      </c>
      <c r="I1684">
        <v>8.2959444444444408</v>
      </c>
      <c r="J1684">
        <v>3.3395555555555601</v>
      </c>
      <c r="K1684">
        <v>330.20499999999998</v>
      </c>
      <c r="L1684">
        <v>1.01216666666667</v>
      </c>
      <c r="M1684">
        <v>102.482444444444</v>
      </c>
      <c r="N1684">
        <v>0</v>
      </c>
      <c r="O1684">
        <v>3.9895</v>
      </c>
      <c r="P1684">
        <v>90.7756458333333</v>
      </c>
      <c r="Q1684">
        <v>-15.987034222222199</v>
      </c>
      <c r="R1684">
        <v>0.75586577777777797</v>
      </c>
      <c r="S1684">
        <v>348.77579922222202</v>
      </c>
      <c r="T1684">
        <v>428.484222222222</v>
      </c>
      <c r="U1684">
        <v>7.2492222222222198</v>
      </c>
      <c r="V1684">
        <v>7.2828333333333299</v>
      </c>
      <c r="W1684">
        <v>0.81620116666666698</v>
      </c>
      <c r="X1684">
        <v>-24.196738888888898</v>
      </c>
      <c r="Y1684">
        <v>0</v>
      </c>
      <c r="Z1684">
        <v>1.2493938888888899E-3</v>
      </c>
      <c r="AA1684">
        <v>1.60051302427778E-4</v>
      </c>
      <c r="AB1684">
        <v>9.5392594333333303E-2</v>
      </c>
    </row>
    <row r="1685" spans="1:28" x14ac:dyDescent="0.35">
      <c r="A1685" t="s">
        <v>49</v>
      </c>
      <c r="B1685" s="2">
        <f t="shared" si="28"/>
        <v>336</v>
      </c>
      <c r="C1685">
        <v>2526</v>
      </c>
      <c r="D1685" s="2">
        <v>202011301724.091</v>
      </c>
      <c r="E1685" s="2">
        <v>2020</v>
      </c>
      <c r="F1685">
        <v>0.18148658636363599</v>
      </c>
      <c r="G1685" s="3">
        <v>0.41719359090909103</v>
      </c>
      <c r="H1685" s="3">
        <v>0.234863568181818</v>
      </c>
      <c r="I1685">
        <v>7.83445454545455</v>
      </c>
      <c r="J1685">
        <v>73.464727272727302</v>
      </c>
      <c r="K1685">
        <v>269.33377272727301</v>
      </c>
      <c r="L1685">
        <v>2.9509090909090898</v>
      </c>
      <c r="M1685">
        <v>102.52154545454501</v>
      </c>
      <c r="N1685">
        <v>0</v>
      </c>
      <c r="O1685">
        <v>2.7861363636363601</v>
      </c>
      <c r="P1685">
        <v>73.556116272727294</v>
      </c>
      <c r="Q1685">
        <v>-12.4543141363636</v>
      </c>
      <c r="R1685">
        <v>14.4791226818182</v>
      </c>
      <c r="S1685">
        <v>340.77376759090902</v>
      </c>
      <c r="T1685">
        <v>424.39745454545499</v>
      </c>
      <c r="U1685">
        <v>6.8642272727272697</v>
      </c>
      <c r="V1685">
        <v>6.8161363636363603</v>
      </c>
      <c r="W1685">
        <v>11.4123580454545</v>
      </c>
      <c r="X1685">
        <v>-17.220735454545501</v>
      </c>
      <c r="Y1685">
        <v>0</v>
      </c>
      <c r="Z1685">
        <v>2.6217163636363599E-2</v>
      </c>
      <c r="AA1685">
        <v>9.6048340909090906E-3</v>
      </c>
      <c r="AB1685">
        <v>8.6538317863636402E-2</v>
      </c>
    </row>
    <row r="1686" spans="1:28" x14ac:dyDescent="0.35">
      <c r="A1686" t="s">
        <v>49</v>
      </c>
      <c r="B1686" s="2">
        <f t="shared" si="28"/>
        <v>337</v>
      </c>
      <c r="C1686">
        <v>2527</v>
      </c>
      <c r="D1686" s="2">
        <v>202012011193.33301</v>
      </c>
      <c r="E1686" s="2">
        <v>2020</v>
      </c>
      <c r="F1686">
        <v>-1.8491263636363602E-2</v>
      </c>
      <c r="G1686" s="3">
        <v>0.51059206060606099</v>
      </c>
      <c r="H1686" s="3">
        <v>0.27791920696969702</v>
      </c>
      <c r="I1686">
        <v>3.91</v>
      </c>
      <c r="J1686">
        <v>56.837212121212097</v>
      </c>
      <c r="K1686">
        <v>264.55109090909099</v>
      </c>
      <c r="L1686">
        <v>0.99918181818181795</v>
      </c>
      <c r="M1686">
        <v>103.49512121212101</v>
      </c>
      <c r="N1686">
        <v>0</v>
      </c>
      <c r="O1686">
        <v>0.89863636363636401</v>
      </c>
      <c r="P1686">
        <v>89.749520939393904</v>
      </c>
      <c r="Q1686">
        <v>-14.997730454545501</v>
      </c>
      <c r="R1686">
        <v>11.626529</v>
      </c>
      <c r="S1686">
        <v>324.75944463636398</v>
      </c>
      <c r="T1686">
        <v>448.20730303030302</v>
      </c>
      <c r="U1686">
        <v>6.6200909090909104</v>
      </c>
      <c r="V1686">
        <v>6.7626969696969699</v>
      </c>
      <c r="W1686">
        <v>4.1121491242424204</v>
      </c>
      <c r="X1686">
        <v>1.6873240303030299</v>
      </c>
      <c r="Y1686">
        <v>0</v>
      </c>
      <c r="Z1686">
        <v>3.99094333333333E-2</v>
      </c>
      <c r="AA1686">
        <v>1.55634052121212E-2</v>
      </c>
      <c r="AB1686">
        <v>8.3856031696969702E-2</v>
      </c>
    </row>
    <row r="1687" spans="1:28" x14ac:dyDescent="0.35">
      <c r="A1687" t="s">
        <v>49</v>
      </c>
      <c r="B1687" s="2">
        <f t="shared" si="28"/>
        <v>338</v>
      </c>
      <c r="C1687">
        <v>2528</v>
      </c>
      <c r="D1687" s="2">
        <v>202012021294.375</v>
      </c>
      <c r="E1687" s="2">
        <v>2020</v>
      </c>
      <c r="F1687">
        <v>0.41799122500000002</v>
      </c>
      <c r="G1687" s="3">
        <v>0.84475893749999997</v>
      </c>
      <c r="H1687" s="3">
        <v>0.47127873937499998</v>
      </c>
      <c r="I1687">
        <v>3.1065624999999999</v>
      </c>
      <c r="J1687">
        <v>70.272874999999999</v>
      </c>
      <c r="K1687">
        <v>279.55643750000002</v>
      </c>
      <c r="L1687">
        <v>0.92537499999999995</v>
      </c>
      <c r="M1687">
        <v>102.4256875</v>
      </c>
      <c r="N1687">
        <v>0</v>
      </c>
      <c r="O1687">
        <v>0.50137500000000002</v>
      </c>
      <c r="P1687">
        <v>91.332917624999993</v>
      </c>
      <c r="Q1687">
        <v>13.5596039375</v>
      </c>
      <c r="R1687">
        <v>12.379465625</v>
      </c>
      <c r="S1687">
        <v>323.89028724999997</v>
      </c>
      <c r="T1687">
        <v>476.34525000000002</v>
      </c>
      <c r="U1687">
        <v>6.016375</v>
      </c>
      <c r="V1687">
        <v>6.3537499999999998</v>
      </c>
      <c r="W1687">
        <v>3.7625083687499998</v>
      </c>
      <c r="X1687">
        <v>7.121476125</v>
      </c>
      <c r="Y1687">
        <v>0</v>
      </c>
      <c r="Z1687">
        <v>6.2966987500000002E-2</v>
      </c>
      <c r="AA1687">
        <v>2.72720514375E-2</v>
      </c>
      <c r="AB1687">
        <v>8.2452491562499994E-2</v>
      </c>
    </row>
    <row r="1688" spans="1:28" x14ac:dyDescent="0.35">
      <c r="A1688" t="s">
        <v>49</v>
      </c>
      <c r="B1688" s="2">
        <f t="shared" si="28"/>
        <v>339</v>
      </c>
      <c r="C1688">
        <v>2529</v>
      </c>
      <c r="D1688" s="2">
        <v>202012030750.625</v>
      </c>
      <c r="E1688" s="2">
        <v>2020</v>
      </c>
      <c r="F1688">
        <v>-0.17092339812499999</v>
      </c>
      <c r="G1688" s="3">
        <v>1.1399397499999999</v>
      </c>
      <c r="H1688" s="3">
        <v>0.69448289562499999</v>
      </c>
      <c r="I1688">
        <v>2.2842500000000001</v>
      </c>
      <c r="J1688">
        <v>53.981937500000001</v>
      </c>
      <c r="K1688">
        <v>312.744125</v>
      </c>
      <c r="L1688">
        <v>0.36875000000000002</v>
      </c>
      <c r="M1688">
        <v>102.50512500000001</v>
      </c>
      <c r="N1688">
        <v>0</v>
      </c>
      <c r="O1688">
        <v>0.39662500000000001</v>
      </c>
      <c r="P1688">
        <v>96.488271749999996</v>
      </c>
      <c r="Q1688">
        <v>35.007156437500001</v>
      </c>
      <c r="R1688">
        <v>7.4103156874999998</v>
      </c>
      <c r="S1688">
        <v>324.308485125</v>
      </c>
      <c r="T1688">
        <v>519.08237499999996</v>
      </c>
      <c r="U1688">
        <v>5.6018749999999997</v>
      </c>
      <c r="V1688">
        <v>6.0108125000000001</v>
      </c>
      <c r="W1688">
        <v>0.21920818750000001</v>
      </c>
      <c r="X1688">
        <v>2.4040702500000002</v>
      </c>
      <c r="Y1688">
        <v>0</v>
      </c>
      <c r="Z1688">
        <v>0.10390186875</v>
      </c>
      <c r="AA1688">
        <v>5.2444657062499997E-2</v>
      </c>
      <c r="AB1688">
        <v>8.0575611000000005E-2</v>
      </c>
    </row>
    <row r="1689" spans="1:28" x14ac:dyDescent="0.35">
      <c r="A1689" t="s">
        <v>49</v>
      </c>
      <c r="B1689" s="2">
        <f t="shared" si="28"/>
        <v>340</v>
      </c>
      <c r="C1689">
        <v>2530</v>
      </c>
      <c r="D1689" s="2">
        <v>202012041135.625</v>
      </c>
      <c r="E1689" s="2">
        <v>2020</v>
      </c>
      <c r="F1689">
        <v>0.30353083125000002</v>
      </c>
      <c r="G1689" s="3">
        <v>1.4553199999999999</v>
      </c>
      <c r="H1689" s="3">
        <v>0.96589303999999998</v>
      </c>
      <c r="I1689">
        <v>7.7010624999999999</v>
      </c>
      <c r="J1689">
        <v>112.705375</v>
      </c>
      <c r="K1689">
        <v>278.86543749999998</v>
      </c>
      <c r="L1689">
        <v>2.4435625000000001</v>
      </c>
      <c r="M1689">
        <v>103.0725625</v>
      </c>
      <c r="N1689">
        <v>0</v>
      </c>
      <c r="O1689">
        <v>0.44024999999999997</v>
      </c>
      <c r="P1689">
        <v>81.110633812499998</v>
      </c>
      <c r="Q1689">
        <v>28.523678437499999</v>
      </c>
      <c r="R1689">
        <v>19.483684875000002</v>
      </c>
      <c r="S1689">
        <v>343.56345756249999</v>
      </c>
      <c r="T1689">
        <v>460.79643750000002</v>
      </c>
      <c r="U1689">
        <v>5.5708124999999997</v>
      </c>
      <c r="V1689">
        <v>5.8453749999999998</v>
      </c>
      <c r="W1689">
        <v>10.6907315</v>
      </c>
      <c r="X1689">
        <v>20.837935625</v>
      </c>
      <c r="Y1689">
        <v>0</v>
      </c>
      <c r="Z1689">
        <v>0.121025625</v>
      </c>
      <c r="AA1689">
        <v>7.1348624499999999E-2</v>
      </c>
      <c r="AB1689">
        <v>7.8049980437499999E-2</v>
      </c>
    </row>
    <row r="1690" spans="1:28" x14ac:dyDescent="0.35">
      <c r="A1690" t="s">
        <v>49</v>
      </c>
      <c r="B1690" s="2">
        <f t="shared" si="28"/>
        <v>341</v>
      </c>
      <c r="C1690">
        <v>2531</v>
      </c>
      <c r="D1690" s="2">
        <v>202012051049.03201</v>
      </c>
      <c r="E1690" s="2">
        <v>2020</v>
      </c>
      <c r="F1690">
        <v>0.51190400322580598</v>
      </c>
      <c r="G1690" s="3">
        <v>0.74355503225806496</v>
      </c>
      <c r="H1690" s="3">
        <v>0.50830658019354802</v>
      </c>
      <c r="I1690">
        <v>4.6842903225806403</v>
      </c>
      <c r="J1690">
        <v>95.516548387096805</v>
      </c>
      <c r="K1690">
        <v>291.29245161290299</v>
      </c>
      <c r="L1690">
        <v>1.86645161290323</v>
      </c>
      <c r="M1690">
        <v>101.88116129032301</v>
      </c>
      <c r="N1690">
        <v>3.2258064516129002E-3</v>
      </c>
      <c r="O1690">
        <v>0.854709677419355</v>
      </c>
      <c r="P1690">
        <v>85.419185612903206</v>
      </c>
      <c r="Q1690">
        <v>39.216577999999998</v>
      </c>
      <c r="R1690">
        <v>18.4097959677419</v>
      </c>
      <c r="S1690">
        <v>329.18272458064502</v>
      </c>
      <c r="T1690">
        <v>488.01516129032302</v>
      </c>
      <c r="U1690">
        <v>5.3902903225806504</v>
      </c>
      <c r="V1690">
        <v>5.7053548387096802</v>
      </c>
      <c r="W1690">
        <v>5.2711084193548396</v>
      </c>
      <c r="X1690">
        <v>3.3328861290322598</v>
      </c>
      <c r="Y1690">
        <v>0</v>
      </c>
      <c r="Z1690">
        <v>4.9330848387096803E-2</v>
      </c>
      <c r="AA1690">
        <v>2.1206751896774199E-2</v>
      </c>
      <c r="AB1690">
        <v>7.7248791741935496E-2</v>
      </c>
    </row>
    <row r="1691" spans="1:28" x14ac:dyDescent="0.35">
      <c r="A1691" t="s">
        <v>49</v>
      </c>
      <c r="B1691" s="2">
        <f t="shared" si="28"/>
        <v>342</v>
      </c>
      <c r="C1691">
        <v>2532</v>
      </c>
      <c r="D1691" s="2">
        <v>202012061103.23499</v>
      </c>
      <c r="E1691" s="2">
        <v>2020</v>
      </c>
      <c r="F1691">
        <v>0.29492061764705901</v>
      </c>
      <c r="G1691" s="3">
        <v>0.47953685294117598</v>
      </c>
      <c r="H1691" s="3">
        <v>0.15854732313529399</v>
      </c>
      <c r="I1691">
        <v>8.7789999999999999</v>
      </c>
      <c r="J1691">
        <v>24.986117647058801</v>
      </c>
      <c r="K1691">
        <v>343.44094117647097</v>
      </c>
      <c r="L1691">
        <v>1.01364705882353</v>
      </c>
      <c r="M1691">
        <v>102.813617647059</v>
      </c>
      <c r="N1691">
        <v>0.05</v>
      </c>
      <c r="O1691">
        <v>1.7385294117647101</v>
      </c>
      <c r="P1691">
        <v>90.807466382352899</v>
      </c>
      <c r="Q1691">
        <v>15.976241823529399</v>
      </c>
      <c r="R1691">
        <v>2.8201485882352899</v>
      </c>
      <c r="S1691">
        <v>349.63069335294102</v>
      </c>
      <c r="T1691">
        <v>435.80982352941197</v>
      </c>
      <c r="U1691">
        <v>5.4113235294117601</v>
      </c>
      <c r="V1691">
        <v>5.6560882352941197</v>
      </c>
      <c r="W1691">
        <v>0.94622638235294099</v>
      </c>
      <c r="X1691">
        <v>-8.8830026470588201</v>
      </c>
      <c r="Y1691">
        <v>0</v>
      </c>
      <c r="Z1691">
        <v>1.0727620882352899E-2</v>
      </c>
      <c r="AA1691">
        <v>3.9505239117647098E-3</v>
      </c>
      <c r="AB1691">
        <v>7.5998988705882398E-2</v>
      </c>
    </row>
    <row r="1692" spans="1:28" x14ac:dyDescent="0.35">
      <c r="A1692" t="s">
        <v>49</v>
      </c>
      <c r="B1692" s="2">
        <f t="shared" si="28"/>
        <v>343</v>
      </c>
      <c r="C1692">
        <v>2533</v>
      </c>
      <c r="D1692" s="2">
        <v>202012070550</v>
      </c>
      <c r="E1692" s="2">
        <v>2020</v>
      </c>
      <c r="F1692">
        <v>0.52220472727272704</v>
      </c>
      <c r="G1692" s="3">
        <v>0.39576836363636397</v>
      </c>
      <c r="H1692" s="3">
        <v>7.6886927272727307E-2</v>
      </c>
      <c r="I1692">
        <v>8.9092727272727306</v>
      </c>
      <c r="J1692">
        <v>9.7292727272727308</v>
      </c>
      <c r="K1692">
        <v>348.09909090909099</v>
      </c>
      <c r="L1692">
        <v>0.73709090909090902</v>
      </c>
      <c r="M1692">
        <v>102.756363636364</v>
      </c>
      <c r="N1692">
        <v>3.6363636363636397E-2</v>
      </c>
      <c r="O1692">
        <v>1.2382727272727301</v>
      </c>
      <c r="P1692">
        <v>93.606186545454506</v>
      </c>
      <c r="Q1692">
        <v>4.9006473636363603</v>
      </c>
      <c r="R1692">
        <v>1.6043499090909099</v>
      </c>
      <c r="S1692">
        <v>351.32321999999999</v>
      </c>
      <c r="T1692">
        <v>439.63154545454501</v>
      </c>
      <c r="U1692">
        <v>5.9987272727272698</v>
      </c>
      <c r="V1692">
        <v>5.9879090909090902</v>
      </c>
      <c r="W1692">
        <v>3.3618181818181902E-3</v>
      </c>
      <c r="X1692">
        <v>-6.1894079090909102</v>
      </c>
      <c r="Y1692">
        <v>0</v>
      </c>
      <c r="Z1692">
        <v>4.8936154545454504E-3</v>
      </c>
      <c r="AA1692">
        <v>1.58950299090909E-3</v>
      </c>
      <c r="AB1692">
        <v>7.6250283272727301E-2</v>
      </c>
    </row>
    <row r="1693" spans="1:28" x14ac:dyDescent="0.35">
      <c r="A1693" t="s">
        <v>49</v>
      </c>
      <c r="B1693" s="2">
        <f t="shared" si="28"/>
        <v>347</v>
      </c>
      <c r="C1693">
        <v>2537</v>
      </c>
      <c r="D1693" s="2">
        <v>202012111572.14301</v>
      </c>
      <c r="E1693" s="2">
        <v>2020</v>
      </c>
      <c r="F1693">
        <v>-6.6428571428571405E-4</v>
      </c>
      <c r="G1693" s="3">
        <v>0.18749199999999999</v>
      </c>
      <c r="H1693" s="3">
        <v>0.18018892857142901</v>
      </c>
      <c r="I1693">
        <v>4.7335000000000003</v>
      </c>
      <c r="J1693">
        <v>52.142071428571398</v>
      </c>
      <c r="K1693">
        <v>326.57307142857098</v>
      </c>
      <c r="L1693">
        <v>0.51149999999999995</v>
      </c>
      <c r="M1693">
        <v>101.92528571428601</v>
      </c>
      <c r="N1693">
        <v>7.14285714285714E-3</v>
      </c>
      <c r="O1693">
        <v>1.3834285714285699</v>
      </c>
      <c r="P1693">
        <v>94.868304071428597</v>
      </c>
      <c r="Q1693">
        <v>36.498461357142901</v>
      </c>
      <c r="R1693">
        <v>5.8112561428571397</v>
      </c>
      <c r="S1693">
        <v>336.40534535714301</v>
      </c>
      <c r="T1693">
        <v>447.325357142857</v>
      </c>
      <c r="U1693">
        <v>6.8804285714285696</v>
      </c>
      <c r="V1693">
        <v>6.9332857142857103</v>
      </c>
      <c r="W1693">
        <v>2.8154504285714301</v>
      </c>
      <c r="X1693">
        <v>3.3068332857142901</v>
      </c>
      <c r="Y1693">
        <v>0</v>
      </c>
      <c r="Z1693">
        <v>2.3429785714285702E-2</v>
      </c>
      <c r="AA1693">
        <v>1.47917214285714E-2</v>
      </c>
      <c r="AB1693">
        <v>9.5143888357142894E-2</v>
      </c>
    </row>
    <row r="1694" spans="1:28" x14ac:dyDescent="0.35">
      <c r="A1694" t="s">
        <v>49</v>
      </c>
      <c r="B1694" s="2">
        <f t="shared" si="28"/>
        <v>348</v>
      </c>
      <c r="C1694">
        <v>2538</v>
      </c>
      <c r="D1694" s="2">
        <v>202012120890</v>
      </c>
      <c r="E1694" s="2">
        <v>2020</v>
      </c>
      <c r="F1694">
        <v>-4.6611498750000001E-2</v>
      </c>
      <c r="G1694" s="3">
        <v>0.14427455</v>
      </c>
      <c r="H1694" s="3">
        <v>0.2400815432</v>
      </c>
      <c r="I1694">
        <v>1.4055</v>
      </c>
      <c r="J1694">
        <v>114.276416666667</v>
      </c>
      <c r="K1694">
        <v>281.800166666667</v>
      </c>
      <c r="L1694">
        <v>0.44366666666666699</v>
      </c>
      <c r="M1694">
        <v>102.31829166666699</v>
      </c>
      <c r="N1694">
        <v>4.1666666666666701E-3</v>
      </c>
      <c r="O1694">
        <v>0.64124999999999999</v>
      </c>
      <c r="P1694">
        <v>95.105268249999995</v>
      </c>
      <c r="Q1694">
        <v>54.171734666666701</v>
      </c>
      <c r="R1694">
        <v>22.432735208333298</v>
      </c>
      <c r="S1694">
        <v>319.47210187500002</v>
      </c>
      <c r="T1694">
        <v>470.66424999999998</v>
      </c>
      <c r="U1694">
        <v>6.3647083333333301</v>
      </c>
      <c r="V1694">
        <v>6.5851249999999997</v>
      </c>
      <c r="W1694">
        <v>4.1212323333333298</v>
      </c>
      <c r="X1694">
        <v>11.3743278333333</v>
      </c>
      <c r="Y1694">
        <v>0</v>
      </c>
      <c r="Z1694">
        <v>2.1774120833333299E-2</v>
      </c>
      <c r="AA1694">
        <v>2.50386778645833E-2</v>
      </c>
      <c r="AB1694">
        <v>9.22117714583333E-2</v>
      </c>
    </row>
    <row r="1695" spans="1:28" x14ac:dyDescent="0.35">
      <c r="A1695" t="s">
        <v>49</v>
      </c>
      <c r="B1695" s="2">
        <f t="shared" si="28"/>
        <v>358</v>
      </c>
      <c r="C1695">
        <v>2548</v>
      </c>
      <c r="D1695" s="2">
        <v>202012221322.85699</v>
      </c>
      <c r="E1695" s="2">
        <v>2020</v>
      </c>
      <c r="F1695">
        <v>0.18020314285714301</v>
      </c>
      <c r="G1695" s="3">
        <v>0.39799757142857101</v>
      </c>
      <c r="H1695" s="3">
        <v>0.368882285714286</v>
      </c>
      <c r="I1695">
        <v>2.488</v>
      </c>
      <c r="J1695">
        <v>178.45414285714301</v>
      </c>
      <c r="K1695">
        <v>264.63728571428601</v>
      </c>
      <c r="L1695">
        <v>0.38700000000000001</v>
      </c>
      <c r="M1695">
        <v>102.453285714286</v>
      </c>
      <c r="N1695">
        <v>4.2857142857142899E-2</v>
      </c>
      <c r="O1695">
        <v>0.76071428571428601</v>
      </c>
      <c r="P1695">
        <v>95.520052428571404</v>
      </c>
      <c r="Q1695">
        <v>85.565562999999997</v>
      </c>
      <c r="R1695">
        <v>31.287355142857098</v>
      </c>
      <c r="S1695">
        <v>326.23845571428598</v>
      </c>
      <c r="T1695">
        <v>456.76628571428603</v>
      </c>
      <c r="U1695">
        <v>5.5328571428571403</v>
      </c>
      <c r="V1695">
        <v>5.7172857142857101</v>
      </c>
      <c r="W1695">
        <v>4.7547934285714302</v>
      </c>
      <c r="X1695">
        <v>12.9499528571429</v>
      </c>
      <c r="Y1695">
        <v>0</v>
      </c>
      <c r="Z1695">
        <v>7.4600757142857105E-2</v>
      </c>
      <c r="AA1695">
        <v>7.4705914285714298E-2</v>
      </c>
      <c r="AB1695">
        <v>0.133222877428571</v>
      </c>
    </row>
    <row r="1696" spans="1:28" x14ac:dyDescent="0.35">
      <c r="A1696" t="s">
        <v>49</v>
      </c>
      <c r="B1696" s="2">
        <f t="shared" si="28"/>
        <v>359</v>
      </c>
      <c r="C1696">
        <v>2549</v>
      </c>
      <c r="D1696" s="2">
        <v>202012230846.25</v>
      </c>
      <c r="E1696" s="2">
        <v>2020</v>
      </c>
      <c r="F1696">
        <v>9.1861812499999997E-3</v>
      </c>
      <c r="G1696" s="3">
        <v>0.38956393750000001</v>
      </c>
      <c r="H1696" s="3">
        <v>0.21917940062499999</v>
      </c>
      <c r="I1696">
        <v>2.3003749999999998</v>
      </c>
      <c r="J1696">
        <v>99.888312499999998</v>
      </c>
      <c r="K1696">
        <v>282.37900000000002</v>
      </c>
      <c r="L1696">
        <v>0.62993750000000004</v>
      </c>
      <c r="M1696">
        <v>103.43531249999999</v>
      </c>
      <c r="N1696">
        <v>0</v>
      </c>
      <c r="O1696">
        <v>0.63437500000000002</v>
      </c>
      <c r="P1696">
        <v>92.0871224375</v>
      </c>
      <c r="Q1696">
        <v>44.9980834375</v>
      </c>
      <c r="R1696">
        <v>13.8001889375</v>
      </c>
      <c r="S1696">
        <v>323.46921737500003</v>
      </c>
      <c r="T1696">
        <v>436.68781250000001</v>
      </c>
      <c r="U1696">
        <v>5.2993750000000004</v>
      </c>
      <c r="V1696">
        <v>5.5444374999999999</v>
      </c>
      <c r="W1696">
        <v>8.0435467500000009</v>
      </c>
      <c r="X1696">
        <v>10.993039375</v>
      </c>
      <c r="Y1696">
        <v>0</v>
      </c>
      <c r="Z1696">
        <v>7.3170237499999999E-2</v>
      </c>
      <c r="AA1696">
        <v>4.4719814312500002E-2</v>
      </c>
      <c r="AB1696">
        <v>0.1249747249375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8E32-83C2-4829-A5D9-3FA9FC3D141A}">
  <dimension ref="A1:H5440"/>
  <sheetViews>
    <sheetView tabSelected="1" workbookViewId="0">
      <selection activeCell="R5436" sqref="R5436"/>
    </sheetView>
  </sheetViews>
  <sheetFormatPr defaultRowHeight="14.5" x14ac:dyDescent="0.35"/>
  <cols>
    <col min="2" max="2" width="12.90625" bestFit="1" customWidth="1"/>
    <col min="4" max="5" width="19.1796875" style="2" customWidth="1"/>
    <col min="6" max="6" width="17.54296875" customWidth="1"/>
  </cols>
  <sheetData>
    <row r="1" spans="1:8" x14ac:dyDescent="0.35">
      <c r="A1" t="s">
        <v>48</v>
      </c>
      <c r="B1" t="s">
        <v>50</v>
      </c>
      <c r="C1" t="s">
        <v>0</v>
      </c>
      <c r="D1" s="2" t="s">
        <v>1</v>
      </c>
      <c r="E1" s="2" t="s">
        <v>47</v>
      </c>
      <c r="F1" t="s">
        <v>18</v>
      </c>
      <c r="G1" s="3" t="s">
        <v>20</v>
      </c>
      <c r="H1" s="3" t="s">
        <v>22</v>
      </c>
    </row>
    <row r="2" spans="1:8" x14ac:dyDescent="0.35">
      <c r="A2" t="s">
        <v>49</v>
      </c>
      <c r="B2">
        <f>C2-365</f>
        <v>1</v>
      </c>
      <c r="C2">
        <v>366</v>
      </c>
      <c r="D2" s="2">
        <v>201501011198.18201</v>
      </c>
      <c r="E2" s="2">
        <v>2015</v>
      </c>
      <c r="F2">
        <v>-0.97328590909090895</v>
      </c>
    </row>
    <row r="3" spans="1:8" x14ac:dyDescent="0.35">
      <c r="A3" t="s">
        <v>49</v>
      </c>
      <c r="B3">
        <f>C3-365</f>
        <v>2</v>
      </c>
      <c r="C3">
        <v>367</v>
      </c>
      <c r="D3" s="2">
        <v>201501021377.5</v>
      </c>
      <c r="E3" s="2">
        <v>2015</v>
      </c>
      <c r="F3">
        <v>0.38125201250000001</v>
      </c>
    </row>
    <row r="4" spans="1:8" x14ac:dyDescent="0.35">
      <c r="A4" t="s">
        <v>49</v>
      </c>
      <c r="B4">
        <f t="shared" ref="B4:B67" si="0">C4-365</f>
        <v>3</v>
      </c>
      <c r="C4">
        <v>368</v>
      </c>
      <c r="D4" s="2">
        <v>201501030670</v>
      </c>
      <c r="E4" s="2">
        <v>2015</v>
      </c>
      <c r="F4">
        <v>0.73963972857142901</v>
      </c>
    </row>
    <row r="5" spans="1:8" x14ac:dyDescent="0.35">
      <c r="A5" t="s">
        <v>49</v>
      </c>
      <c r="B5">
        <f t="shared" si="0"/>
        <v>4</v>
      </c>
      <c r="C5">
        <v>369</v>
      </c>
      <c r="D5" s="2">
        <v>201501040200</v>
      </c>
      <c r="E5" s="2">
        <v>2015</v>
      </c>
      <c r="F5">
        <v>-3.1650499999999999</v>
      </c>
    </row>
    <row r="6" spans="1:8" x14ac:dyDescent="0.35">
      <c r="A6" t="s">
        <v>49</v>
      </c>
      <c r="B6">
        <f t="shared" si="0"/>
        <v>5</v>
      </c>
      <c r="C6">
        <v>370</v>
      </c>
      <c r="D6" s="2">
        <v>201501052215</v>
      </c>
      <c r="E6" s="2">
        <v>2015</v>
      </c>
      <c r="F6">
        <v>-2.0352372500000002</v>
      </c>
    </row>
    <row r="7" spans="1:8" x14ac:dyDescent="0.35">
      <c r="A7" t="s">
        <v>49</v>
      </c>
      <c r="B7">
        <f t="shared" si="0"/>
        <v>6</v>
      </c>
      <c r="C7">
        <v>371</v>
      </c>
      <c r="D7" s="2">
        <v>201501060665</v>
      </c>
      <c r="E7" s="2">
        <v>2015</v>
      </c>
      <c r="F7">
        <v>-0.5588141875</v>
      </c>
    </row>
    <row r="8" spans="1:8" x14ac:dyDescent="0.35">
      <c r="A8" t="s">
        <v>49</v>
      </c>
      <c r="B8">
        <f t="shared" si="0"/>
        <v>7</v>
      </c>
      <c r="C8">
        <v>372</v>
      </c>
      <c r="D8" s="2">
        <v>201501071242.5</v>
      </c>
      <c r="E8" s="2">
        <v>2015</v>
      </c>
      <c r="F8">
        <v>-0.47903870833333301</v>
      </c>
    </row>
    <row r="9" spans="1:8" x14ac:dyDescent="0.35">
      <c r="A9" t="s">
        <v>49</v>
      </c>
      <c r="B9">
        <f t="shared" si="0"/>
        <v>8</v>
      </c>
      <c r="C9">
        <v>373</v>
      </c>
      <c r="D9" s="2">
        <v>201501081192.09299</v>
      </c>
      <c r="E9" s="2">
        <v>2015</v>
      </c>
      <c r="F9">
        <v>-0.40489537674418602</v>
      </c>
    </row>
    <row r="10" spans="1:8" x14ac:dyDescent="0.35">
      <c r="A10" t="s">
        <v>49</v>
      </c>
      <c r="B10">
        <f t="shared" si="0"/>
        <v>9</v>
      </c>
      <c r="C10">
        <v>374</v>
      </c>
      <c r="D10" s="2">
        <v>201501090910</v>
      </c>
      <c r="E10" s="2">
        <v>2015</v>
      </c>
      <c r="F10">
        <v>-1.2826000000000001E-2</v>
      </c>
    </row>
    <row r="11" spans="1:8" x14ac:dyDescent="0.35">
      <c r="A11" t="s">
        <v>49</v>
      </c>
      <c r="B11">
        <f t="shared" si="0"/>
        <v>10</v>
      </c>
      <c r="C11">
        <v>375</v>
      </c>
      <c r="D11" s="2">
        <v>201501101300</v>
      </c>
      <c r="E11" s="2">
        <v>2015</v>
      </c>
      <c r="F11">
        <v>-1.70045</v>
      </c>
    </row>
    <row r="12" spans="1:8" x14ac:dyDescent="0.35">
      <c r="A12" t="s">
        <v>49</v>
      </c>
      <c r="B12">
        <f t="shared" si="0"/>
        <v>11</v>
      </c>
      <c r="C12">
        <v>376</v>
      </c>
      <c r="D12" s="2">
        <v>201501112012</v>
      </c>
      <c r="E12" s="2">
        <v>2015</v>
      </c>
      <c r="F12">
        <v>-2.9013126E-2</v>
      </c>
    </row>
    <row r="13" spans="1:8" x14ac:dyDescent="0.35">
      <c r="A13" t="s">
        <v>49</v>
      </c>
      <c r="B13">
        <f t="shared" si="0"/>
        <v>12</v>
      </c>
      <c r="C13">
        <v>377</v>
      </c>
      <c r="D13" s="2">
        <v>201501121390</v>
      </c>
      <c r="E13" s="2">
        <v>2015</v>
      </c>
      <c r="F13">
        <v>-0.60817845000000004</v>
      </c>
    </row>
    <row r="14" spans="1:8" x14ac:dyDescent="0.35">
      <c r="A14" t="s">
        <v>49</v>
      </c>
      <c r="B14">
        <f t="shared" si="0"/>
        <v>13</v>
      </c>
      <c r="C14">
        <v>378</v>
      </c>
      <c r="D14" s="2">
        <v>201501131344.61499</v>
      </c>
      <c r="E14" s="2">
        <v>2015</v>
      </c>
      <c r="F14">
        <v>-0.654502115384615</v>
      </c>
    </row>
    <row r="15" spans="1:8" x14ac:dyDescent="0.35">
      <c r="A15" t="s">
        <v>49</v>
      </c>
      <c r="B15">
        <f t="shared" si="0"/>
        <v>14</v>
      </c>
      <c r="C15">
        <v>379</v>
      </c>
      <c r="D15" s="2">
        <v>201501141268.88901</v>
      </c>
      <c r="E15" s="2">
        <v>2015</v>
      </c>
      <c r="F15">
        <v>-0.530471744444444</v>
      </c>
    </row>
    <row r="16" spans="1:8" x14ac:dyDescent="0.35">
      <c r="A16" t="s">
        <v>49</v>
      </c>
      <c r="B16">
        <f t="shared" si="0"/>
        <v>15</v>
      </c>
      <c r="C16">
        <v>380</v>
      </c>
      <c r="D16" s="2">
        <v>201501151158</v>
      </c>
      <c r="E16" s="2">
        <v>2015</v>
      </c>
      <c r="F16">
        <v>0.21396293333333299</v>
      </c>
    </row>
    <row r="17" spans="1:6" x14ac:dyDescent="0.35">
      <c r="A17" t="s">
        <v>49</v>
      </c>
      <c r="B17">
        <f t="shared" si="0"/>
        <v>16</v>
      </c>
      <c r="C17">
        <v>381</v>
      </c>
      <c r="D17" s="2">
        <v>201501161286</v>
      </c>
      <c r="E17" s="2">
        <v>2015</v>
      </c>
      <c r="F17">
        <v>-0.151615914285714</v>
      </c>
    </row>
    <row r="18" spans="1:6" x14ac:dyDescent="0.35">
      <c r="A18" t="s">
        <v>49</v>
      </c>
      <c r="B18">
        <f t="shared" si="0"/>
        <v>17</v>
      </c>
      <c r="C18">
        <v>382</v>
      </c>
      <c r="D18" s="2">
        <v>201501170776.56201</v>
      </c>
      <c r="E18" s="2">
        <v>2015</v>
      </c>
      <c r="F18">
        <v>0.12087009999999999</v>
      </c>
    </row>
    <row r="19" spans="1:6" x14ac:dyDescent="0.35">
      <c r="A19" t="s">
        <v>49</v>
      </c>
      <c r="B19">
        <f t="shared" si="0"/>
        <v>18</v>
      </c>
      <c r="C19">
        <v>383</v>
      </c>
      <c r="D19" s="2">
        <v>201501181459.68799</v>
      </c>
      <c r="E19" s="2">
        <v>2015</v>
      </c>
      <c r="F19">
        <v>-0.47000653125000003</v>
      </c>
    </row>
    <row r="20" spans="1:6" x14ac:dyDescent="0.35">
      <c r="A20" t="s">
        <v>49</v>
      </c>
      <c r="B20">
        <f t="shared" si="0"/>
        <v>19</v>
      </c>
      <c r="C20">
        <v>384</v>
      </c>
      <c r="D20" s="2">
        <v>201501191110.625</v>
      </c>
      <c r="E20" s="2">
        <v>2015</v>
      </c>
      <c r="F20">
        <v>-0.7445502625</v>
      </c>
    </row>
    <row r="21" spans="1:6" x14ac:dyDescent="0.35">
      <c r="A21" t="s">
        <v>49</v>
      </c>
      <c r="B21">
        <f t="shared" si="0"/>
        <v>20</v>
      </c>
      <c r="C21">
        <v>385</v>
      </c>
      <c r="D21" s="2">
        <v>201501201281.875</v>
      </c>
      <c r="E21" s="2">
        <v>2015</v>
      </c>
      <c r="F21">
        <v>-0.36795456250000003</v>
      </c>
    </row>
    <row r="22" spans="1:6" x14ac:dyDescent="0.35">
      <c r="A22" t="s">
        <v>49</v>
      </c>
      <c r="B22">
        <f t="shared" si="0"/>
        <v>21</v>
      </c>
      <c r="C22">
        <v>386</v>
      </c>
      <c r="D22" s="2">
        <v>201501211265</v>
      </c>
      <c r="E22" s="2">
        <v>2015</v>
      </c>
      <c r="F22">
        <v>-1.10350033333333</v>
      </c>
    </row>
    <row r="23" spans="1:6" x14ac:dyDescent="0.35">
      <c r="A23" t="s">
        <v>49</v>
      </c>
      <c r="B23">
        <f t="shared" si="0"/>
        <v>22</v>
      </c>
      <c r="C23">
        <v>387</v>
      </c>
      <c r="D23" s="2">
        <v>201501221661.11099</v>
      </c>
      <c r="E23" s="2">
        <v>2015</v>
      </c>
      <c r="F23">
        <v>-0.45050274444444399</v>
      </c>
    </row>
    <row r="24" spans="1:6" x14ac:dyDescent="0.35">
      <c r="A24" t="s">
        <v>49</v>
      </c>
      <c r="B24">
        <f t="shared" si="0"/>
        <v>23</v>
      </c>
      <c r="C24">
        <v>388</v>
      </c>
      <c r="D24" s="2">
        <v>201501232141.42899</v>
      </c>
      <c r="E24" s="2">
        <v>2015</v>
      </c>
      <c r="F24">
        <v>1.9489141571428601</v>
      </c>
    </row>
    <row r="25" spans="1:6" x14ac:dyDescent="0.35">
      <c r="A25" t="s">
        <v>49</v>
      </c>
      <c r="B25">
        <f t="shared" si="0"/>
        <v>24</v>
      </c>
      <c r="C25">
        <v>389</v>
      </c>
      <c r="D25" s="2">
        <v>201501241061.17599</v>
      </c>
      <c r="E25" s="2">
        <v>2015</v>
      </c>
      <c r="F25">
        <v>8.8970629411764701E-2</v>
      </c>
    </row>
    <row r="26" spans="1:6" x14ac:dyDescent="0.35">
      <c r="A26" t="s">
        <v>49</v>
      </c>
      <c r="B26">
        <f t="shared" si="0"/>
        <v>25</v>
      </c>
      <c r="C26">
        <v>390</v>
      </c>
      <c r="D26" s="2">
        <v>201501250948</v>
      </c>
      <c r="E26" s="2">
        <v>2015</v>
      </c>
      <c r="F26">
        <v>0.78358950000000005</v>
      </c>
    </row>
    <row r="27" spans="1:6" x14ac:dyDescent="0.35">
      <c r="A27" t="s">
        <v>49</v>
      </c>
      <c r="B27">
        <f t="shared" si="0"/>
        <v>26</v>
      </c>
      <c r="C27">
        <v>391</v>
      </c>
      <c r="D27" s="2">
        <v>201501261570.83301</v>
      </c>
      <c r="E27" s="2">
        <v>2015</v>
      </c>
      <c r="F27">
        <v>-1.450853725</v>
      </c>
    </row>
    <row r="28" spans="1:6" x14ac:dyDescent="0.35">
      <c r="A28" t="s">
        <v>49</v>
      </c>
      <c r="B28">
        <f t="shared" si="0"/>
        <v>27</v>
      </c>
      <c r="C28">
        <v>392</v>
      </c>
      <c r="D28" s="2">
        <v>201501271071.25</v>
      </c>
      <c r="E28" s="2">
        <v>2015</v>
      </c>
      <c r="F28">
        <v>4.8307856250000003E-2</v>
      </c>
    </row>
    <row r="29" spans="1:6" x14ac:dyDescent="0.35">
      <c r="A29" t="s">
        <v>49</v>
      </c>
      <c r="B29">
        <f t="shared" si="0"/>
        <v>28</v>
      </c>
      <c r="C29">
        <v>393</v>
      </c>
      <c r="D29" s="2">
        <v>201501281190</v>
      </c>
      <c r="E29" s="2">
        <v>2015</v>
      </c>
      <c r="F29">
        <v>-0.87561789166666704</v>
      </c>
    </row>
    <row r="30" spans="1:6" x14ac:dyDescent="0.35">
      <c r="A30" t="s">
        <v>49</v>
      </c>
      <c r="B30">
        <f t="shared" si="0"/>
        <v>29</v>
      </c>
      <c r="C30">
        <v>394</v>
      </c>
      <c r="D30" s="2">
        <v>201501291390.76901</v>
      </c>
      <c r="E30" s="2">
        <v>2015</v>
      </c>
      <c r="F30">
        <v>-1.0913305876923101</v>
      </c>
    </row>
    <row r="31" spans="1:6" x14ac:dyDescent="0.35">
      <c r="A31" t="s">
        <v>49</v>
      </c>
      <c r="B31">
        <f t="shared" si="0"/>
        <v>30</v>
      </c>
      <c r="C31">
        <v>395</v>
      </c>
      <c r="D31" s="2">
        <v>201501301678.82401</v>
      </c>
      <c r="E31" s="2">
        <v>2015</v>
      </c>
      <c r="F31">
        <v>-0.439647623529412</v>
      </c>
    </row>
    <row r="32" spans="1:6" x14ac:dyDescent="0.35">
      <c r="A32" t="s">
        <v>49</v>
      </c>
      <c r="B32">
        <f t="shared" si="0"/>
        <v>31</v>
      </c>
      <c r="C32">
        <v>396</v>
      </c>
      <c r="D32" s="2">
        <v>201501310940.25601</v>
      </c>
      <c r="E32" s="2">
        <v>2015</v>
      </c>
      <c r="F32">
        <v>-0.328946876923077</v>
      </c>
    </row>
    <row r="33" spans="1:6" x14ac:dyDescent="0.35">
      <c r="A33" t="s">
        <v>49</v>
      </c>
      <c r="B33">
        <f t="shared" si="0"/>
        <v>32</v>
      </c>
      <c r="C33">
        <v>397</v>
      </c>
      <c r="D33" s="2">
        <v>201502011638</v>
      </c>
      <c r="E33" s="2">
        <v>2015</v>
      </c>
      <c r="F33">
        <v>0.208184906666667</v>
      </c>
    </row>
    <row r="34" spans="1:6" x14ac:dyDescent="0.35">
      <c r="A34" t="s">
        <v>49</v>
      </c>
      <c r="B34">
        <f t="shared" si="0"/>
        <v>33</v>
      </c>
      <c r="C34">
        <v>398</v>
      </c>
      <c r="D34" s="2">
        <v>201502020710.952</v>
      </c>
      <c r="E34" s="2">
        <v>2015</v>
      </c>
      <c r="F34">
        <v>-0.19791057142857099</v>
      </c>
    </row>
    <row r="35" spans="1:6" x14ac:dyDescent="0.35">
      <c r="A35" t="s">
        <v>49</v>
      </c>
      <c r="B35">
        <f t="shared" si="0"/>
        <v>34</v>
      </c>
      <c r="C35">
        <v>399</v>
      </c>
      <c r="D35" s="2">
        <v>201502031715</v>
      </c>
      <c r="E35" s="2">
        <v>2015</v>
      </c>
      <c r="F35">
        <v>4.6018337499999999</v>
      </c>
    </row>
    <row r="36" spans="1:6" x14ac:dyDescent="0.35">
      <c r="A36" t="s">
        <v>49</v>
      </c>
      <c r="B36">
        <f t="shared" si="0"/>
        <v>35</v>
      </c>
      <c r="C36">
        <v>400</v>
      </c>
      <c r="D36" s="2">
        <v>201502041422.85699</v>
      </c>
      <c r="E36" s="2">
        <v>2015</v>
      </c>
      <c r="F36">
        <v>1.2045382857142899</v>
      </c>
    </row>
    <row r="37" spans="1:6" x14ac:dyDescent="0.35">
      <c r="A37" t="s">
        <v>49</v>
      </c>
      <c r="B37">
        <f t="shared" si="0"/>
        <v>36</v>
      </c>
      <c r="C37">
        <v>401</v>
      </c>
      <c r="D37" s="2">
        <v>201502051336.25</v>
      </c>
      <c r="E37" s="2">
        <v>2015</v>
      </c>
      <c r="F37">
        <v>-0.69207574999999999</v>
      </c>
    </row>
    <row r="38" spans="1:6" x14ac:dyDescent="0.35">
      <c r="A38" t="s">
        <v>49</v>
      </c>
      <c r="B38">
        <f t="shared" si="0"/>
        <v>37</v>
      </c>
      <c r="C38">
        <v>402</v>
      </c>
      <c r="D38" s="2">
        <v>201502061689.33301</v>
      </c>
      <c r="E38" s="2">
        <v>2015</v>
      </c>
      <c r="F38">
        <v>6.1078867133333299</v>
      </c>
    </row>
    <row r="39" spans="1:6" x14ac:dyDescent="0.35">
      <c r="A39" t="s">
        <v>49</v>
      </c>
      <c r="B39">
        <f t="shared" si="0"/>
        <v>38</v>
      </c>
      <c r="C39">
        <v>403</v>
      </c>
      <c r="D39" s="2">
        <v>201502071127.77802</v>
      </c>
      <c r="E39" s="2">
        <v>2015</v>
      </c>
      <c r="F39">
        <v>-2.0653645833333298</v>
      </c>
    </row>
    <row r="40" spans="1:6" x14ac:dyDescent="0.35">
      <c r="A40" t="s">
        <v>49</v>
      </c>
      <c r="B40">
        <f t="shared" si="0"/>
        <v>39</v>
      </c>
      <c r="C40">
        <v>404</v>
      </c>
      <c r="D40" s="2">
        <v>201502081307.05899</v>
      </c>
      <c r="E40" s="2">
        <v>2015</v>
      </c>
      <c r="F40">
        <v>-0.32127924235294097</v>
      </c>
    </row>
    <row r="41" spans="1:6" x14ac:dyDescent="0.35">
      <c r="A41" t="s">
        <v>49</v>
      </c>
      <c r="B41">
        <f t="shared" si="0"/>
        <v>40</v>
      </c>
      <c r="C41">
        <v>405</v>
      </c>
      <c r="D41" s="2">
        <v>201502090800</v>
      </c>
      <c r="E41" s="2">
        <v>2015</v>
      </c>
      <c r="F41">
        <v>-4.2741600000000002</v>
      </c>
    </row>
    <row r="42" spans="1:6" x14ac:dyDescent="0.35">
      <c r="A42" t="s">
        <v>49</v>
      </c>
      <c r="B42">
        <f t="shared" si="0"/>
        <v>41</v>
      </c>
      <c r="C42">
        <v>406</v>
      </c>
      <c r="D42" s="2">
        <v>201502101715</v>
      </c>
      <c r="E42" s="2">
        <v>2015</v>
      </c>
      <c r="F42">
        <v>-0.285419342375</v>
      </c>
    </row>
    <row r="43" spans="1:6" x14ac:dyDescent="0.35">
      <c r="A43" t="s">
        <v>49</v>
      </c>
      <c r="B43">
        <f t="shared" si="0"/>
        <v>42</v>
      </c>
      <c r="C43">
        <v>407</v>
      </c>
      <c r="D43" s="2">
        <v>201502111311.76501</v>
      </c>
      <c r="E43" s="2">
        <v>2015</v>
      </c>
      <c r="F43">
        <v>-0.58511360000000001</v>
      </c>
    </row>
    <row r="44" spans="1:6" x14ac:dyDescent="0.35">
      <c r="A44" t="s">
        <v>49</v>
      </c>
      <c r="B44">
        <f t="shared" si="0"/>
        <v>43</v>
      </c>
      <c r="C44">
        <v>408</v>
      </c>
      <c r="D44" s="2">
        <v>201502121631.42899</v>
      </c>
      <c r="E44" s="2">
        <v>2015</v>
      </c>
      <c r="F44">
        <v>-0.24151049999999999</v>
      </c>
    </row>
    <row r="45" spans="1:6" x14ac:dyDescent="0.35">
      <c r="A45" t="s">
        <v>49</v>
      </c>
      <c r="B45">
        <f t="shared" si="0"/>
        <v>44</v>
      </c>
      <c r="C45">
        <v>409</v>
      </c>
      <c r="D45" s="2">
        <v>201502131117.647</v>
      </c>
      <c r="E45" s="2">
        <v>2015</v>
      </c>
      <c r="F45">
        <v>-0.14424042352941199</v>
      </c>
    </row>
    <row r="46" spans="1:6" x14ac:dyDescent="0.35">
      <c r="A46" t="s">
        <v>49</v>
      </c>
      <c r="B46">
        <f t="shared" si="0"/>
        <v>45</v>
      </c>
      <c r="C46">
        <v>410</v>
      </c>
      <c r="D46" s="2">
        <v>201502141080</v>
      </c>
      <c r="E46" s="2">
        <v>2015</v>
      </c>
      <c r="F46">
        <v>-0.75990156206896597</v>
      </c>
    </row>
    <row r="47" spans="1:6" x14ac:dyDescent="0.35">
      <c r="A47" t="s">
        <v>49</v>
      </c>
      <c r="B47">
        <f t="shared" si="0"/>
        <v>46</v>
      </c>
      <c r="C47">
        <v>411</v>
      </c>
      <c r="D47" s="2">
        <v>201502151288.75</v>
      </c>
      <c r="E47" s="2">
        <v>2015</v>
      </c>
      <c r="F47">
        <v>-1.1657945249999999</v>
      </c>
    </row>
    <row r="48" spans="1:6" x14ac:dyDescent="0.35">
      <c r="A48" t="s">
        <v>49</v>
      </c>
      <c r="B48">
        <f t="shared" si="0"/>
        <v>47</v>
      </c>
      <c r="C48">
        <v>412</v>
      </c>
      <c r="D48" s="2">
        <v>201502161289.474</v>
      </c>
      <c r="E48" s="2">
        <v>2015</v>
      </c>
      <c r="F48">
        <v>-0.26235383157894698</v>
      </c>
    </row>
    <row r="49" spans="1:6" x14ac:dyDescent="0.35">
      <c r="A49" t="s">
        <v>49</v>
      </c>
      <c r="B49">
        <f t="shared" si="0"/>
        <v>48</v>
      </c>
      <c r="C49">
        <v>413</v>
      </c>
      <c r="D49" s="2">
        <v>201502171456</v>
      </c>
      <c r="E49" s="2">
        <v>2015</v>
      </c>
      <c r="F49">
        <v>-1.2822756666666699</v>
      </c>
    </row>
    <row r="50" spans="1:6" x14ac:dyDescent="0.35">
      <c r="A50" t="s">
        <v>49</v>
      </c>
      <c r="B50">
        <f t="shared" si="0"/>
        <v>49</v>
      </c>
      <c r="C50">
        <v>414</v>
      </c>
      <c r="D50" s="2">
        <v>201502181290.39999</v>
      </c>
      <c r="E50" s="2">
        <v>2015</v>
      </c>
      <c r="F50">
        <v>-0.46299884400000002</v>
      </c>
    </row>
    <row r="51" spans="1:6" x14ac:dyDescent="0.35">
      <c r="A51" t="s">
        <v>49</v>
      </c>
      <c r="B51">
        <f t="shared" si="0"/>
        <v>50</v>
      </c>
      <c r="C51">
        <v>415</v>
      </c>
      <c r="D51" s="2">
        <v>201502191390.39999</v>
      </c>
      <c r="E51" s="2">
        <v>2015</v>
      </c>
      <c r="F51">
        <v>-0.20078737199999999</v>
      </c>
    </row>
    <row r="52" spans="1:6" x14ac:dyDescent="0.35">
      <c r="A52" t="s">
        <v>49</v>
      </c>
      <c r="B52">
        <f t="shared" si="0"/>
        <v>51</v>
      </c>
      <c r="C52">
        <v>416</v>
      </c>
      <c r="D52" s="2">
        <v>201502200883.33301</v>
      </c>
      <c r="E52" s="2">
        <v>2015</v>
      </c>
      <c r="F52">
        <v>-6.4705940740740694E-2</v>
      </c>
    </row>
    <row r="53" spans="1:6" x14ac:dyDescent="0.35">
      <c r="A53" t="s">
        <v>49</v>
      </c>
      <c r="B53">
        <f t="shared" si="0"/>
        <v>52</v>
      </c>
      <c r="C53">
        <v>417</v>
      </c>
      <c r="D53" s="2">
        <v>201502211322.66699</v>
      </c>
      <c r="E53" s="2">
        <v>2015</v>
      </c>
      <c r="F53">
        <v>-1.6169687133333299</v>
      </c>
    </row>
    <row r="54" spans="1:6" x14ac:dyDescent="0.35">
      <c r="A54" t="s">
        <v>49</v>
      </c>
      <c r="B54">
        <f t="shared" si="0"/>
        <v>53</v>
      </c>
      <c r="C54">
        <v>418</v>
      </c>
      <c r="D54" s="2">
        <v>201502221175.789</v>
      </c>
      <c r="E54" s="2">
        <v>2015</v>
      </c>
      <c r="F54">
        <v>-0.60681668421052604</v>
      </c>
    </row>
    <row r="55" spans="1:6" x14ac:dyDescent="0.35">
      <c r="A55" t="s">
        <v>49</v>
      </c>
      <c r="B55">
        <f t="shared" si="0"/>
        <v>54</v>
      </c>
      <c r="C55">
        <v>419</v>
      </c>
      <c r="D55" s="2">
        <v>201502231398.33301</v>
      </c>
      <c r="E55" s="2">
        <v>2015</v>
      </c>
      <c r="F55">
        <v>-0.15688154166666701</v>
      </c>
    </row>
    <row r="56" spans="1:6" x14ac:dyDescent="0.35">
      <c r="A56" t="s">
        <v>49</v>
      </c>
      <c r="B56">
        <f t="shared" si="0"/>
        <v>55</v>
      </c>
      <c r="C56">
        <v>420</v>
      </c>
      <c r="D56" s="2">
        <v>201502241439.23099</v>
      </c>
      <c r="E56" s="2">
        <v>2015</v>
      </c>
      <c r="F56">
        <v>-0.63016287999999998</v>
      </c>
    </row>
    <row r="57" spans="1:6" x14ac:dyDescent="0.35">
      <c r="A57" t="s">
        <v>49</v>
      </c>
      <c r="B57">
        <f t="shared" si="0"/>
        <v>56</v>
      </c>
      <c r="C57">
        <v>421</v>
      </c>
      <c r="D57" s="2">
        <v>201502251113.84601</v>
      </c>
      <c r="E57" s="2">
        <v>2015</v>
      </c>
      <c r="F57">
        <v>-0.30479319999999999</v>
      </c>
    </row>
    <row r="58" spans="1:6" x14ac:dyDescent="0.35">
      <c r="A58" t="s">
        <v>49</v>
      </c>
      <c r="B58">
        <f t="shared" si="0"/>
        <v>57</v>
      </c>
      <c r="C58">
        <v>422</v>
      </c>
      <c r="D58" s="2">
        <v>201502261160</v>
      </c>
      <c r="E58" s="2">
        <v>2015</v>
      </c>
      <c r="F58">
        <v>-0.344731927272727</v>
      </c>
    </row>
    <row r="59" spans="1:6" x14ac:dyDescent="0.35">
      <c r="A59" t="s">
        <v>49</v>
      </c>
      <c r="B59">
        <f t="shared" si="0"/>
        <v>58</v>
      </c>
      <c r="C59">
        <v>423</v>
      </c>
      <c r="D59" s="2">
        <v>201502271459.31</v>
      </c>
      <c r="E59" s="2">
        <v>2015</v>
      </c>
      <c r="F59">
        <v>-0.35220134137930997</v>
      </c>
    </row>
    <row r="60" spans="1:6" x14ac:dyDescent="0.35">
      <c r="A60" t="s">
        <v>49</v>
      </c>
      <c r="B60">
        <f t="shared" si="0"/>
        <v>59</v>
      </c>
      <c r="C60">
        <v>424</v>
      </c>
      <c r="D60" s="2">
        <v>201502281145.76901</v>
      </c>
      <c r="E60" s="2">
        <v>2015</v>
      </c>
      <c r="F60">
        <v>-0.41561349230769201</v>
      </c>
    </row>
    <row r="61" spans="1:6" x14ac:dyDescent="0.35">
      <c r="A61" t="s">
        <v>49</v>
      </c>
      <c r="B61">
        <f t="shared" si="0"/>
        <v>60</v>
      </c>
      <c r="C61">
        <v>425</v>
      </c>
      <c r="D61" s="2">
        <v>201503011342.10501</v>
      </c>
      <c r="E61" s="2">
        <v>2015</v>
      </c>
      <c r="F61">
        <v>-0.60120757368421096</v>
      </c>
    </row>
    <row r="62" spans="1:6" x14ac:dyDescent="0.35">
      <c r="A62" t="s">
        <v>49</v>
      </c>
      <c r="B62">
        <f t="shared" si="0"/>
        <v>61</v>
      </c>
      <c r="C62">
        <v>426</v>
      </c>
      <c r="D62" s="2">
        <v>201503021229.259</v>
      </c>
      <c r="E62" s="2">
        <v>2015</v>
      </c>
      <c r="F62">
        <v>-0.67256981481481504</v>
      </c>
    </row>
    <row r="63" spans="1:6" x14ac:dyDescent="0.35">
      <c r="A63" t="s">
        <v>49</v>
      </c>
      <c r="B63">
        <f t="shared" si="0"/>
        <v>62</v>
      </c>
      <c r="C63">
        <v>427</v>
      </c>
      <c r="D63" s="2">
        <v>201503030960</v>
      </c>
      <c r="E63" s="2">
        <v>2015</v>
      </c>
      <c r="F63">
        <v>-0.28789201818181798</v>
      </c>
    </row>
    <row r="64" spans="1:6" x14ac:dyDescent="0.35">
      <c r="A64" t="s">
        <v>49</v>
      </c>
      <c r="B64">
        <f t="shared" si="0"/>
        <v>63</v>
      </c>
      <c r="C64">
        <v>428</v>
      </c>
      <c r="D64" s="2">
        <v>201503041346.25</v>
      </c>
      <c r="E64" s="2">
        <v>2015</v>
      </c>
      <c r="F64">
        <v>-0.58807002500000005</v>
      </c>
    </row>
    <row r="65" spans="1:6" x14ac:dyDescent="0.35">
      <c r="A65" t="s">
        <v>49</v>
      </c>
      <c r="B65">
        <f t="shared" si="0"/>
        <v>64</v>
      </c>
      <c r="C65">
        <v>429</v>
      </c>
      <c r="D65" s="2">
        <v>201503051363.125</v>
      </c>
      <c r="E65" s="2">
        <v>2015</v>
      </c>
      <c r="F65">
        <v>-0.29989785000000002</v>
      </c>
    </row>
    <row r="66" spans="1:6" x14ac:dyDescent="0.35">
      <c r="A66" t="s">
        <v>49</v>
      </c>
      <c r="B66">
        <f t="shared" si="0"/>
        <v>65</v>
      </c>
      <c r="C66">
        <v>430</v>
      </c>
      <c r="D66" s="2">
        <v>201503061662.66699</v>
      </c>
      <c r="E66" s="2">
        <v>2015</v>
      </c>
      <c r="F66">
        <v>-0.39332524200000002</v>
      </c>
    </row>
    <row r="67" spans="1:6" x14ac:dyDescent="0.35">
      <c r="A67" t="s">
        <v>49</v>
      </c>
      <c r="B67">
        <f t="shared" si="0"/>
        <v>66</v>
      </c>
      <c r="C67">
        <v>431</v>
      </c>
      <c r="D67" s="2">
        <v>201503071406.875</v>
      </c>
      <c r="E67" s="2">
        <v>2015</v>
      </c>
      <c r="F67">
        <v>-0.53274165625000003</v>
      </c>
    </row>
    <row r="68" spans="1:6" x14ac:dyDescent="0.35">
      <c r="A68" t="s">
        <v>49</v>
      </c>
      <c r="B68">
        <f t="shared" ref="B68:B131" si="1">C68-365</f>
        <v>67</v>
      </c>
      <c r="C68">
        <v>432</v>
      </c>
      <c r="D68" s="2">
        <v>201503081420.66699</v>
      </c>
      <c r="E68" s="2">
        <v>2015</v>
      </c>
      <c r="F68">
        <v>-0.95118293333333304</v>
      </c>
    </row>
    <row r="69" spans="1:6" x14ac:dyDescent="0.35">
      <c r="A69" t="s">
        <v>49</v>
      </c>
      <c r="B69">
        <f t="shared" si="1"/>
        <v>68</v>
      </c>
      <c r="C69">
        <v>433</v>
      </c>
      <c r="D69" s="2">
        <v>201503091413.125</v>
      </c>
      <c r="E69" s="2">
        <v>2015</v>
      </c>
      <c r="F69">
        <v>-0.73590354375</v>
      </c>
    </row>
    <row r="70" spans="1:6" x14ac:dyDescent="0.35">
      <c r="A70" t="s">
        <v>49</v>
      </c>
      <c r="B70">
        <f t="shared" si="1"/>
        <v>69</v>
      </c>
      <c r="C70">
        <v>434</v>
      </c>
      <c r="D70" s="2">
        <v>201503101468.57101</v>
      </c>
      <c r="E70" s="2">
        <v>2015</v>
      </c>
      <c r="F70">
        <v>-0.56550000357142904</v>
      </c>
    </row>
    <row r="71" spans="1:6" x14ac:dyDescent="0.35">
      <c r="A71" t="s">
        <v>49</v>
      </c>
      <c r="B71">
        <f t="shared" si="1"/>
        <v>70</v>
      </c>
      <c r="C71">
        <v>435</v>
      </c>
      <c r="D71" s="2">
        <v>201503110956.522</v>
      </c>
      <c r="E71" s="2">
        <v>2015</v>
      </c>
      <c r="F71">
        <v>-1.30967782608696E-2</v>
      </c>
    </row>
    <row r="72" spans="1:6" x14ac:dyDescent="0.35">
      <c r="A72" t="s">
        <v>49</v>
      </c>
      <c r="B72">
        <f t="shared" si="1"/>
        <v>71</v>
      </c>
      <c r="C72">
        <v>436</v>
      </c>
      <c r="D72" s="2">
        <v>201503120955.13501</v>
      </c>
      <c r="E72" s="2">
        <v>2015</v>
      </c>
      <c r="F72">
        <v>-0.21515217567567599</v>
      </c>
    </row>
    <row r="73" spans="1:6" x14ac:dyDescent="0.35">
      <c r="A73" t="s">
        <v>49</v>
      </c>
      <c r="B73">
        <f t="shared" si="1"/>
        <v>72</v>
      </c>
      <c r="C73">
        <v>437</v>
      </c>
      <c r="D73" s="2">
        <v>201503131396.47101</v>
      </c>
      <c r="E73" s="2">
        <v>2015</v>
      </c>
      <c r="F73">
        <v>0.920937411764706</v>
      </c>
    </row>
    <row r="74" spans="1:6" x14ac:dyDescent="0.35">
      <c r="A74" t="s">
        <v>49</v>
      </c>
      <c r="B74">
        <f t="shared" si="1"/>
        <v>73</v>
      </c>
      <c r="C74">
        <v>438</v>
      </c>
      <c r="D74" s="2">
        <v>201503141527.39099</v>
      </c>
      <c r="E74" s="2">
        <v>2015</v>
      </c>
      <c r="F74">
        <v>-0.50728152608695698</v>
      </c>
    </row>
    <row r="75" spans="1:6" x14ac:dyDescent="0.35">
      <c r="A75" t="s">
        <v>49</v>
      </c>
      <c r="B75">
        <f t="shared" si="1"/>
        <v>74</v>
      </c>
      <c r="C75">
        <v>439</v>
      </c>
      <c r="D75" s="2">
        <v>201503150330</v>
      </c>
      <c r="E75" s="2">
        <v>2015</v>
      </c>
      <c r="F75">
        <v>-0.330986</v>
      </c>
    </row>
    <row r="76" spans="1:6" x14ac:dyDescent="0.35">
      <c r="A76" t="s">
        <v>49</v>
      </c>
      <c r="B76">
        <f t="shared" si="1"/>
        <v>75</v>
      </c>
      <c r="C76">
        <v>440</v>
      </c>
      <c r="D76" s="2">
        <v>201503161189.565</v>
      </c>
      <c r="E76" s="2">
        <v>2015</v>
      </c>
      <c r="F76">
        <v>-1.3492240347826101</v>
      </c>
    </row>
    <row r="77" spans="1:6" x14ac:dyDescent="0.35">
      <c r="A77" t="s">
        <v>49</v>
      </c>
      <c r="B77">
        <f t="shared" si="1"/>
        <v>76</v>
      </c>
      <c r="C77">
        <v>441</v>
      </c>
      <c r="D77" s="2">
        <v>201503171496.66699</v>
      </c>
      <c r="E77" s="2">
        <v>2015</v>
      </c>
      <c r="F77">
        <v>-0.54868909444444403</v>
      </c>
    </row>
    <row r="78" spans="1:6" x14ac:dyDescent="0.35">
      <c r="A78" t="s">
        <v>49</v>
      </c>
      <c r="B78">
        <f t="shared" si="1"/>
        <v>77</v>
      </c>
      <c r="C78">
        <v>442</v>
      </c>
      <c r="D78" s="2">
        <v>201503181117.5</v>
      </c>
      <c r="E78" s="2">
        <v>2015</v>
      </c>
      <c r="F78">
        <v>-0.42426861785714298</v>
      </c>
    </row>
    <row r="79" spans="1:6" x14ac:dyDescent="0.35">
      <c r="A79" t="s">
        <v>49</v>
      </c>
      <c r="B79">
        <f t="shared" si="1"/>
        <v>78</v>
      </c>
      <c r="C79">
        <v>443</v>
      </c>
      <c r="D79" s="2">
        <v>201503190750.71399</v>
      </c>
      <c r="E79" s="2">
        <v>2015</v>
      </c>
      <c r="F79">
        <v>2.30997142857143E-2</v>
      </c>
    </row>
    <row r="80" spans="1:6" x14ac:dyDescent="0.35">
      <c r="A80" t="s">
        <v>49</v>
      </c>
      <c r="B80">
        <f t="shared" si="1"/>
        <v>79</v>
      </c>
      <c r="C80">
        <v>444</v>
      </c>
      <c r="D80" s="2">
        <v>201503200722.72699</v>
      </c>
      <c r="E80" s="2">
        <v>2015</v>
      </c>
      <c r="F80">
        <v>-0.55647484545454595</v>
      </c>
    </row>
    <row r="81" spans="1:6" x14ac:dyDescent="0.35">
      <c r="A81" t="s">
        <v>49</v>
      </c>
      <c r="B81">
        <f t="shared" si="1"/>
        <v>80</v>
      </c>
      <c r="C81">
        <v>445</v>
      </c>
      <c r="D81" s="2">
        <v>201503211643.60001</v>
      </c>
      <c r="E81" s="2">
        <v>2015</v>
      </c>
      <c r="F81">
        <v>2.1608204506800002</v>
      </c>
    </row>
    <row r="82" spans="1:6" x14ac:dyDescent="0.35">
      <c r="A82" t="s">
        <v>49</v>
      </c>
      <c r="B82">
        <f t="shared" si="1"/>
        <v>81</v>
      </c>
      <c r="C82">
        <v>446</v>
      </c>
      <c r="D82" s="2">
        <v>201503220721.30399</v>
      </c>
      <c r="E82" s="2">
        <v>2015</v>
      </c>
      <c r="F82">
        <v>-0.53183796521739102</v>
      </c>
    </row>
    <row r="83" spans="1:6" x14ac:dyDescent="0.35">
      <c r="A83" t="s">
        <v>49</v>
      </c>
      <c r="B83">
        <f t="shared" si="1"/>
        <v>82</v>
      </c>
      <c r="C83">
        <v>447</v>
      </c>
      <c r="D83" s="2">
        <v>201503230962.94101</v>
      </c>
      <c r="E83" s="2">
        <v>2015</v>
      </c>
      <c r="F83">
        <v>-1.1728852352941199</v>
      </c>
    </row>
    <row r="84" spans="1:6" x14ac:dyDescent="0.35">
      <c r="A84" t="s">
        <v>49</v>
      </c>
      <c r="B84">
        <f t="shared" si="1"/>
        <v>83</v>
      </c>
      <c r="C84">
        <v>448</v>
      </c>
      <c r="D84" s="2">
        <v>201503241263.478</v>
      </c>
      <c r="E84" s="2">
        <v>2015</v>
      </c>
      <c r="F84">
        <v>-0.33555131478260902</v>
      </c>
    </row>
    <row r="85" spans="1:6" x14ac:dyDescent="0.35">
      <c r="A85" t="s">
        <v>49</v>
      </c>
      <c r="B85">
        <f t="shared" si="1"/>
        <v>84</v>
      </c>
      <c r="C85">
        <v>449</v>
      </c>
      <c r="D85" s="2">
        <v>201503252130</v>
      </c>
      <c r="E85" s="2">
        <v>2015</v>
      </c>
      <c r="F85">
        <v>-1.8834</v>
      </c>
    </row>
    <row r="86" spans="1:6" x14ac:dyDescent="0.35">
      <c r="A86" t="s">
        <v>49</v>
      </c>
      <c r="B86">
        <f t="shared" si="1"/>
        <v>85</v>
      </c>
      <c r="C86">
        <v>450</v>
      </c>
      <c r="D86" s="2">
        <v>201503261001.36401</v>
      </c>
      <c r="E86" s="2">
        <v>2015</v>
      </c>
      <c r="F86">
        <v>-1.31804780454545</v>
      </c>
    </row>
    <row r="87" spans="1:6" x14ac:dyDescent="0.35">
      <c r="A87" t="s">
        <v>49</v>
      </c>
      <c r="B87">
        <f t="shared" si="1"/>
        <v>86</v>
      </c>
      <c r="C87">
        <v>451</v>
      </c>
      <c r="D87" s="2">
        <v>201503271452.72699</v>
      </c>
      <c r="E87" s="2">
        <v>2015</v>
      </c>
      <c r="F87">
        <v>-1.7009587500000001</v>
      </c>
    </row>
    <row r="88" spans="1:6" x14ac:dyDescent="0.35">
      <c r="A88" t="s">
        <v>49</v>
      </c>
      <c r="B88">
        <f t="shared" si="1"/>
        <v>87</v>
      </c>
      <c r="C88">
        <v>452</v>
      </c>
      <c r="D88" s="2">
        <v>201503280717.33301</v>
      </c>
      <c r="E88" s="2">
        <v>2015</v>
      </c>
      <c r="F88">
        <v>-0.17866932333333299</v>
      </c>
    </row>
    <row r="89" spans="1:6" x14ac:dyDescent="0.35">
      <c r="A89" t="s">
        <v>49</v>
      </c>
      <c r="B89">
        <f t="shared" si="1"/>
        <v>88</v>
      </c>
      <c r="C89">
        <v>453</v>
      </c>
      <c r="D89" s="2">
        <v>201503290700</v>
      </c>
      <c r="E89" s="2">
        <v>2015</v>
      </c>
      <c r="F89">
        <v>6.00237</v>
      </c>
    </row>
    <row r="90" spans="1:6" x14ac:dyDescent="0.35">
      <c r="A90" t="s">
        <v>49</v>
      </c>
      <c r="B90">
        <f t="shared" si="1"/>
        <v>89</v>
      </c>
      <c r="C90">
        <v>454</v>
      </c>
      <c r="D90" s="2">
        <v>201503301291.08099</v>
      </c>
      <c r="E90" s="2">
        <v>2015</v>
      </c>
      <c r="F90">
        <v>-0.88317650270270298</v>
      </c>
    </row>
    <row r="91" spans="1:6" x14ac:dyDescent="0.35">
      <c r="A91" t="s">
        <v>49</v>
      </c>
      <c r="B91">
        <f t="shared" si="1"/>
        <v>90</v>
      </c>
      <c r="C91">
        <v>455</v>
      </c>
      <c r="D91" s="2">
        <v>201503311056.56201</v>
      </c>
      <c r="E91" s="2">
        <v>2015</v>
      </c>
      <c r="F91">
        <v>-0.57446989906250001</v>
      </c>
    </row>
    <row r="92" spans="1:6" x14ac:dyDescent="0.35">
      <c r="A92" t="s">
        <v>49</v>
      </c>
      <c r="B92">
        <f t="shared" si="1"/>
        <v>91</v>
      </c>
      <c r="C92">
        <v>456</v>
      </c>
      <c r="D92" s="2">
        <v>201504011311.15399</v>
      </c>
      <c r="E92" s="2">
        <v>2015</v>
      </c>
      <c r="F92">
        <v>-0.85542408846153895</v>
      </c>
    </row>
    <row r="93" spans="1:6" x14ac:dyDescent="0.35">
      <c r="A93" t="s">
        <v>49</v>
      </c>
      <c r="B93">
        <f t="shared" si="1"/>
        <v>92</v>
      </c>
      <c r="C93">
        <v>457</v>
      </c>
      <c r="D93" s="2">
        <v>201504021404.83899</v>
      </c>
      <c r="E93" s="2">
        <v>2015</v>
      </c>
      <c r="F93">
        <v>-0.76152135483870997</v>
      </c>
    </row>
    <row r="94" spans="1:6" x14ac:dyDescent="0.35">
      <c r="A94" t="s">
        <v>49</v>
      </c>
      <c r="B94">
        <f t="shared" si="1"/>
        <v>93</v>
      </c>
      <c r="C94">
        <v>458</v>
      </c>
      <c r="D94" s="2">
        <v>201504030375.38501</v>
      </c>
      <c r="E94" s="2">
        <v>2015</v>
      </c>
      <c r="F94">
        <v>0.26520047692307702</v>
      </c>
    </row>
    <row r="95" spans="1:6" x14ac:dyDescent="0.35">
      <c r="A95" t="s">
        <v>49</v>
      </c>
      <c r="B95">
        <f t="shared" si="1"/>
        <v>100</v>
      </c>
      <c r="C95">
        <v>465</v>
      </c>
      <c r="D95" s="2">
        <v>201504102163.33301</v>
      </c>
      <c r="E95" s="2">
        <v>2015</v>
      </c>
      <c r="F95">
        <v>4.5351249999999999</v>
      </c>
    </row>
    <row r="96" spans="1:6" x14ac:dyDescent="0.35">
      <c r="A96" t="s">
        <v>49</v>
      </c>
      <c r="B96">
        <f t="shared" si="1"/>
        <v>101</v>
      </c>
      <c r="C96">
        <v>466</v>
      </c>
      <c r="D96" s="2">
        <v>201504111131.73901</v>
      </c>
      <c r="E96" s="2">
        <v>2015</v>
      </c>
      <c r="F96">
        <v>-0.47099570434782601</v>
      </c>
    </row>
    <row r="97" spans="1:6" x14ac:dyDescent="0.35">
      <c r="A97" t="s">
        <v>49</v>
      </c>
      <c r="B97">
        <f t="shared" si="1"/>
        <v>102</v>
      </c>
      <c r="C97">
        <v>467</v>
      </c>
      <c r="D97" s="2">
        <v>201504120975.71399</v>
      </c>
      <c r="E97" s="2">
        <v>2015</v>
      </c>
      <c r="F97">
        <v>-6.1153142857142899E-2</v>
      </c>
    </row>
    <row r="98" spans="1:6" x14ac:dyDescent="0.35">
      <c r="A98" t="s">
        <v>49</v>
      </c>
      <c r="B98">
        <f t="shared" si="1"/>
        <v>103</v>
      </c>
      <c r="C98">
        <v>468</v>
      </c>
      <c r="D98" s="2">
        <v>201504130504.11801</v>
      </c>
      <c r="E98" s="2">
        <v>2015</v>
      </c>
      <c r="F98">
        <v>0.86976426294117604</v>
      </c>
    </row>
    <row r="99" spans="1:6" x14ac:dyDescent="0.35">
      <c r="A99" t="s">
        <v>49</v>
      </c>
      <c r="B99">
        <f t="shared" si="1"/>
        <v>104</v>
      </c>
      <c r="C99">
        <v>469</v>
      </c>
      <c r="D99" s="2">
        <v>201504141110.27802</v>
      </c>
      <c r="E99" s="2">
        <v>2015</v>
      </c>
      <c r="F99">
        <v>-0.29714972222222202</v>
      </c>
    </row>
    <row r="100" spans="1:6" x14ac:dyDescent="0.35">
      <c r="A100" t="s">
        <v>49</v>
      </c>
      <c r="B100">
        <f t="shared" si="1"/>
        <v>105</v>
      </c>
      <c r="C100">
        <v>470</v>
      </c>
      <c r="D100" s="2">
        <v>201504151167.241</v>
      </c>
      <c r="E100" s="2">
        <v>2015</v>
      </c>
      <c r="F100">
        <v>-1.00482893103448</v>
      </c>
    </row>
    <row r="101" spans="1:6" x14ac:dyDescent="0.35">
      <c r="A101" t="s">
        <v>49</v>
      </c>
      <c r="B101">
        <f t="shared" si="1"/>
        <v>106</v>
      </c>
      <c r="C101">
        <v>471</v>
      </c>
      <c r="D101" s="2">
        <v>201504161276.522</v>
      </c>
      <c r="E101" s="2">
        <v>2015</v>
      </c>
      <c r="F101">
        <v>-0.91541281304347799</v>
      </c>
    </row>
    <row r="102" spans="1:6" x14ac:dyDescent="0.35">
      <c r="A102" t="s">
        <v>49</v>
      </c>
      <c r="B102">
        <f t="shared" si="1"/>
        <v>107</v>
      </c>
      <c r="C102">
        <v>472</v>
      </c>
      <c r="D102" s="2">
        <v>201504171748.5</v>
      </c>
      <c r="E102" s="2">
        <v>2015</v>
      </c>
      <c r="F102">
        <v>-0.28928129499999999</v>
      </c>
    </row>
    <row r="103" spans="1:6" x14ac:dyDescent="0.35">
      <c r="A103" t="s">
        <v>49</v>
      </c>
      <c r="B103">
        <f t="shared" si="1"/>
        <v>108</v>
      </c>
      <c r="C103">
        <v>473</v>
      </c>
      <c r="D103" s="2">
        <v>201504181258.276</v>
      </c>
      <c r="E103" s="2">
        <v>2015</v>
      </c>
      <c r="F103">
        <v>-0.94556377241379297</v>
      </c>
    </row>
    <row r="104" spans="1:6" x14ac:dyDescent="0.35">
      <c r="A104" t="s">
        <v>49</v>
      </c>
      <c r="B104">
        <f t="shared" si="1"/>
        <v>109</v>
      </c>
      <c r="C104">
        <v>474</v>
      </c>
      <c r="D104" s="2">
        <v>201504191369.54501</v>
      </c>
      <c r="E104" s="2">
        <v>2015</v>
      </c>
      <c r="F104">
        <v>-0.66671843636363604</v>
      </c>
    </row>
    <row r="105" spans="1:6" x14ac:dyDescent="0.35">
      <c r="A105" t="s">
        <v>49</v>
      </c>
      <c r="B105">
        <f t="shared" si="1"/>
        <v>110</v>
      </c>
      <c r="C105">
        <v>475</v>
      </c>
      <c r="D105" s="2">
        <v>201504201339.52399</v>
      </c>
      <c r="E105" s="2">
        <v>2015</v>
      </c>
      <c r="F105">
        <v>-1.26479674761905</v>
      </c>
    </row>
    <row r="106" spans="1:6" x14ac:dyDescent="0.35">
      <c r="A106" t="s">
        <v>49</v>
      </c>
      <c r="B106">
        <f t="shared" si="1"/>
        <v>111</v>
      </c>
      <c r="C106">
        <v>476</v>
      </c>
      <c r="D106" s="2">
        <v>201504211259.444</v>
      </c>
      <c r="E106" s="2">
        <v>2015</v>
      </c>
      <c r="F106">
        <v>-1.8022874444444399</v>
      </c>
    </row>
    <row r="107" spans="1:6" x14ac:dyDescent="0.35">
      <c r="A107" t="s">
        <v>49</v>
      </c>
      <c r="B107">
        <f t="shared" si="1"/>
        <v>112</v>
      </c>
      <c r="C107">
        <v>477</v>
      </c>
      <c r="D107" s="2">
        <v>201504221325.88199</v>
      </c>
      <c r="E107" s="2">
        <v>2015</v>
      </c>
      <c r="F107">
        <v>-0.792068970588235</v>
      </c>
    </row>
    <row r="108" spans="1:6" x14ac:dyDescent="0.35">
      <c r="A108" t="s">
        <v>49</v>
      </c>
      <c r="B108">
        <f t="shared" si="1"/>
        <v>113</v>
      </c>
      <c r="C108">
        <v>478</v>
      </c>
      <c r="D108" s="2">
        <v>201504230832</v>
      </c>
      <c r="E108" s="2">
        <v>2015</v>
      </c>
      <c r="F108">
        <v>1.0043938800000001</v>
      </c>
    </row>
    <row r="109" spans="1:6" x14ac:dyDescent="0.35">
      <c r="A109" t="s">
        <v>49</v>
      </c>
      <c r="B109">
        <f t="shared" si="1"/>
        <v>114</v>
      </c>
      <c r="C109">
        <v>479</v>
      </c>
      <c r="D109" s="2">
        <v>201504241402.94101</v>
      </c>
      <c r="E109" s="2">
        <v>2015</v>
      </c>
      <c r="F109">
        <v>-2.7521436470588201</v>
      </c>
    </row>
    <row r="110" spans="1:6" x14ac:dyDescent="0.35">
      <c r="A110" t="s">
        <v>49</v>
      </c>
      <c r="B110">
        <f t="shared" si="1"/>
        <v>115</v>
      </c>
      <c r="C110">
        <v>480</v>
      </c>
      <c r="D110" s="2">
        <v>201504251034.23099</v>
      </c>
      <c r="E110" s="2">
        <v>2015</v>
      </c>
      <c r="F110">
        <v>-0.74682605384615397</v>
      </c>
    </row>
    <row r="111" spans="1:6" x14ac:dyDescent="0.35">
      <c r="A111" t="s">
        <v>49</v>
      </c>
      <c r="B111">
        <f t="shared" si="1"/>
        <v>116</v>
      </c>
      <c r="C111">
        <v>481</v>
      </c>
      <c r="D111" s="2">
        <v>201504261149.535</v>
      </c>
      <c r="E111" s="2">
        <v>2015</v>
      </c>
      <c r="F111">
        <v>-0.84962243023255801</v>
      </c>
    </row>
    <row r="112" spans="1:6" x14ac:dyDescent="0.35">
      <c r="A112" t="s">
        <v>49</v>
      </c>
      <c r="B112">
        <f t="shared" si="1"/>
        <v>117</v>
      </c>
      <c r="C112">
        <v>482</v>
      </c>
      <c r="D112" s="2">
        <v>201504271545.76901</v>
      </c>
      <c r="E112" s="2">
        <v>2015</v>
      </c>
      <c r="F112">
        <v>-0.82796665384615398</v>
      </c>
    </row>
    <row r="113" spans="1:6" x14ac:dyDescent="0.35">
      <c r="A113" t="s">
        <v>49</v>
      </c>
      <c r="B113">
        <f t="shared" si="1"/>
        <v>118</v>
      </c>
      <c r="C113">
        <v>483</v>
      </c>
      <c r="D113" s="2">
        <v>201504281440.909</v>
      </c>
      <c r="E113" s="2">
        <v>2015</v>
      </c>
      <c r="F113">
        <v>-0.94311121515151497</v>
      </c>
    </row>
    <row r="114" spans="1:6" x14ac:dyDescent="0.35">
      <c r="A114" t="s">
        <v>49</v>
      </c>
      <c r="B114">
        <f t="shared" si="1"/>
        <v>119</v>
      </c>
      <c r="C114">
        <v>484</v>
      </c>
      <c r="D114" s="2">
        <v>201504291302.39999</v>
      </c>
      <c r="E114" s="2">
        <v>2015</v>
      </c>
      <c r="F114">
        <v>-1.0190883068000001</v>
      </c>
    </row>
    <row r="115" spans="1:6" x14ac:dyDescent="0.35">
      <c r="A115" t="s">
        <v>49</v>
      </c>
      <c r="B115">
        <f t="shared" si="1"/>
        <v>120</v>
      </c>
      <c r="C115">
        <v>485</v>
      </c>
      <c r="D115" s="2">
        <v>201504301456.061</v>
      </c>
      <c r="E115" s="2">
        <v>2015</v>
      </c>
      <c r="F115">
        <v>-0.82711392424242403</v>
      </c>
    </row>
    <row r="116" spans="1:6" x14ac:dyDescent="0.35">
      <c r="A116" t="s">
        <v>49</v>
      </c>
      <c r="B116">
        <f t="shared" si="1"/>
        <v>121</v>
      </c>
      <c r="C116">
        <v>486</v>
      </c>
      <c r="D116" s="2">
        <v>201505011245.23801</v>
      </c>
      <c r="E116" s="2">
        <v>2015</v>
      </c>
      <c r="F116">
        <v>-0.93741480238095198</v>
      </c>
    </row>
    <row r="117" spans="1:6" x14ac:dyDescent="0.35">
      <c r="A117" t="s">
        <v>49</v>
      </c>
      <c r="B117">
        <f t="shared" si="1"/>
        <v>122</v>
      </c>
      <c r="C117">
        <v>487</v>
      </c>
      <c r="D117" s="2">
        <v>201505021053.23499</v>
      </c>
      <c r="E117" s="2">
        <v>2015</v>
      </c>
      <c r="F117">
        <v>-0.980779502941176</v>
      </c>
    </row>
    <row r="118" spans="1:6" x14ac:dyDescent="0.35">
      <c r="A118" t="s">
        <v>49</v>
      </c>
      <c r="B118">
        <f t="shared" si="1"/>
        <v>123</v>
      </c>
      <c r="C118">
        <v>488</v>
      </c>
      <c r="D118" s="2">
        <v>201505031313.75</v>
      </c>
      <c r="E118" s="2">
        <v>2015</v>
      </c>
      <c r="F118">
        <v>-1.83231680416667</v>
      </c>
    </row>
    <row r="119" spans="1:6" x14ac:dyDescent="0.35">
      <c r="A119" t="s">
        <v>49</v>
      </c>
      <c r="B119">
        <f t="shared" si="1"/>
        <v>124</v>
      </c>
      <c r="C119">
        <v>489</v>
      </c>
      <c r="D119" s="2">
        <v>201505041389.63</v>
      </c>
      <c r="E119" s="2">
        <v>2015</v>
      </c>
      <c r="F119">
        <v>-1.8175588888888901</v>
      </c>
    </row>
    <row r="120" spans="1:6" x14ac:dyDescent="0.35">
      <c r="A120" t="s">
        <v>49</v>
      </c>
      <c r="B120">
        <f t="shared" si="1"/>
        <v>125</v>
      </c>
      <c r="C120">
        <v>490</v>
      </c>
      <c r="D120" s="2">
        <v>201505051269.375</v>
      </c>
      <c r="E120" s="2">
        <v>2015</v>
      </c>
      <c r="F120">
        <v>-2.9711071750000002</v>
      </c>
    </row>
    <row r="121" spans="1:6" x14ac:dyDescent="0.35">
      <c r="A121" t="s">
        <v>49</v>
      </c>
      <c r="B121">
        <f t="shared" si="1"/>
        <v>126</v>
      </c>
      <c r="C121">
        <v>491</v>
      </c>
      <c r="D121" s="2">
        <v>201505060995.854</v>
      </c>
      <c r="E121" s="2">
        <v>2015</v>
      </c>
      <c r="F121">
        <v>-1.02834549097561</v>
      </c>
    </row>
    <row r="122" spans="1:6" x14ac:dyDescent="0.35">
      <c r="A122" t="s">
        <v>49</v>
      </c>
      <c r="B122">
        <f t="shared" si="1"/>
        <v>127</v>
      </c>
      <c r="C122">
        <v>492</v>
      </c>
      <c r="D122" s="2">
        <v>201505071379.23099</v>
      </c>
      <c r="E122" s="2">
        <v>2015</v>
      </c>
      <c r="F122">
        <v>-1.6918602576923101</v>
      </c>
    </row>
    <row r="123" spans="1:6" x14ac:dyDescent="0.35">
      <c r="A123" t="s">
        <v>49</v>
      </c>
      <c r="B123">
        <f t="shared" si="1"/>
        <v>128</v>
      </c>
      <c r="C123">
        <v>493</v>
      </c>
      <c r="D123" s="2">
        <v>201505081433.75</v>
      </c>
      <c r="E123" s="2">
        <v>2015</v>
      </c>
      <c r="F123">
        <v>-1.629597209375</v>
      </c>
    </row>
    <row r="124" spans="1:6" x14ac:dyDescent="0.35">
      <c r="A124" t="s">
        <v>49</v>
      </c>
      <c r="B124">
        <f t="shared" si="1"/>
        <v>129</v>
      </c>
      <c r="C124">
        <v>494</v>
      </c>
      <c r="D124" s="2">
        <v>201505091330</v>
      </c>
      <c r="E124" s="2">
        <v>2015</v>
      </c>
      <c r="F124">
        <v>-2.2499584285714298</v>
      </c>
    </row>
    <row r="125" spans="1:6" x14ac:dyDescent="0.35">
      <c r="A125" t="s">
        <v>49</v>
      </c>
      <c r="B125">
        <f t="shared" si="1"/>
        <v>130</v>
      </c>
      <c r="C125">
        <v>495</v>
      </c>
      <c r="D125" s="2">
        <v>201505101403.056</v>
      </c>
      <c r="E125" s="2">
        <v>2015</v>
      </c>
      <c r="F125">
        <v>-1.4642512777777801</v>
      </c>
    </row>
    <row r="126" spans="1:6" x14ac:dyDescent="0.35">
      <c r="A126" t="s">
        <v>49</v>
      </c>
      <c r="B126">
        <f t="shared" si="1"/>
        <v>131</v>
      </c>
      <c r="C126">
        <v>496</v>
      </c>
      <c r="D126" s="2">
        <v>201505111314.11801</v>
      </c>
      <c r="E126" s="2">
        <v>2015</v>
      </c>
      <c r="F126">
        <v>-1.08992907352941</v>
      </c>
    </row>
    <row r="127" spans="1:6" x14ac:dyDescent="0.35">
      <c r="A127" t="s">
        <v>49</v>
      </c>
      <c r="B127">
        <f t="shared" si="1"/>
        <v>132</v>
      </c>
      <c r="C127">
        <v>497</v>
      </c>
      <c r="D127" s="2">
        <v>201505121223.43799</v>
      </c>
      <c r="E127" s="2">
        <v>2015</v>
      </c>
      <c r="F127">
        <v>-1.7548680624999999</v>
      </c>
    </row>
    <row r="128" spans="1:6" x14ac:dyDescent="0.35">
      <c r="A128" t="s">
        <v>49</v>
      </c>
      <c r="B128">
        <f t="shared" si="1"/>
        <v>133</v>
      </c>
      <c r="C128">
        <v>498</v>
      </c>
      <c r="D128" s="2">
        <v>201505131180.35699</v>
      </c>
      <c r="E128" s="2">
        <v>2015</v>
      </c>
      <c r="F128">
        <v>-1.2352148571428601</v>
      </c>
    </row>
    <row r="129" spans="1:6" x14ac:dyDescent="0.35">
      <c r="A129" t="s">
        <v>49</v>
      </c>
      <c r="B129">
        <f t="shared" si="1"/>
        <v>134</v>
      </c>
      <c r="C129">
        <v>499</v>
      </c>
      <c r="D129" s="2">
        <v>201505140995.67599</v>
      </c>
      <c r="E129" s="2">
        <v>2015</v>
      </c>
      <c r="F129">
        <v>-1.6299305054054101</v>
      </c>
    </row>
    <row r="130" spans="1:6" x14ac:dyDescent="0.35">
      <c r="A130" t="s">
        <v>49</v>
      </c>
      <c r="B130">
        <f t="shared" si="1"/>
        <v>135</v>
      </c>
      <c r="C130">
        <v>500</v>
      </c>
      <c r="D130" s="2">
        <v>201505151415.93799</v>
      </c>
      <c r="E130" s="2">
        <v>2015</v>
      </c>
      <c r="F130">
        <v>-1.82988615625</v>
      </c>
    </row>
    <row r="131" spans="1:6" x14ac:dyDescent="0.35">
      <c r="A131" t="s">
        <v>49</v>
      </c>
      <c r="B131">
        <f t="shared" si="1"/>
        <v>136</v>
      </c>
      <c r="C131">
        <v>501</v>
      </c>
      <c r="D131" s="2">
        <v>201505161140.21301</v>
      </c>
      <c r="E131" s="2">
        <v>2015</v>
      </c>
      <c r="F131">
        <v>-1.4148672361702099</v>
      </c>
    </row>
    <row r="132" spans="1:6" x14ac:dyDescent="0.35">
      <c r="A132" t="s">
        <v>49</v>
      </c>
      <c r="B132">
        <f t="shared" ref="B132:B195" si="2">C132-365</f>
        <v>137</v>
      </c>
      <c r="C132">
        <v>502</v>
      </c>
      <c r="D132" s="2">
        <v>201505171040.233</v>
      </c>
      <c r="E132" s="2">
        <v>2015</v>
      </c>
      <c r="F132">
        <v>-1.1677622604651201</v>
      </c>
    </row>
    <row r="133" spans="1:6" x14ac:dyDescent="0.35">
      <c r="A133" t="s">
        <v>49</v>
      </c>
      <c r="B133">
        <f t="shared" si="2"/>
        <v>138</v>
      </c>
      <c r="C133">
        <v>503</v>
      </c>
      <c r="D133" s="2">
        <v>201505181368.88901</v>
      </c>
      <c r="E133" s="2">
        <v>2015</v>
      </c>
      <c r="F133">
        <v>-1.82565483333333</v>
      </c>
    </row>
    <row r="134" spans="1:6" x14ac:dyDescent="0.35">
      <c r="A134" t="s">
        <v>49</v>
      </c>
      <c r="B134">
        <f t="shared" si="2"/>
        <v>139</v>
      </c>
      <c r="C134">
        <v>504</v>
      </c>
      <c r="D134" s="2">
        <v>201505191345.517</v>
      </c>
      <c r="E134" s="2">
        <v>2015</v>
      </c>
      <c r="F134">
        <v>-2.9882307827586199</v>
      </c>
    </row>
    <row r="135" spans="1:6" x14ac:dyDescent="0.35">
      <c r="A135" t="s">
        <v>49</v>
      </c>
      <c r="B135">
        <f t="shared" si="2"/>
        <v>140</v>
      </c>
      <c r="C135">
        <v>505</v>
      </c>
      <c r="D135" s="2">
        <v>201505201308.065</v>
      </c>
      <c r="E135" s="2">
        <v>2015</v>
      </c>
      <c r="F135">
        <v>-2.2873712258064498</v>
      </c>
    </row>
    <row r="136" spans="1:6" x14ac:dyDescent="0.35">
      <c r="A136" t="s">
        <v>49</v>
      </c>
      <c r="B136">
        <f t="shared" si="2"/>
        <v>141</v>
      </c>
      <c r="C136">
        <v>506</v>
      </c>
      <c r="D136" s="2">
        <v>201505211333.18201</v>
      </c>
      <c r="E136" s="2">
        <v>2015</v>
      </c>
      <c r="F136">
        <v>-2.8881405818181798</v>
      </c>
    </row>
    <row r="137" spans="1:6" x14ac:dyDescent="0.35">
      <c r="A137" t="s">
        <v>49</v>
      </c>
      <c r="B137">
        <f t="shared" si="2"/>
        <v>142</v>
      </c>
      <c r="C137">
        <v>507</v>
      </c>
      <c r="D137" s="2">
        <v>201505221315.405</v>
      </c>
      <c r="E137" s="2">
        <v>2015</v>
      </c>
      <c r="F137">
        <v>-2.2563776432432401</v>
      </c>
    </row>
    <row r="138" spans="1:6" x14ac:dyDescent="0.35">
      <c r="A138" t="s">
        <v>49</v>
      </c>
      <c r="B138">
        <f t="shared" si="2"/>
        <v>143</v>
      </c>
      <c r="C138">
        <v>508</v>
      </c>
      <c r="D138" s="2">
        <v>201505231152.04501</v>
      </c>
      <c r="E138" s="2">
        <v>2015</v>
      </c>
      <c r="F138">
        <v>-1.4771834090909099</v>
      </c>
    </row>
    <row r="139" spans="1:6" x14ac:dyDescent="0.35">
      <c r="A139" t="s">
        <v>49</v>
      </c>
      <c r="B139">
        <f t="shared" si="2"/>
        <v>144</v>
      </c>
      <c r="C139">
        <v>509</v>
      </c>
      <c r="D139" s="2">
        <v>201505241140.21301</v>
      </c>
      <c r="E139" s="2">
        <v>2015</v>
      </c>
      <c r="F139">
        <v>-1.63750618085106</v>
      </c>
    </row>
    <row r="140" spans="1:6" x14ac:dyDescent="0.35">
      <c r="A140" t="s">
        <v>49</v>
      </c>
      <c r="B140">
        <f t="shared" si="2"/>
        <v>145</v>
      </c>
      <c r="C140">
        <v>510</v>
      </c>
      <c r="D140" s="2">
        <v>201505251248.33301</v>
      </c>
      <c r="E140" s="2">
        <v>2015</v>
      </c>
      <c r="F140">
        <v>-2.0575921944444402</v>
      </c>
    </row>
    <row r="141" spans="1:6" x14ac:dyDescent="0.35">
      <c r="A141" t="s">
        <v>49</v>
      </c>
      <c r="B141">
        <f t="shared" si="2"/>
        <v>146</v>
      </c>
      <c r="C141">
        <v>511</v>
      </c>
      <c r="D141" s="2">
        <v>201505261410.952</v>
      </c>
      <c r="E141" s="2">
        <v>2015</v>
      </c>
      <c r="F141">
        <v>-2.7057069523809498</v>
      </c>
    </row>
    <row r="142" spans="1:6" x14ac:dyDescent="0.35">
      <c r="A142" t="s">
        <v>49</v>
      </c>
      <c r="B142">
        <f t="shared" si="2"/>
        <v>147</v>
      </c>
      <c r="C142">
        <v>512</v>
      </c>
      <c r="D142" s="2">
        <v>201505271170.66699</v>
      </c>
      <c r="E142" s="2">
        <v>2015</v>
      </c>
      <c r="F142">
        <v>-2.0985743433333299</v>
      </c>
    </row>
    <row r="143" spans="1:6" x14ac:dyDescent="0.35">
      <c r="A143" t="s">
        <v>49</v>
      </c>
      <c r="B143">
        <f t="shared" si="2"/>
        <v>148</v>
      </c>
      <c r="C143">
        <v>513</v>
      </c>
      <c r="D143" s="2">
        <v>201505281350</v>
      </c>
      <c r="E143" s="2">
        <v>2015</v>
      </c>
      <c r="F143">
        <v>-3.2336958181818201</v>
      </c>
    </row>
    <row r="144" spans="1:6" x14ac:dyDescent="0.35">
      <c r="A144" t="s">
        <v>49</v>
      </c>
      <c r="B144">
        <f t="shared" si="2"/>
        <v>149</v>
      </c>
      <c r="C144">
        <v>514</v>
      </c>
      <c r="D144" s="2">
        <v>201505291438.28601</v>
      </c>
      <c r="E144" s="2">
        <v>2015</v>
      </c>
      <c r="F144">
        <v>-2.37134304857143</v>
      </c>
    </row>
    <row r="145" spans="1:6" x14ac:dyDescent="0.35">
      <c r="A145" t="s">
        <v>49</v>
      </c>
      <c r="B145">
        <f t="shared" si="2"/>
        <v>150</v>
      </c>
      <c r="C145">
        <v>515</v>
      </c>
      <c r="D145" s="2">
        <v>201505300970.54099</v>
      </c>
      <c r="E145" s="2">
        <v>2015</v>
      </c>
      <c r="F145">
        <v>-2.24937182702703</v>
      </c>
    </row>
    <row r="146" spans="1:6" x14ac:dyDescent="0.35">
      <c r="A146" t="s">
        <v>49</v>
      </c>
      <c r="B146">
        <f t="shared" si="2"/>
        <v>151</v>
      </c>
      <c r="C146">
        <v>516</v>
      </c>
      <c r="D146" s="2">
        <v>201505311189.091</v>
      </c>
      <c r="E146" s="2">
        <v>2015</v>
      </c>
      <c r="F146">
        <v>-3.0107524545454498</v>
      </c>
    </row>
    <row r="147" spans="1:6" x14ac:dyDescent="0.35">
      <c r="A147" t="s">
        <v>49</v>
      </c>
      <c r="B147">
        <f t="shared" si="2"/>
        <v>152</v>
      </c>
      <c r="C147">
        <v>517</v>
      </c>
      <c r="D147" s="2">
        <v>201506011439.23099</v>
      </c>
      <c r="E147" s="2">
        <v>2015</v>
      </c>
      <c r="F147">
        <v>-2.8361534230769201</v>
      </c>
    </row>
    <row r="148" spans="1:6" x14ac:dyDescent="0.35">
      <c r="A148" t="s">
        <v>49</v>
      </c>
      <c r="B148">
        <f t="shared" si="2"/>
        <v>153</v>
      </c>
      <c r="C148">
        <v>518</v>
      </c>
      <c r="D148" s="2">
        <v>201506021638.39999</v>
      </c>
      <c r="E148" s="2">
        <v>2015</v>
      </c>
      <c r="F148">
        <v>-1.70353048</v>
      </c>
    </row>
    <row r="149" spans="1:6" x14ac:dyDescent="0.35">
      <c r="A149" t="s">
        <v>49</v>
      </c>
      <c r="B149">
        <f t="shared" si="2"/>
        <v>154</v>
      </c>
      <c r="C149">
        <v>519</v>
      </c>
      <c r="D149" s="2">
        <v>201506031115</v>
      </c>
      <c r="E149" s="2">
        <v>2015</v>
      </c>
      <c r="F149">
        <v>-2.9449141666666701</v>
      </c>
    </row>
    <row r="150" spans="1:6" x14ac:dyDescent="0.35">
      <c r="A150" t="s">
        <v>49</v>
      </c>
      <c r="B150">
        <f t="shared" si="2"/>
        <v>155</v>
      </c>
      <c r="C150">
        <v>520</v>
      </c>
      <c r="D150" s="2">
        <v>201506040986.41</v>
      </c>
      <c r="E150" s="2">
        <v>2015</v>
      </c>
      <c r="F150">
        <v>-1.92722871794872</v>
      </c>
    </row>
    <row r="151" spans="1:6" x14ac:dyDescent="0.35">
      <c r="A151" t="s">
        <v>49</v>
      </c>
      <c r="B151">
        <f t="shared" si="2"/>
        <v>156</v>
      </c>
      <c r="C151">
        <v>521</v>
      </c>
      <c r="D151" s="2">
        <v>201506051342.27301</v>
      </c>
      <c r="E151" s="2">
        <v>2015</v>
      </c>
      <c r="F151">
        <v>-2.4230098636363602</v>
      </c>
    </row>
    <row r="152" spans="1:6" x14ac:dyDescent="0.35">
      <c r="A152" t="s">
        <v>49</v>
      </c>
      <c r="B152">
        <f t="shared" si="2"/>
        <v>157</v>
      </c>
      <c r="C152">
        <v>522</v>
      </c>
      <c r="D152" s="2">
        <v>201506061437.22198</v>
      </c>
      <c r="E152" s="2">
        <v>2015</v>
      </c>
      <c r="F152">
        <v>-1.7750535333333299</v>
      </c>
    </row>
    <row r="153" spans="1:6" x14ac:dyDescent="0.35">
      <c r="A153" t="s">
        <v>49</v>
      </c>
      <c r="B153">
        <f t="shared" si="2"/>
        <v>158</v>
      </c>
      <c r="C153">
        <v>523</v>
      </c>
      <c r="D153" s="2">
        <v>201506071210.83301</v>
      </c>
      <c r="E153" s="2">
        <v>2015</v>
      </c>
      <c r="F153">
        <v>-2.3371262499999998</v>
      </c>
    </row>
    <row r="154" spans="1:6" x14ac:dyDescent="0.35">
      <c r="A154" t="s">
        <v>49</v>
      </c>
      <c r="B154">
        <f t="shared" si="2"/>
        <v>159</v>
      </c>
      <c r="C154">
        <v>524</v>
      </c>
      <c r="D154" s="2">
        <v>201506081590.58801</v>
      </c>
      <c r="E154" s="2">
        <v>2015</v>
      </c>
      <c r="F154">
        <v>-1.82665847058824</v>
      </c>
    </row>
    <row r="155" spans="1:6" x14ac:dyDescent="0.35">
      <c r="A155" t="s">
        <v>49</v>
      </c>
      <c r="B155">
        <f t="shared" si="2"/>
        <v>160</v>
      </c>
      <c r="C155">
        <v>525</v>
      </c>
      <c r="D155" s="2">
        <v>201506090628.69601</v>
      </c>
      <c r="E155" s="2">
        <v>2015</v>
      </c>
      <c r="F155">
        <v>-1.5408105217391299</v>
      </c>
    </row>
    <row r="156" spans="1:6" x14ac:dyDescent="0.35">
      <c r="A156" t="s">
        <v>49</v>
      </c>
      <c r="B156">
        <f t="shared" si="2"/>
        <v>161</v>
      </c>
      <c r="C156">
        <v>526</v>
      </c>
      <c r="D156" s="2">
        <v>201506100989.74399</v>
      </c>
      <c r="E156" s="2">
        <v>2015</v>
      </c>
      <c r="F156">
        <v>-1.8523683666666699</v>
      </c>
    </row>
    <row r="157" spans="1:6" x14ac:dyDescent="0.35">
      <c r="A157" t="s">
        <v>49</v>
      </c>
      <c r="B157">
        <f t="shared" si="2"/>
        <v>162</v>
      </c>
      <c r="C157">
        <v>527</v>
      </c>
      <c r="D157" s="2">
        <v>201506111092.68301</v>
      </c>
      <c r="E157" s="2">
        <v>2015</v>
      </c>
      <c r="F157">
        <v>-2.2299546024390202</v>
      </c>
    </row>
    <row r="158" spans="1:6" x14ac:dyDescent="0.35">
      <c r="A158" t="s">
        <v>49</v>
      </c>
      <c r="B158">
        <f t="shared" si="2"/>
        <v>163</v>
      </c>
      <c r="C158">
        <v>528</v>
      </c>
      <c r="D158" s="2">
        <v>201506121015</v>
      </c>
      <c r="E158" s="2">
        <v>2015</v>
      </c>
      <c r="F158">
        <v>-1.62031735714286</v>
      </c>
    </row>
    <row r="159" spans="1:6" x14ac:dyDescent="0.35">
      <c r="A159" t="s">
        <v>49</v>
      </c>
      <c r="B159">
        <f t="shared" si="2"/>
        <v>164</v>
      </c>
      <c r="C159">
        <v>529</v>
      </c>
      <c r="D159" s="2">
        <v>201506131365</v>
      </c>
      <c r="E159" s="2">
        <v>2015</v>
      </c>
      <c r="F159">
        <v>-2.9506920166666699</v>
      </c>
    </row>
    <row r="160" spans="1:6" x14ac:dyDescent="0.35">
      <c r="A160" t="s">
        <v>49</v>
      </c>
      <c r="B160">
        <f t="shared" si="2"/>
        <v>165</v>
      </c>
      <c r="C160">
        <v>530</v>
      </c>
      <c r="D160" s="2">
        <v>201506141332</v>
      </c>
      <c r="E160" s="2">
        <v>2015</v>
      </c>
      <c r="F160">
        <v>-2.6056191000000002</v>
      </c>
    </row>
    <row r="161" spans="1:6" x14ac:dyDescent="0.35">
      <c r="A161" t="s">
        <v>49</v>
      </c>
      <c r="B161">
        <f t="shared" si="2"/>
        <v>166</v>
      </c>
      <c r="C161">
        <v>531</v>
      </c>
      <c r="D161" s="2">
        <v>201506151481.66699</v>
      </c>
      <c r="E161" s="2">
        <v>2015</v>
      </c>
      <c r="F161">
        <v>-2.3670160541666698</v>
      </c>
    </row>
    <row r="162" spans="1:6" x14ac:dyDescent="0.35">
      <c r="A162" t="s">
        <v>49</v>
      </c>
      <c r="B162">
        <f t="shared" si="2"/>
        <v>167</v>
      </c>
      <c r="C162">
        <v>532</v>
      </c>
      <c r="D162" s="2">
        <v>201506160733.043</v>
      </c>
      <c r="E162" s="2">
        <v>2015</v>
      </c>
      <c r="F162">
        <v>-2.62225847826087</v>
      </c>
    </row>
    <row r="163" spans="1:6" x14ac:dyDescent="0.35">
      <c r="A163" t="s">
        <v>49</v>
      </c>
      <c r="B163">
        <f t="shared" si="2"/>
        <v>170</v>
      </c>
      <c r="C163">
        <v>535</v>
      </c>
      <c r="D163" s="2">
        <v>201506191862.30801</v>
      </c>
      <c r="E163" s="2">
        <v>2015</v>
      </c>
      <c r="F163">
        <v>-1.57706171538462</v>
      </c>
    </row>
    <row r="164" spans="1:6" x14ac:dyDescent="0.35">
      <c r="A164" t="s">
        <v>49</v>
      </c>
      <c r="B164">
        <f t="shared" si="2"/>
        <v>171</v>
      </c>
      <c r="C164">
        <v>536</v>
      </c>
      <c r="D164" s="2">
        <v>201506200959.31</v>
      </c>
      <c r="E164" s="2">
        <v>2015</v>
      </c>
      <c r="F164">
        <v>-0.24431218275862099</v>
      </c>
    </row>
    <row r="165" spans="1:6" x14ac:dyDescent="0.35">
      <c r="A165" t="s">
        <v>49</v>
      </c>
      <c r="B165">
        <f t="shared" si="2"/>
        <v>172</v>
      </c>
      <c r="C165">
        <v>537</v>
      </c>
      <c r="D165" s="2">
        <v>201506211319.474</v>
      </c>
      <c r="E165" s="2">
        <v>2015</v>
      </c>
      <c r="F165">
        <v>-1.87411063157895</v>
      </c>
    </row>
    <row r="166" spans="1:6" x14ac:dyDescent="0.35">
      <c r="A166" t="s">
        <v>49</v>
      </c>
      <c r="B166">
        <f t="shared" si="2"/>
        <v>173</v>
      </c>
      <c r="C166">
        <v>538</v>
      </c>
      <c r="D166" s="2">
        <v>201506221338.33301</v>
      </c>
      <c r="E166" s="2">
        <v>2015</v>
      </c>
      <c r="F166">
        <v>-1.4468802000000001</v>
      </c>
    </row>
    <row r="167" spans="1:6" x14ac:dyDescent="0.35">
      <c r="A167" t="s">
        <v>49</v>
      </c>
      <c r="B167">
        <f t="shared" si="2"/>
        <v>174</v>
      </c>
      <c r="C167">
        <v>539</v>
      </c>
      <c r="D167" s="2">
        <v>201506231124.79999</v>
      </c>
      <c r="E167" s="2">
        <v>2015</v>
      </c>
      <c r="F167">
        <v>-1.7429642000000001</v>
      </c>
    </row>
    <row r="168" spans="1:6" x14ac:dyDescent="0.35">
      <c r="A168" t="s">
        <v>49</v>
      </c>
      <c r="B168">
        <f t="shared" si="2"/>
        <v>175</v>
      </c>
      <c r="C168">
        <v>540</v>
      </c>
      <c r="D168" s="2">
        <v>201506241036.42899</v>
      </c>
      <c r="E168" s="2">
        <v>2015</v>
      </c>
      <c r="F168">
        <v>-2.2587421428571401</v>
      </c>
    </row>
    <row r="169" spans="1:6" x14ac:dyDescent="0.35">
      <c r="A169" t="s">
        <v>49</v>
      </c>
      <c r="B169">
        <f t="shared" si="2"/>
        <v>176</v>
      </c>
      <c r="C169">
        <v>541</v>
      </c>
      <c r="D169" s="2">
        <v>201506251417.14301</v>
      </c>
      <c r="E169" s="2">
        <v>2015</v>
      </c>
      <c r="F169">
        <v>-2.0051578571428599</v>
      </c>
    </row>
    <row r="170" spans="1:6" x14ac:dyDescent="0.35">
      <c r="A170" t="s">
        <v>49</v>
      </c>
      <c r="B170">
        <f t="shared" si="2"/>
        <v>177</v>
      </c>
      <c r="C170">
        <v>542</v>
      </c>
      <c r="D170" s="2">
        <v>201506261220.66699</v>
      </c>
      <c r="E170" s="2">
        <v>2015</v>
      </c>
      <c r="F170">
        <v>-1.83132973333333</v>
      </c>
    </row>
    <row r="171" spans="1:6" x14ac:dyDescent="0.35">
      <c r="A171" t="s">
        <v>49</v>
      </c>
      <c r="B171">
        <f t="shared" si="2"/>
        <v>178</v>
      </c>
      <c r="C171">
        <v>543</v>
      </c>
      <c r="D171" s="2">
        <v>201506271139.16699</v>
      </c>
      <c r="E171" s="2">
        <v>2015</v>
      </c>
      <c r="F171">
        <v>-3.1535899999999999</v>
      </c>
    </row>
    <row r="172" spans="1:6" x14ac:dyDescent="0.35">
      <c r="A172" t="s">
        <v>49</v>
      </c>
      <c r="B172">
        <f t="shared" si="2"/>
        <v>179</v>
      </c>
      <c r="C172">
        <v>544</v>
      </c>
      <c r="D172" s="2">
        <v>201506281004.54501</v>
      </c>
      <c r="E172" s="2">
        <v>2015</v>
      </c>
      <c r="F172">
        <v>-1.9688070363636401</v>
      </c>
    </row>
    <row r="173" spans="1:6" x14ac:dyDescent="0.35">
      <c r="A173" t="s">
        <v>49</v>
      </c>
      <c r="B173">
        <f t="shared" si="2"/>
        <v>180</v>
      </c>
      <c r="C173">
        <v>545</v>
      </c>
      <c r="D173" s="2">
        <v>201506291210</v>
      </c>
      <c r="E173" s="2">
        <v>2015</v>
      </c>
      <c r="F173">
        <v>-1.46051</v>
      </c>
    </row>
    <row r="174" spans="1:6" x14ac:dyDescent="0.35">
      <c r="A174" t="s">
        <v>49</v>
      </c>
      <c r="B174">
        <f t="shared" si="2"/>
        <v>181</v>
      </c>
      <c r="C174">
        <v>546</v>
      </c>
      <c r="D174" s="2">
        <v>201506301231.57901</v>
      </c>
      <c r="E174" s="2">
        <v>2015</v>
      </c>
      <c r="F174">
        <v>-0.67597834210526297</v>
      </c>
    </row>
    <row r="175" spans="1:6" x14ac:dyDescent="0.35">
      <c r="A175" t="s">
        <v>49</v>
      </c>
      <c r="B175">
        <f t="shared" si="2"/>
        <v>182</v>
      </c>
      <c r="C175">
        <v>547</v>
      </c>
      <c r="D175" s="2">
        <v>201507011150.96799</v>
      </c>
      <c r="E175" s="2">
        <v>2015</v>
      </c>
      <c r="F175">
        <v>-0.98743965806451595</v>
      </c>
    </row>
    <row r="176" spans="1:6" x14ac:dyDescent="0.35">
      <c r="A176" t="s">
        <v>49</v>
      </c>
      <c r="B176">
        <f t="shared" si="2"/>
        <v>183</v>
      </c>
      <c r="C176">
        <v>548</v>
      </c>
      <c r="D176" s="2">
        <v>201507021066.207</v>
      </c>
      <c r="E176" s="2">
        <v>2015</v>
      </c>
      <c r="F176">
        <v>-0.84049187241379297</v>
      </c>
    </row>
    <row r="177" spans="1:6" x14ac:dyDescent="0.35">
      <c r="A177" t="s">
        <v>49</v>
      </c>
      <c r="B177">
        <f t="shared" si="2"/>
        <v>184</v>
      </c>
      <c r="C177">
        <v>549</v>
      </c>
      <c r="D177" s="2">
        <v>201507031056.875</v>
      </c>
      <c r="E177" s="2">
        <v>2015</v>
      </c>
      <c r="F177">
        <v>-0.55332559375000001</v>
      </c>
    </row>
    <row r="178" spans="1:6" x14ac:dyDescent="0.35">
      <c r="A178" t="s">
        <v>49</v>
      </c>
      <c r="B178">
        <f t="shared" si="2"/>
        <v>185</v>
      </c>
      <c r="C178">
        <v>550</v>
      </c>
      <c r="D178" s="2">
        <v>201507040972.59299</v>
      </c>
      <c r="E178" s="2">
        <v>2015</v>
      </c>
      <c r="F178">
        <v>-0.91879348148148199</v>
      </c>
    </row>
    <row r="179" spans="1:6" x14ac:dyDescent="0.35">
      <c r="A179" t="s">
        <v>49</v>
      </c>
      <c r="B179">
        <f t="shared" si="2"/>
        <v>186</v>
      </c>
      <c r="C179">
        <v>551</v>
      </c>
      <c r="D179" s="2">
        <v>201507051386.42899</v>
      </c>
      <c r="E179" s="2">
        <v>2015</v>
      </c>
      <c r="F179">
        <v>-2.0782708571428601</v>
      </c>
    </row>
    <row r="180" spans="1:6" x14ac:dyDescent="0.35">
      <c r="A180" t="s">
        <v>49</v>
      </c>
      <c r="B180">
        <f t="shared" si="2"/>
        <v>187</v>
      </c>
      <c r="C180">
        <v>552</v>
      </c>
      <c r="D180" s="2">
        <v>201507061217.14301</v>
      </c>
      <c r="E180" s="2">
        <v>2015</v>
      </c>
      <c r="F180">
        <v>-2.2552092857142898</v>
      </c>
    </row>
    <row r="181" spans="1:6" x14ac:dyDescent="0.35">
      <c r="A181" t="s">
        <v>49</v>
      </c>
      <c r="B181">
        <f t="shared" si="2"/>
        <v>188</v>
      </c>
      <c r="C181">
        <v>553</v>
      </c>
      <c r="D181" s="2">
        <v>201507071240.435</v>
      </c>
      <c r="E181" s="2">
        <v>2015</v>
      </c>
      <c r="F181">
        <v>-2.4828652608695698</v>
      </c>
    </row>
    <row r="182" spans="1:6" x14ac:dyDescent="0.35">
      <c r="A182" t="s">
        <v>49</v>
      </c>
      <c r="B182">
        <f t="shared" si="2"/>
        <v>189</v>
      </c>
      <c r="C182">
        <v>554</v>
      </c>
      <c r="D182" s="2">
        <v>201507080812</v>
      </c>
      <c r="E182" s="2">
        <v>2015</v>
      </c>
      <c r="F182">
        <v>-2.4539019999999998</v>
      </c>
    </row>
    <row r="183" spans="1:6" x14ac:dyDescent="0.35">
      <c r="A183" t="s">
        <v>49</v>
      </c>
      <c r="B183">
        <f t="shared" si="2"/>
        <v>190</v>
      </c>
      <c r="C183">
        <v>555</v>
      </c>
      <c r="D183" s="2">
        <v>201507091098</v>
      </c>
      <c r="E183" s="2">
        <v>2015</v>
      </c>
      <c r="F183">
        <v>-1.796664</v>
      </c>
    </row>
    <row r="184" spans="1:6" x14ac:dyDescent="0.35">
      <c r="A184" t="s">
        <v>49</v>
      </c>
      <c r="B184">
        <f t="shared" si="2"/>
        <v>191</v>
      </c>
      <c r="C184">
        <v>556</v>
      </c>
      <c r="D184" s="2">
        <v>201507101054.61499</v>
      </c>
      <c r="E184" s="2">
        <v>2015</v>
      </c>
      <c r="F184">
        <v>-0.50176689743589697</v>
      </c>
    </row>
    <row r="185" spans="1:6" x14ac:dyDescent="0.35">
      <c r="A185" t="s">
        <v>49</v>
      </c>
      <c r="B185">
        <f t="shared" si="2"/>
        <v>192</v>
      </c>
      <c r="C185">
        <v>557</v>
      </c>
      <c r="D185" s="2">
        <v>201507110787.72699</v>
      </c>
      <c r="E185" s="2">
        <v>2015</v>
      </c>
      <c r="F185">
        <v>0.324180031818182</v>
      </c>
    </row>
    <row r="186" spans="1:6" x14ac:dyDescent="0.35">
      <c r="A186" t="s">
        <v>49</v>
      </c>
      <c r="B186">
        <f t="shared" si="2"/>
        <v>193</v>
      </c>
      <c r="C186">
        <v>558</v>
      </c>
      <c r="D186" s="2">
        <v>201507121134.28601</v>
      </c>
      <c r="E186" s="2">
        <v>2015</v>
      </c>
      <c r="F186">
        <v>-2.0750999285714302</v>
      </c>
    </row>
    <row r="187" spans="1:6" x14ac:dyDescent="0.35">
      <c r="A187" t="s">
        <v>49</v>
      </c>
      <c r="B187">
        <f t="shared" si="2"/>
        <v>194</v>
      </c>
      <c r="C187">
        <v>559</v>
      </c>
      <c r="D187" s="2">
        <v>201507131146.5</v>
      </c>
      <c r="E187" s="2">
        <v>2015</v>
      </c>
      <c r="F187">
        <v>-1.5866229999999999</v>
      </c>
    </row>
    <row r="188" spans="1:6" x14ac:dyDescent="0.35">
      <c r="A188" t="s">
        <v>49</v>
      </c>
      <c r="B188">
        <f t="shared" si="2"/>
        <v>195</v>
      </c>
      <c r="C188">
        <v>560</v>
      </c>
      <c r="D188" s="2">
        <v>201507141291.5</v>
      </c>
      <c r="E188" s="2">
        <v>2015</v>
      </c>
      <c r="F188">
        <v>-1.0550351</v>
      </c>
    </row>
    <row r="189" spans="1:6" x14ac:dyDescent="0.35">
      <c r="A189" t="s">
        <v>49</v>
      </c>
      <c r="B189">
        <f t="shared" si="2"/>
        <v>196</v>
      </c>
      <c r="C189">
        <v>561</v>
      </c>
      <c r="D189" s="2">
        <v>201507151221.51501</v>
      </c>
      <c r="E189" s="2">
        <v>2015</v>
      </c>
      <c r="F189">
        <v>-1.0757181515151499</v>
      </c>
    </row>
    <row r="190" spans="1:6" x14ac:dyDescent="0.35">
      <c r="A190" t="s">
        <v>49</v>
      </c>
      <c r="B190">
        <f t="shared" si="2"/>
        <v>197</v>
      </c>
      <c r="C190">
        <v>562</v>
      </c>
      <c r="D190" s="2">
        <v>201507160872.94101</v>
      </c>
      <c r="E190" s="2">
        <v>2015</v>
      </c>
      <c r="F190">
        <v>-0.75981376470588202</v>
      </c>
    </row>
    <row r="191" spans="1:6" x14ac:dyDescent="0.35">
      <c r="A191" t="s">
        <v>49</v>
      </c>
      <c r="B191">
        <f t="shared" si="2"/>
        <v>198</v>
      </c>
      <c r="C191">
        <v>563</v>
      </c>
      <c r="D191" s="2">
        <v>201507171445.789</v>
      </c>
      <c r="E191" s="2">
        <v>2015</v>
      </c>
      <c r="F191">
        <v>-1.2866047368421101</v>
      </c>
    </row>
    <row r="192" spans="1:6" x14ac:dyDescent="0.35">
      <c r="A192" t="s">
        <v>49</v>
      </c>
      <c r="B192">
        <f t="shared" si="2"/>
        <v>199</v>
      </c>
      <c r="C192">
        <v>564</v>
      </c>
      <c r="D192" s="2">
        <v>201507180907.27301</v>
      </c>
      <c r="E192" s="2">
        <v>2015</v>
      </c>
      <c r="F192">
        <v>-2.4304250000000001</v>
      </c>
    </row>
    <row r="193" spans="1:6" x14ac:dyDescent="0.35">
      <c r="A193" t="s">
        <v>49</v>
      </c>
      <c r="B193">
        <f t="shared" si="2"/>
        <v>200</v>
      </c>
      <c r="C193">
        <v>565</v>
      </c>
      <c r="D193" s="2">
        <v>201507191290</v>
      </c>
      <c r="E193" s="2">
        <v>2015</v>
      </c>
      <c r="F193">
        <v>-1.0102895000000001</v>
      </c>
    </row>
    <row r="194" spans="1:6" x14ac:dyDescent="0.35">
      <c r="A194" t="s">
        <v>49</v>
      </c>
      <c r="B194">
        <f t="shared" si="2"/>
        <v>201</v>
      </c>
      <c r="C194">
        <v>566</v>
      </c>
      <c r="D194" s="2">
        <v>201507201120.263</v>
      </c>
      <c r="E194" s="2">
        <v>2015</v>
      </c>
      <c r="F194">
        <v>-0.43783428947368402</v>
      </c>
    </row>
    <row r="195" spans="1:6" x14ac:dyDescent="0.35">
      <c r="A195" t="s">
        <v>49</v>
      </c>
      <c r="B195">
        <f t="shared" si="2"/>
        <v>202</v>
      </c>
      <c r="C195">
        <v>567</v>
      </c>
      <c r="D195" s="2">
        <v>201507211059.42899</v>
      </c>
      <c r="E195" s="2">
        <v>2015</v>
      </c>
      <c r="F195">
        <v>-0.12198223142857099</v>
      </c>
    </row>
    <row r="196" spans="1:6" x14ac:dyDescent="0.35">
      <c r="A196" t="s">
        <v>49</v>
      </c>
      <c r="B196">
        <f t="shared" ref="B196:B259" si="3">C196-365</f>
        <v>203</v>
      </c>
      <c r="C196">
        <v>568</v>
      </c>
      <c r="D196" s="2">
        <v>201507221034.23099</v>
      </c>
      <c r="E196" s="2">
        <v>2015</v>
      </c>
      <c r="F196">
        <v>-1.06715469230769</v>
      </c>
    </row>
    <row r="197" spans="1:6" x14ac:dyDescent="0.35">
      <c r="A197" t="s">
        <v>49</v>
      </c>
      <c r="B197">
        <f t="shared" si="3"/>
        <v>204</v>
      </c>
      <c r="C197">
        <v>569</v>
      </c>
      <c r="D197" s="2">
        <v>201507231290.47601</v>
      </c>
      <c r="E197" s="2">
        <v>2015</v>
      </c>
      <c r="F197">
        <v>-1.56932595238095</v>
      </c>
    </row>
    <row r="198" spans="1:6" x14ac:dyDescent="0.35">
      <c r="A198" t="s">
        <v>49</v>
      </c>
      <c r="B198">
        <f t="shared" si="3"/>
        <v>205</v>
      </c>
      <c r="C198">
        <v>570</v>
      </c>
      <c r="D198" s="2">
        <v>201507240895</v>
      </c>
      <c r="E198" s="2">
        <v>2015</v>
      </c>
      <c r="F198">
        <v>1.5723533000000001</v>
      </c>
    </row>
    <row r="199" spans="1:6" x14ac:dyDescent="0.35">
      <c r="A199" t="s">
        <v>49</v>
      </c>
      <c r="B199">
        <f t="shared" si="3"/>
        <v>206</v>
      </c>
      <c r="C199">
        <v>571</v>
      </c>
      <c r="D199" s="2">
        <v>201507251077.36801</v>
      </c>
      <c r="E199" s="2">
        <v>2015</v>
      </c>
      <c r="F199">
        <v>-0.33191568421052597</v>
      </c>
    </row>
    <row r="200" spans="1:6" x14ac:dyDescent="0.35">
      <c r="A200" t="s">
        <v>49</v>
      </c>
      <c r="B200">
        <f t="shared" si="3"/>
        <v>207</v>
      </c>
      <c r="C200">
        <v>572</v>
      </c>
      <c r="D200" s="2">
        <v>201507261103.18201</v>
      </c>
      <c r="E200" s="2">
        <v>2015</v>
      </c>
      <c r="F200">
        <v>-0.95596740909090905</v>
      </c>
    </row>
    <row r="201" spans="1:6" x14ac:dyDescent="0.35">
      <c r="A201" t="s">
        <v>49</v>
      </c>
      <c r="B201">
        <f t="shared" si="3"/>
        <v>208</v>
      </c>
      <c r="C201">
        <v>573</v>
      </c>
      <c r="D201" s="2">
        <v>201507271177.5</v>
      </c>
      <c r="E201" s="2">
        <v>2015</v>
      </c>
      <c r="F201">
        <v>-1.4992903125000001</v>
      </c>
    </row>
    <row r="202" spans="1:6" x14ac:dyDescent="0.35">
      <c r="A202" t="s">
        <v>49</v>
      </c>
      <c r="B202">
        <f t="shared" si="3"/>
        <v>209</v>
      </c>
      <c r="C202">
        <v>574</v>
      </c>
      <c r="D202" s="2">
        <v>201507281374.28601</v>
      </c>
      <c r="E202" s="2">
        <v>2015</v>
      </c>
      <c r="F202">
        <v>-1.35399571428571</v>
      </c>
    </row>
    <row r="203" spans="1:6" x14ac:dyDescent="0.35">
      <c r="A203" t="s">
        <v>49</v>
      </c>
      <c r="B203">
        <f t="shared" si="3"/>
        <v>210</v>
      </c>
      <c r="C203">
        <v>575</v>
      </c>
      <c r="D203" s="2">
        <v>201507291565</v>
      </c>
      <c r="E203" s="2">
        <v>2015</v>
      </c>
      <c r="F203">
        <v>-0.61036283333333297</v>
      </c>
    </row>
    <row r="204" spans="1:6" x14ac:dyDescent="0.35">
      <c r="A204" t="s">
        <v>49</v>
      </c>
      <c r="B204">
        <f t="shared" si="3"/>
        <v>211</v>
      </c>
      <c r="C204">
        <v>576</v>
      </c>
      <c r="D204" s="2">
        <v>201507301339</v>
      </c>
      <c r="E204" s="2">
        <v>2015</v>
      </c>
      <c r="F204">
        <v>-0.13436709999999999</v>
      </c>
    </row>
    <row r="205" spans="1:6" x14ac:dyDescent="0.35">
      <c r="A205" t="s">
        <v>49</v>
      </c>
      <c r="B205">
        <f t="shared" si="3"/>
        <v>212</v>
      </c>
      <c r="C205">
        <v>577</v>
      </c>
      <c r="D205" s="2">
        <v>201507311468.75</v>
      </c>
      <c r="E205" s="2">
        <v>2015</v>
      </c>
      <c r="F205">
        <v>-1.2022857499999999</v>
      </c>
    </row>
    <row r="206" spans="1:6" x14ac:dyDescent="0.35">
      <c r="A206" t="s">
        <v>49</v>
      </c>
      <c r="B206">
        <f t="shared" si="3"/>
        <v>213</v>
      </c>
      <c r="C206">
        <v>578</v>
      </c>
      <c r="D206" s="2">
        <v>201508011347.27301</v>
      </c>
      <c r="E206" s="2">
        <v>2015</v>
      </c>
      <c r="F206">
        <v>-2.06910127272727</v>
      </c>
    </row>
    <row r="207" spans="1:6" x14ac:dyDescent="0.35">
      <c r="A207" t="s">
        <v>49</v>
      </c>
      <c r="B207">
        <f t="shared" si="3"/>
        <v>214</v>
      </c>
      <c r="C207">
        <v>579</v>
      </c>
      <c r="D207" s="2">
        <v>201508021231.81799</v>
      </c>
      <c r="E207" s="2">
        <v>2015</v>
      </c>
      <c r="F207">
        <v>-1.72992754545455</v>
      </c>
    </row>
    <row r="208" spans="1:6" x14ac:dyDescent="0.35">
      <c r="A208" t="s">
        <v>49</v>
      </c>
      <c r="B208">
        <f t="shared" si="3"/>
        <v>215</v>
      </c>
      <c r="C208">
        <v>580</v>
      </c>
      <c r="D208" s="2">
        <v>201508031085.38501</v>
      </c>
      <c r="E208" s="2">
        <v>2015</v>
      </c>
      <c r="F208">
        <v>-0.20237030769230799</v>
      </c>
    </row>
    <row r="209" spans="1:6" x14ac:dyDescent="0.35">
      <c r="A209" t="s">
        <v>49</v>
      </c>
      <c r="B209">
        <f t="shared" si="3"/>
        <v>216</v>
      </c>
      <c r="C209">
        <v>581</v>
      </c>
      <c r="D209" s="2">
        <v>201508040787.72699</v>
      </c>
      <c r="E209" s="2">
        <v>2015</v>
      </c>
      <c r="F209">
        <v>-0.47807377272727303</v>
      </c>
    </row>
    <row r="210" spans="1:6" x14ac:dyDescent="0.35">
      <c r="A210" t="s">
        <v>49</v>
      </c>
      <c r="B210">
        <f t="shared" si="3"/>
        <v>217</v>
      </c>
      <c r="C210">
        <v>582</v>
      </c>
      <c r="D210" s="2">
        <v>201508050793.20001</v>
      </c>
      <c r="E210" s="2">
        <v>2015</v>
      </c>
      <c r="F210">
        <v>0.76405683999999996</v>
      </c>
    </row>
    <row r="211" spans="1:6" x14ac:dyDescent="0.35">
      <c r="A211" t="s">
        <v>49</v>
      </c>
      <c r="B211">
        <f t="shared" si="3"/>
        <v>218</v>
      </c>
      <c r="C211">
        <v>583</v>
      </c>
      <c r="D211" s="2">
        <v>201508060591.66699</v>
      </c>
      <c r="E211" s="2">
        <v>2015</v>
      </c>
      <c r="F211">
        <v>1.0271095166666699</v>
      </c>
    </row>
    <row r="212" spans="1:6" x14ac:dyDescent="0.35">
      <c r="A212" t="s">
        <v>49</v>
      </c>
      <c r="B212">
        <f t="shared" si="3"/>
        <v>219</v>
      </c>
      <c r="C212">
        <v>584</v>
      </c>
      <c r="D212" s="2">
        <v>201508071112</v>
      </c>
      <c r="E212" s="2">
        <v>2015</v>
      </c>
      <c r="F212">
        <v>-0.29297459999999997</v>
      </c>
    </row>
    <row r="213" spans="1:6" x14ac:dyDescent="0.35">
      <c r="A213" t="s">
        <v>49</v>
      </c>
      <c r="B213">
        <f t="shared" si="3"/>
        <v>220</v>
      </c>
      <c r="C213">
        <v>585</v>
      </c>
      <c r="D213" s="2">
        <v>201508081115</v>
      </c>
      <c r="E213" s="2">
        <v>2015</v>
      </c>
      <c r="F213">
        <v>-1.3755883333333301</v>
      </c>
    </row>
    <row r="214" spans="1:6" x14ac:dyDescent="0.35">
      <c r="A214" t="s">
        <v>49</v>
      </c>
      <c r="B214">
        <f t="shared" si="3"/>
        <v>221</v>
      </c>
      <c r="C214">
        <v>586</v>
      </c>
      <c r="D214" s="2">
        <v>201508091109.33301</v>
      </c>
      <c r="E214" s="2">
        <v>2015</v>
      </c>
      <c r="F214">
        <v>-0.52788866666666701</v>
      </c>
    </row>
    <row r="215" spans="1:6" x14ac:dyDescent="0.35">
      <c r="A215" t="s">
        <v>49</v>
      </c>
      <c r="B215">
        <f t="shared" si="3"/>
        <v>222</v>
      </c>
      <c r="C215">
        <v>587</v>
      </c>
      <c r="D215" s="2">
        <v>201508101438.18201</v>
      </c>
      <c r="E215" s="2">
        <v>2015</v>
      </c>
      <c r="F215">
        <v>-0.58131836363636402</v>
      </c>
    </row>
    <row r="216" spans="1:6" x14ac:dyDescent="0.35">
      <c r="A216" t="s">
        <v>49</v>
      </c>
      <c r="B216">
        <f t="shared" si="3"/>
        <v>223</v>
      </c>
      <c r="C216">
        <v>588</v>
      </c>
      <c r="D216" s="2">
        <v>201508111446.25</v>
      </c>
      <c r="E216" s="2">
        <v>2015</v>
      </c>
      <c r="F216">
        <v>-0.80300843749999995</v>
      </c>
    </row>
    <row r="217" spans="1:6" x14ac:dyDescent="0.35">
      <c r="A217" t="s">
        <v>49</v>
      </c>
      <c r="B217">
        <f t="shared" si="3"/>
        <v>224</v>
      </c>
      <c r="C217">
        <v>589</v>
      </c>
      <c r="D217" s="2">
        <v>201508120991.11099</v>
      </c>
      <c r="E217" s="2">
        <v>2015</v>
      </c>
      <c r="F217">
        <v>-2.85208222222222</v>
      </c>
    </row>
    <row r="218" spans="1:6" x14ac:dyDescent="0.35">
      <c r="A218" t="s">
        <v>49</v>
      </c>
      <c r="B218">
        <f t="shared" si="3"/>
        <v>225</v>
      </c>
      <c r="C218">
        <v>590</v>
      </c>
      <c r="D218" s="2">
        <v>201508131445</v>
      </c>
      <c r="E218" s="2">
        <v>2015</v>
      </c>
      <c r="F218">
        <v>-0.96750290000000005</v>
      </c>
    </row>
    <row r="219" spans="1:6" x14ac:dyDescent="0.35">
      <c r="A219" t="s">
        <v>49</v>
      </c>
      <c r="B219">
        <f t="shared" si="3"/>
        <v>226</v>
      </c>
      <c r="C219">
        <v>591</v>
      </c>
      <c r="D219" s="2">
        <v>201508141644.78299</v>
      </c>
      <c r="E219" s="2">
        <v>2015</v>
      </c>
      <c r="F219">
        <v>0.47423917391304299</v>
      </c>
    </row>
    <row r="220" spans="1:6" x14ac:dyDescent="0.35">
      <c r="A220" t="s">
        <v>49</v>
      </c>
      <c r="B220">
        <f t="shared" si="3"/>
        <v>227</v>
      </c>
      <c r="C220">
        <v>592</v>
      </c>
      <c r="D220" s="2">
        <v>201508150563.15799</v>
      </c>
      <c r="E220" s="2">
        <v>2015</v>
      </c>
      <c r="F220">
        <v>0.74642189473684195</v>
      </c>
    </row>
    <row r="221" spans="1:6" x14ac:dyDescent="0.35">
      <c r="A221" t="s">
        <v>49</v>
      </c>
      <c r="B221">
        <f t="shared" si="3"/>
        <v>228</v>
      </c>
      <c r="C221">
        <v>593</v>
      </c>
      <c r="D221" s="2">
        <v>201508161288.88901</v>
      </c>
      <c r="E221" s="2">
        <v>2015</v>
      </c>
      <c r="F221">
        <v>-0.37067855555555601</v>
      </c>
    </row>
    <row r="222" spans="1:6" x14ac:dyDescent="0.35">
      <c r="A222" t="s">
        <v>49</v>
      </c>
      <c r="B222">
        <f t="shared" si="3"/>
        <v>229</v>
      </c>
      <c r="C222">
        <v>594</v>
      </c>
      <c r="D222" s="2">
        <v>201508171318.75</v>
      </c>
      <c r="E222" s="2">
        <v>2015</v>
      </c>
      <c r="F222">
        <v>-0.88393081250000005</v>
      </c>
    </row>
    <row r="223" spans="1:6" x14ac:dyDescent="0.35">
      <c r="A223" t="s">
        <v>49</v>
      </c>
      <c r="B223">
        <f t="shared" si="3"/>
        <v>230</v>
      </c>
      <c r="C223">
        <v>595</v>
      </c>
      <c r="D223" s="2">
        <v>201508181507.85699</v>
      </c>
      <c r="E223" s="2">
        <v>2015</v>
      </c>
      <c r="F223">
        <v>-0.47502921428571399</v>
      </c>
    </row>
    <row r="224" spans="1:6" x14ac:dyDescent="0.35">
      <c r="A224" t="s">
        <v>49</v>
      </c>
      <c r="B224">
        <f t="shared" si="3"/>
        <v>231</v>
      </c>
      <c r="C224">
        <v>596</v>
      </c>
      <c r="D224" s="2">
        <v>201508191190.33301</v>
      </c>
      <c r="E224" s="2">
        <v>2015</v>
      </c>
      <c r="F224">
        <v>-1.0197242333333301</v>
      </c>
    </row>
    <row r="225" spans="1:6" x14ac:dyDescent="0.35">
      <c r="A225" t="s">
        <v>49</v>
      </c>
      <c r="B225">
        <f t="shared" si="3"/>
        <v>232</v>
      </c>
      <c r="C225">
        <v>597</v>
      </c>
      <c r="D225" s="2">
        <v>201508200625.88199</v>
      </c>
      <c r="E225" s="2">
        <v>2015</v>
      </c>
      <c r="F225">
        <v>0.26035117647058797</v>
      </c>
    </row>
    <row r="226" spans="1:6" x14ac:dyDescent="0.35">
      <c r="A226" t="s">
        <v>49</v>
      </c>
      <c r="B226">
        <f t="shared" si="3"/>
        <v>233</v>
      </c>
      <c r="C226">
        <v>598</v>
      </c>
      <c r="D226" s="2">
        <v>201508211020</v>
      </c>
      <c r="E226" s="2">
        <v>2015</v>
      </c>
      <c r="F226">
        <v>-0.903586</v>
      </c>
    </row>
    <row r="227" spans="1:6" x14ac:dyDescent="0.35">
      <c r="A227" t="s">
        <v>49</v>
      </c>
      <c r="B227">
        <f t="shared" si="3"/>
        <v>234</v>
      </c>
      <c r="C227">
        <v>599</v>
      </c>
      <c r="D227" s="2">
        <v>201508221326.66699</v>
      </c>
      <c r="E227" s="2">
        <v>2015</v>
      </c>
      <c r="F227">
        <v>-8.2783333333333094E-3</v>
      </c>
    </row>
    <row r="228" spans="1:6" x14ac:dyDescent="0.35">
      <c r="A228" t="s">
        <v>49</v>
      </c>
      <c r="B228">
        <f t="shared" si="3"/>
        <v>235</v>
      </c>
      <c r="C228">
        <v>600</v>
      </c>
      <c r="D228" s="2">
        <v>201508231468</v>
      </c>
      <c r="E228" s="2">
        <v>2015</v>
      </c>
      <c r="F228">
        <v>-0.85975089999999998</v>
      </c>
    </row>
    <row r="229" spans="1:6" x14ac:dyDescent="0.35">
      <c r="A229" t="s">
        <v>49</v>
      </c>
      <c r="B229">
        <f t="shared" si="3"/>
        <v>236</v>
      </c>
      <c r="C229">
        <v>601</v>
      </c>
      <c r="D229" s="2">
        <v>201508240831.42899</v>
      </c>
      <c r="E229" s="2">
        <v>2015</v>
      </c>
      <c r="F229">
        <v>-0.15727464285714299</v>
      </c>
    </row>
    <row r="230" spans="1:6" x14ac:dyDescent="0.35">
      <c r="A230" t="s">
        <v>49</v>
      </c>
      <c r="B230">
        <f t="shared" si="3"/>
        <v>237</v>
      </c>
      <c r="C230">
        <v>602</v>
      </c>
      <c r="D230" s="2">
        <v>201508250998.18201</v>
      </c>
      <c r="E230" s="2">
        <v>2015</v>
      </c>
      <c r="F230">
        <v>0.45799618181818202</v>
      </c>
    </row>
    <row r="231" spans="1:6" x14ac:dyDescent="0.35">
      <c r="A231" t="s">
        <v>49</v>
      </c>
      <c r="B231">
        <f t="shared" si="3"/>
        <v>238</v>
      </c>
      <c r="C231">
        <v>603</v>
      </c>
      <c r="D231" s="2">
        <v>201508261544</v>
      </c>
      <c r="E231" s="2">
        <v>2015</v>
      </c>
      <c r="F231">
        <v>-0.58648440000000002</v>
      </c>
    </row>
    <row r="232" spans="1:6" x14ac:dyDescent="0.35">
      <c r="A232" t="s">
        <v>49</v>
      </c>
      <c r="B232">
        <f t="shared" si="3"/>
        <v>239</v>
      </c>
      <c r="C232">
        <v>604</v>
      </c>
      <c r="D232" s="2">
        <v>201508270765</v>
      </c>
      <c r="E232" s="2">
        <v>2015</v>
      </c>
      <c r="F232">
        <v>2.177095</v>
      </c>
    </row>
    <row r="233" spans="1:6" x14ac:dyDescent="0.35">
      <c r="A233" t="s">
        <v>49</v>
      </c>
      <c r="B233">
        <f t="shared" si="3"/>
        <v>240</v>
      </c>
      <c r="C233">
        <v>605</v>
      </c>
      <c r="D233" s="2">
        <v>201508281476.66699</v>
      </c>
      <c r="E233" s="2">
        <v>2015</v>
      </c>
      <c r="F233">
        <v>0.34426966666666697</v>
      </c>
    </row>
    <row r="234" spans="1:6" x14ac:dyDescent="0.35">
      <c r="A234" t="s">
        <v>49</v>
      </c>
      <c r="B234">
        <f t="shared" si="3"/>
        <v>241</v>
      </c>
      <c r="C234">
        <v>606</v>
      </c>
      <c r="D234" s="2">
        <v>201508291176.29599</v>
      </c>
      <c r="E234" s="2">
        <v>2015</v>
      </c>
      <c r="F234">
        <v>0.99494007407407403</v>
      </c>
    </row>
    <row r="235" spans="1:6" x14ac:dyDescent="0.35">
      <c r="A235" t="s">
        <v>49</v>
      </c>
      <c r="B235">
        <f t="shared" si="3"/>
        <v>242</v>
      </c>
      <c r="C235">
        <v>607</v>
      </c>
      <c r="D235" s="2">
        <v>201508300935.13501</v>
      </c>
      <c r="E235" s="2">
        <v>2015</v>
      </c>
      <c r="F235">
        <v>0.140291</v>
      </c>
    </row>
    <row r="236" spans="1:6" x14ac:dyDescent="0.35">
      <c r="A236" t="s">
        <v>49</v>
      </c>
      <c r="B236">
        <f t="shared" si="3"/>
        <v>243</v>
      </c>
      <c r="C236">
        <v>608</v>
      </c>
      <c r="D236" s="2">
        <v>201508311167.63199</v>
      </c>
      <c r="E236" s="2">
        <v>2015</v>
      </c>
      <c r="F236">
        <v>1.21305876315789</v>
      </c>
    </row>
    <row r="237" spans="1:6" x14ac:dyDescent="0.35">
      <c r="A237" t="s">
        <v>49</v>
      </c>
      <c r="B237">
        <f t="shared" si="3"/>
        <v>244</v>
      </c>
      <c r="C237">
        <v>609</v>
      </c>
      <c r="D237" s="2">
        <v>201509011071.60001</v>
      </c>
      <c r="E237" s="2">
        <v>2015</v>
      </c>
      <c r="F237">
        <v>0.62842587999999999</v>
      </c>
    </row>
    <row r="238" spans="1:6" x14ac:dyDescent="0.35">
      <c r="A238" t="s">
        <v>49</v>
      </c>
      <c r="B238">
        <f t="shared" si="3"/>
        <v>245</v>
      </c>
      <c r="C238">
        <v>610</v>
      </c>
      <c r="D238" s="2">
        <v>201509020315</v>
      </c>
      <c r="E238" s="2">
        <v>2015</v>
      </c>
      <c r="F238">
        <v>13.543885</v>
      </c>
    </row>
    <row r="239" spans="1:6" x14ac:dyDescent="0.35">
      <c r="A239" t="s">
        <v>49</v>
      </c>
      <c r="B239">
        <f t="shared" si="3"/>
        <v>266</v>
      </c>
      <c r="C239">
        <v>631</v>
      </c>
      <c r="D239" s="2">
        <v>201509231735.71399</v>
      </c>
      <c r="E239" s="2">
        <v>2015</v>
      </c>
      <c r="F239">
        <v>1.8309376142857099</v>
      </c>
    </row>
    <row r="240" spans="1:6" x14ac:dyDescent="0.35">
      <c r="A240" t="s">
        <v>49</v>
      </c>
      <c r="B240">
        <f t="shared" si="3"/>
        <v>267</v>
      </c>
      <c r="C240">
        <v>632</v>
      </c>
      <c r="D240" s="2">
        <v>201509240716.66699</v>
      </c>
      <c r="E240" s="2">
        <v>2015</v>
      </c>
      <c r="F240">
        <v>1.59384922222222</v>
      </c>
    </row>
    <row r="241" spans="1:6" x14ac:dyDescent="0.35">
      <c r="A241" t="s">
        <v>49</v>
      </c>
      <c r="B241">
        <f t="shared" si="3"/>
        <v>268</v>
      </c>
      <c r="C241">
        <v>633</v>
      </c>
      <c r="D241" s="2">
        <v>201509251239.41199</v>
      </c>
      <c r="E241" s="2">
        <v>2015</v>
      </c>
      <c r="F241">
        <v>-1.15617754882353</v>
      </c>
    </row>
    <row r="242" spans="1:6" x14ac:dyDescent="0.35">
      <c r="A242" t="s">
        <v>49</v>
      </c>
      <c r="B242">
        <f t="shared" si="3"/>
        <v>269</v>
      </c>
      <c r="C242">
        <v>634</v>
      </c>
      <c r="D242" s="2">
        <v>201509261329.28601</v>
      </c>
      <c r="E242" s="2">
        <v>2015</v>
      </c>
      <c r="F242">
        <v>-0.33038228571428602</v>
      </c>
    </row>
    <row r="243" spans="1:6" x14ac:dyDescent="0.35">
      <c r="A243" t="s">
        <v>49</v>
      </c>
      <c r="B243">
        <f t="shared" si="3"/>
        <v>270</v>
      </c>
      <c r="C243">
        <v>635</v>
      </c>
      <c r="D243" s="2">
        <v>201509271346.25</v>
      </c>
      <c r="E243" s="2">
        <v>2015</v>
      </c>
      <c r="F243">
        <v>-0.28134999999999999</v>
      </c>
    </row>
    <row r="244" spans="1:6" x14ac:dyDescent="0.35">
      <c r="A244" t="s">
        <v>49</v>
      </c>
      <c r="B244">
        <f t="shared" si="3"/>
        <v>271</v>
      </c>
      <c r="C244">
        <v>636</v>
      </c>
      <c r="D244" s="2">
        <v>201509281390.76901</v>
      </c>
      <c r="E244" s="2">
        <v>2015</v>
      </c>
      <c r="F244">
        <v>5.3513179230769203E-2</v>
      </c>
    </row>
    <row r="245" spans="1:6" x14ac:dyDescent="0.35">
      <c r="A245" t="s">
        <v>49</v>
      </c>
      <c r="B245">
        <f t="shared" si="3"/>
        <v>272</v>
      </c>
      <c r="C245">
        <v>637</v>
      </c>
      <c r="D245" s="2">
        <v>201509291338.18201</v>
      </c>
      <c r="E245" s="2">
        <v>2015</v>
      </c>
      <c r="F245">
        <v>-1.9843679999999999</v>
      </c>
    </row>
    <row r="246" spans="1:6" x14ac:dyDescent="0.35">
      <c r="A246" t="s">
        <v>49</v>
      </c>
      <c r="B246">
        <f t="shared" si="3"/>
        <v>273</v>
      </c>
      <c r="C246">
        <v>638</v>
      </c>
      <c r="D246" s="2">
        <v>201509301297.77802</v>
      </c>
      <c r="E246" s="2">
        <v>2015</v>
      </c>
      <c r="F246">
        <v>-0.11473188888888899</v>
      </c>
    </row>
    <row r="247" spans="1:6" x14ac:dyDescent="0.35">
      <c r="A247" t="s">
        <v>49</v>
      </c>
      <c r="B247">
        <f t="shared" si="3"/>
        <v>274</v>
      </c>
      <c r="C247">
        <v>639</v>
      </c>
      <c r="D247" s="2">
        <v>201510011433.75</v>
      </c>
      <c r="E247" s="2">
        <v>2015</v>
      </c>
      <c r="F247">
        <v>-0.30059268750000001</v>
      </c>
    </row>
    <row r="248" spans="1:6" x14ac:dyDescent="0.35">
      <c r="A248" t="s">
        <v>49</v>
      </c>
      <c r="B248">
        <f t="shared" si="3"/>
        <v>275</v>
      </c>
      <c r="C248">
        <v>640</v>
      </c>
      <c r="D248" s="2">
        <v>201510021181.034</v>
      </c>
      <c r="E248" s="2">
        <v>2015</v>
      </c>
      <c r="F248">
        <v>1.78338861034483</v>
      </c>
    </row>
    <row r="249" spans="1:6" x14ac:dyDescent="0.35">
      <c r="A249" t="s">
        <v>49</v>
      </c>
      <c r="B249">
        <f t="shared" si="3"/>
        <v>276</v>
      </c>
      <c r="C249">
        <v>641</v>
      </c>
      <c r="D249" s="2">
        <v>201510031288.46201</v>
      </c>
      <c r="E249" s="2">
        <v>2015</v>
      </c>
      <c r="F249">
        <v>-1.32243</v>
      </c>
    </row>
    <row r="250" spans="1:6" x14ac:dyDescent="0.35">
      <c r="A250" t="s">
        <v>49</v>
      </c>
      <c r="B250">
        <f t="shared" si="3"/>
        <v>277</v>
      </c>
      <c r="C250">
        <v>642</v>
      </c>
      <c r="D250" s="2">
        <v>201510041265</v>
      </c>
      <c r="E250" s="2">
        <v>2015</v>
      </c>
      <c r="F250">
        <v>-1.5802632999999999</v>
      </c>
    </row>
    <row r="251" spans="1:6" x14ac:dyDescent="0.35">
      <c r="A251" t="s">
        <v>49</v>
      </c>
      <c r="B251">
        <f t="shared" si="3"/>
        <v>278</v>
      </c>
      <c r="C251">
        <v>643</v>
      </c>
      <c r="D251" s="2">
        <v>201510051364.444</v>
      </c>
      <c r="E251" s="2">
        <v>2015</v>
      </c>
      <c r="F251">
        <v>1.9778723333333299</v>
      </c>
    </row>
    <row r="252" spans="1:6" x14ac:dyDescent="0.35">
      <c r="A252" t="s">
        <v>49</v>
      </c>
      <c r="B252">
        <f t="shared" si="3"/>
        <v>279</v>
      </c>
      <c r="C252">
        <v>644</v>
      </c>
      <c r="D252" s="2">
        <v>201510061626.66699</v>
      </c>
      <c r="E252" s="2">
        <v>2015</v>
      </c>
      <c r="F252">
        <v>0.61411566666666695</v>
      </c>
    </row>
    <row r="253" spans="1:6" x14ac:dyDescent="0.35">
      <c r="A253" t="s">
        <v>49</v>
      </c>
      <c r="B253">
        <f t="shared" si="3"/>
        <v>280</v>
      </c>
      <c r="C253">
        <v>645</v>
      </c>
      <c r="D253" s="2">
        <v>201510071675</v>
      </c>
      <c r="E253" s="2">
        <v>2015</v>
      </c>
      <c r="F253">
        <v>6.0045824999999997</v>
      </c>
    </row>
    <row r="254" spans="1:6" x14ac:dyDescent="0.35">
      <c r="A254" t="s">
        <v>49</v>
      </c>
      <c r="B254">
        <f t="shared" si="3"/>
        <v>282</v>
      </c>
      <c r="C254">
        <v>647</v>
      </c>
      <c r="D254" s="2">
        <v>201510091314</v>
      </c>
      <c r="E254" s="2">
        <v>2015</v>
      </c>
      <c r="F254">
        <v>0.87657848000000005</v>
      </c>
    </row>
    <row r="255" spans="1:6" x14ac:dyDescent="0.35">
      <c r="A255" t="s">
        <v>49</v>
      </c>
      <c r="B255">
        <f t="shared" si="3"/>
        <v>283</v>
      </c>
      <c r="C255">
        <v>648</v>
      </c>
      <c r="D255" s="2">
        <v>201510101385.83301</v>
      </c>
      <c r="E255" s="2">
        <v>2015</v>
      </c>
      <c r="F255">
        <v>-9.4863415416666694E-2</v>
      </c>
    </row>
    <row r="256" spans="1:6" x14ac:dyDescent="0.35">
      <c r="A256" t="s">
        <v>49</v>
      </c>
      <c r="B256">
        <f t="shared" si="3"/>
        <v>284</v>
      </c>
      <c r="C256">
        <v>649</v>
      </c>
      <c r="D256" s="2">
        <v>201510111040</v>
      </c>
      <c r="E256" s="2">
        <v>2015</v>
      </c>
      <c r="F256">
        <v>-0.82208428904761899</v>
      </c>
    </row>
    <row r="257" spans="1:6" x14ac:dyDescent="0.35">
      <c r="A257" t="s">
        <v>49</v>
      </c>
      <c r="B257">
        <f t="shared" si="3"/>
        <v>285</v>
      </c>
      <c r="C257">
        <v>650</v>
      </c>
      <c r="D257" s="2">
        <v>201510120568.33301</v>
      </c>
      <c r="E257" s="2">
        <v>2015</v>
      </c>
      <c r="F257">
        <v>0.12723941666666699</v>
      </c>
    </row>
    <row r="258" spans="1:6" x14ac:dyDescent="0.35">
      <c r="A258" t="s">
        <v>49</v>
      </c>
      <c r="B258">
        <f t="shared" si="3"/>
        <v>286</v>
      </c>
      <c r="C258">
        <v>651</v>
      </c>
      <c r="D258" s="2">
        <v>201510130910</v>
      </c>
      <c r="E258" s="2">
        <v>2015</v>
      </c>
      <c r="F258">
        <v>0.3433657</v>
      </c>
    </row>
    <row r="259" spans="1:6" x14ac:dyDescent="0.35">
      <c r="A259" t="s">
        <v>49</v>
      </c>
      <c r="B259">
        <f t="shared" si="3"/>
        <v>287</v>
      </c>
      <c r="C259">
        <v>652</v>
      </c>
      <c r="D259" s="2">
        <v>201510141282.66699</v>
      </c>
      <c r="E259" s="2">
        <v>2015</v>
      </c>
      <c r="F259">
        <v>0.49190699999999998</v>
      </c>
    </row>
    <row r="260" spans="1:6" x14ac:dyDescent="0.35">
      <c r="A260" t="s">
        <v>49</v>
      </c>
      <c r="B260">
        <f t="shared" ref="B260:B288" si="4">C260-365</f>
        <v>288</v>
      </c>
      <c r="C260">
        <v>653</v>
      </c>
      <c r="D260" s="2">
        <v>201510151211</v>
      </c>
      <c r="E260" s="2">
        <v>2015</v>
      </c>
      <c r="F260">
        <v>0.94341299999999995</v>
      </c>
    </row>
    <row r="261" spans="1:6" x14ac:dyDescent="0.35">
      <c r="A261" t="s">
        <v>49</v>
      </c>
      <c r="B261">
        <f t="shared" si="4"/>
        <v>289</v>
      </c>
      <c r="C261">
        <v>654</v>
      </c>
      <c r="D261" s="2">
        <v>201510162015</v>
      </c>
      <c r="E261" s="2">
        <v>2015</v>
      </c>
      <c r="F261">
        <v>9.4691588333333296</v>
      </c>
    </row>
    <row r="262" spans="1:6" x14ac:dyDescent="0.35">
      <c r="A262" t="s">
        <v>49</v>
      </c>
      <c r="B262">
        <f t="shared" si="4"/>
        <v>290</v>
      </c>
      <c r="C262">
        <v>655</v>
      </c>
      <c r="D262" s="2">
        <v>201510171213.63599</v>
      </c>
      <c r="E262" s="2">
        <v>2015</v>
      </c>
      <c r="F262">
        <v>1.4182467272727299</v>
      </c>
    </row>
    <row r="263" spans="1:6" x14ac:dyDescent="0.35">
      <c r="A263" t="s">
        <v>49</v>
      </c>
      <c r="B263">
        <f t="shared" si="4"/>
        <v>291</v>
      </c>
      <c r="C263">
        <v>656</v>
      </c>
      <c r="D263" s="2">
        <v>201510181408.33301</v>
      </c>
      <c r="E263" s="2">
        <v>2015</v>
      </c>
      <c r="F263">
        <v>0.67231283333333303</v>
      </c>
    </row>
    <row r="264" spans="1:6" x14ac:dyDescent="0.35">
      <c r="A264" t="s">
        <v>49</v>
      </c>
      <c r="B264">
        <f t="shared" si="4"/>
        <v>292</v>
      </c>
      <c r="C264">
        <v>657</v>
      </c>
      <c r="D264" s="2">
        <v>201510191429.375</v>
      </c>
      <c r="E264" s="2">
        <v>2015</v>
      </c>
      <c r="F264">
        <v>0.11441838125000001</v>
      </c>
    </row>
    <row r="265" spans="1:6" x14ac:dyDescent="0.35">
      <c r="A265" t="s">
        <v>49</v>
      </c>
      <c r="B265">
        <f t="shared" si="4"/>
        <v>293</v>
      </c>
      <c r="C265">
        <v>658</v>
      </c>
      <c r="D265" s="2">
        <v>201510200815</v>
      </c>
      <c r="E265" s="2">
        <v>2015</v>
      </c>
      <c r="F265">
        <v>0.591119375</v>
      </c>
    </row>
    <row r="266" spans="1:6" x14ac:dyDescent="0.35">
      <c r="A266" t="s">
        <v>49</v>
      </c>
      <c r="B266">
        <f t="shared" si="4"/>
        <v>294</v>
      </c>
      <c r="C266">
        <v>659</v>
      </c>
      <c r="D266" s="2">
        <v>201510211310</v>
      </c>
      <c r="E266" s="2">
        <v>2015</v>
      </c>
      <c r="F266">
        <v>1.9475180000000001</v>
      </c>
    </row>
    <row r="267" spans="1:6" x14ac:dyDescent="0.35">
      <c r="A267" t="s">
        <v>49</v>
      </c>
      <c r="B267">
        <f t="shared" si="4"/>
        <v>295</v>
      </c>
      <c r="C267">
        <v>660</v>
      </c>
      <c r="D267" s="2">
        <v>201510221105.33301</v>
      </c>
      <c r="E267" s="2">
        <v>2015</v>
      </c>
      <c r="F267">
        <v>-1.29972104666667</v>
      </c>
    </row>
    <row r="268" spans="1:6" x14ac:dyDescent="0.35">
      <c r="A268" t="s">
        <v>49</v>
      </c>
      <c r="B268">
        <f t="shared" si="4"/>
        <v>296</v>
      </c>
      <c r="C268">
        <v>661</v>
      </c>
      <c r="D268" s="2">
        <v>201510231273.63599</v>
      </c>
      <c r="E268" s="2">
        <v>2015</v>
      </c>
      <c r="F268">
        <v>1.41273345454545</v>
      </c>
    </row>
    <row r="269" spans="1:6" x14ac:dyDescent="0.35">
      <c r="A269" t="s">
        <v>49</v>
      </c>
      <c r="B269">
        <f t="shared" si="4"/>
        <v>297</v>
      </c>
      <c r="C269">
        <v>662</v>
      </c>
      <c r="D269" s="2">
        <v>201510241392</v>
      </c>
      <c r="E269" s="2">
        <v>2015</v>
      </c>
      <c r="F269">
        <v>-1.0464165999999999</v>
      </c>
    </row>
    <row r="270" spans="1:6" x14ac:dyDescent="0.35">
      <c r="A270" t="s">
        <v>49</v>
      </c>
      <c r="B270">
        <f t="shared" si="4"/>
        <v>298</v>
      </c>
      <c r="C270">
        <v>663</v>
      </c>
      <c r="D270" s="2">
        <v>201510251016.36401</v>
      </c>
      <c r="E270" s="2">
        <v>2015</v>
      </c>
      <c r="F270">
        <v>2.0586562000000002</v>
      </c>
    </row>
    <row r="271" spans="1:6" x14ac:dyDescent="0.35">
      <c r="A271" t="s">
        <v>49</v>
      </c>
      <c r="B271">
        <f t="shared" si="4"/>
        <v>299</v>
      </c>
      <c r="C271">
        <v>664</v>
      </c>
      <c r="D271" s="2">
        <v>201510260900</v>
      </c>
      <c r="E271" s="2">
        <v>2015</v>
      </c>
      <c r="F271">
        <v>-0.451793980454545</v>
      </c>
    </row>
    <row r="272" spans="1:6" x14ac:dyDescent="0.35">
      <c r="A272" t="s">
        <v>49</v>
      </c>
      <c r="B272">
        <f t="shared" si="4"/>
        <v>300</v>
      </c>
      <c r="C272">
        <v>665</v>
      </c>
      <c r="D272" s="2">
        <v>201510271390</v>
      </c>
      <c r="E272" s="2">
        <v>2015</v>
      </c>
      <c r="F272">
        <v>-1.1049865727272701</v>
      </c>
    </row>
    <row r="273" spans="1:6" x14ac:dyDescent="0.35">
      <c r="A273" t="s">
        <v>49</v>
      </c>
      <c r="B273">
        <f t="shared" si="4"/>
        <v>301</v>
      </c>
      <c r="C273">
        <v>666</v>
      </c>
      <c r="D273" s="2">
        <v>201510281471.17599</v>
      </c>
      <c r="E273" s="2">
        <v>2015</v>
      </c>
      <c r="F273">
        <v>-6.4689911764705899E-2</v>
      </c>
    </row>
    <row r="274" spans="1:6" x14ac:dyDescent="0.35">
      <c r="A274" t="s">
        <v>49</v>
      </c>
      <c r="B274">
        <f t="shared" si="4"/>
        <v>302</v>
      </c>
      <c r="C274">
        <v>667</v>
      </c>
      <c r="D274" s="2">
        <v>201510291333.33301</v>
      </c>
      <c r="E274" s="2">
        <v>2015</v>
      </c>
      <c r="F274">
        <v>-0.39827884458333301</v>
      </c>
    </row>
    <row r="275" spans="1:6" x14ac:dyDescent="0.35">
      <c r="A275" t="s">
        <v>49</v>
      </c>
      <c r="B275">
        <f t="shared" si="4"/>
        <v>303</v>
      </c>
      <c r="C275">
        <v>668</v>
      </c>
      <c r="D275" s="2">
        <v>201510301263</v>
      </c>
      <c r="E275" s="2">
        <v>2015</v>
      </c>
      <c r="F275">
        <v>0.47188750000000002</v>
      </c>
    </row>
    <row r="276" spans="1:6" x14ac:dyDescent="0.35">
      <c r="A276" t="s">
        <v>49</v>
      </c>
      <c r="B276">
        <f t="shared" si="4"/>
        <v>304</v>
      </c>
      <c r="C276">
        <v>669</v>
      </c>
      <c r="D276" s="2">
        <v>201510311208.48499</v>
      </c>
      <c r="E276" s="2">
        <v>2015</v>
      </c>
      <c r="F276">
        <v>0.33195831515151503</v>
      </c>
    </row>
    <row r="277" spans="1:6" x14ac:dyDescent="0.35">
      <c r="A277" t="s">
        <v>49</v>
      </c>
      <c r="B277">
        <f t="shared" si="4"/>
        <v>305</v>
      </c>
      <c r="C277">
        <v>670</v>
      </c>
      <c r="D277" s="2">
        <v>201511011128.18201</v>
      </c>
      <c r="E277" s="2">
        <v>2015</v>
      </c>
      <c r="F277">
        <v>-0.224737072727273</v>
      </c>
    </row>
    <row r="278" spans="1:6" x14ac:dyDescent="0.35">
      <c r="A278" t="s">
        <v>49</v>
      </c>
      <c r="B278">
        <f t="shared" si="4"/>
        <v>306</v>
      </c>
      <c r="C278">
        <v>671</v>
      </c>
      <c r="D278" s="2">
        <v>201511021022</v>
      </c>
      <c r="E278" s="2">
        <v>2015</v>
      </c>
      <c r="F278">
        <v>0.44729749000000002</v>
      </c>
    </row>
    <row r="279" spans="1:6" x14ac:dyDescent="0.35">
      <c r="A279" t="s">
        <v>49</v>
      </c>
      <c r="B279">
        <f t="shared" si="4"/>
        <v>307</v>
      </c>
      <c r="C279">
        <v>672</v>
      </c>
      <c r="D279" s="2">
        <v>201511031196.66699</v>
      </c>
      <c r="E279" s="2">
        <v>2015</v>
      </c>
      <c r="F279">
        <v>-1.3793800000000001</v>
      </c>
    </row>
    <row r="280" spans="1:6" x14ac:dyDescent="0.35">
      <c r="A280" t="s">
        <v>49</v>
      </c>
      <c r="B280">
        <f t="shared" si="4"/>
        <v>310</v>
      </c>
      <c r="C280">
        <v>675</v>
      </c>
      <c r="D280" s="2">
        <v>201511061798.18201</v>
      </c>
      <c r="E280" s="2">
        <v>2015</v>
      </c>
      <c r="F280">
        <v>-0.69735136363636396</v>
      </c>
    </row>
    <row r="281" spans="1:6" x14ac:dyDescent="0.35">
      <c r="A281" t="s">
        <v>49</v>
      </c>
      <c r="B281">
        <f t="shared" si="4"/>
        <v>311</v>
      </c>
      <c r="C281">
        <v>676</v>
      </c>
      <c r="D281" s="2">
        <v>201511071114.54501</v>
      </c>
      <c r="E281" s="2">
        <v>2015</v>
      </c>
      <c r="F281">
        <v>0.25207204545454498</v>
      </c>
    </row>
    <row r="282" spans="1:6" x14ac:dyDescent="0.35">
      <c r="A282" t="s">
        <v>49</v>
      </c>
      <c r="B282">
        <f t="shared" si="4"/>
        <v>312</v>
      </c>
      <c r="C282">
        <v>677</v>
      </c>
      <c r="D282" s="2">
        <v>201511080812</v>
      </c>
      <c r="E282" s="2">
        <v>2015</v>
      </c>
      <c r="F282">
        <v>-0.46614423999999999</v>
      </c>
    </row>
    <row r="283" spans="1:6" x14ac:dyDescent="0.35">
      <c r="A283" t="s">
        <v>49</v>
      </c>
      <c r="B283">
        <f t="shared" si="4"/>
        <v>313</v>
      </c>
      <c r="C283">
        <v>678</v>
      </c>
      <c r="D283" s="2">
        <v>201511091145.71399</v>
      </c>
      <c r="E283" s="2">
        <v>2015</v>
      </c>
      <c r="F283">
        <v>-0.35444110000000001</v>
      </c>
    </row>
    <row r="284" spans="1:6" x14ac:dyDescent="0.35">
      <c r="A284" t="s">
        <v>49</v>
      </c>
      <c r="B284">
        <f t="shared" si="4"/>
        <v>314</v>
      </c>
      <c r="C284">
        <v>679</v>
      </c>
      <c r="D284" s="2">
        <v>201511101229.16699</v>
      </c>
      <c r="E284" s="2">
        <v>2015</v>
      </c>
      <c r="F284">
        <v>0.338961491666667</v>
      </c>
    </row>
    <row r="285" spans="1:6" x14ac:dyDescent="0.35">
      <c r="A285" t="s">
        <v>49</v>
      </c>
      <c r="B285">
        <f t="shared" si="4"/>
        <v>328</v>
      </c>
      <c r="C285">
        <v>693</v>
      </c>
      <c r="D285" s="2">
        <v>201511242000</v>
      </c>
      <c r="E285" s="2">
        <v>2015</v>
      </c>
      <c r="F285">
        <v>3.1405400000000001</v>
      </c>
    </row>
    <row r="286" spans="1:6" x14ac:dyDescent="0.35">
      <c r="A286" t="s">
        <v>49</v>
      </c>
      <c r="B286">
        <f t="shared" si="4"/>
        <v>329</v>
      </c>
      <c r="C286">
        <v>694</v>
      </c>
      <c r="D286" s="2">
        <v>201511251300</v>
      </c>
      <c r="E286" s="2">
        <v>2015</v>
      </c>
      <c r="F286">
        <v>5.5234699999999998E-2</v>
      </c>
    </row>
    <row r="287" spans="1:6" x14ac:dyDescent="0.35">
      <c r="A287" t="s">
        <v>49</v>
      </c>
      <c r="B287">
        <f t="shared" si="4"/>
        <v>334</v>
      </c>
      <c r="C287">
        <v>699</v>
      </c>
      <c r="D287" s="2">
        <v>201511302053.33301</v>
      </c>
      <c r="E287" s="2">
        <v>2015</v>
      </c>
      <c r="F287">
        <v>-0.858713333333333</v>
      </c>
    </row>
    <row r="288" spans="1:6" x14ac:dyDescent="0.35">
      <c r="A288" t="s">
        <v>49</v>
      </c>
      <c r="B288">
        <f t="shared" si="4"/>
        <v>335</v>
      </c>
      <c r="C288">
        <v>700</v>
      </c>
      <c r="D288" s="2">
        <v>201512010624.16699</v>
      </c>
      <c r="E288" s="2">
        <v>2015</v>
      </c>
      <c r="F288">
        <v>0.54376566666666704</v>
      </c>
    </row>
    <row r="289" spans="1:8" x14ac:dyDescent="0.35">
      <c r="A289" t="s">
        <v>49</v>
      </c>
      <c r="B289">
        <f>C289-1095</f>
        <v>21</v>
      </c>
      <c r="C289">
        <v>1116</v>
      </c>
      <c r="D289" s="2">
        <v>201701201916.15399</v>
      </c>
      <c r="E289" s="2">
        <v>2017</v>
      </c>
      <c r="F289">
        <v>-0.29729520769230799</v>
      </c>
      <c r="G289" s="3">
        <v>0.28695100000000001</v>
      </c>
      <c r="H289" s="3">
        <v>0.14594116838461499</v>
      </c>
    </row>
    <row r="290" spans="1:8" x14ac:dyDescent="0.35">
      <c r="A290" t="s">
        <v>49</v>
      </c>
      <c r="B290">
        <f>C290-1095</f>
        <v>22</v>
      </c>
      <c r="C290">
        <v>1117</v>
      </c>
      <c r="D290" s="2">
        <v>201701211232.564</v>
      </c>
      <c r="E290" s="2">
        <v>2017</v>
      </c>
      <c r="F290">
        <v>8.8909428974358995E-2</v>
      </c>
      <c r="G290" s="3">
        <v>0.314138717948718</v>
      </c>
      <c r="H290" s="3">
        <v>0.26657716987179503</v>
      </c>
    </row>
    <row r="291" spans="1:8" x14ac:dyDescent="0.35">
      <c r="A291" t="s">
        <v>49</v>
      </c>
      <c r="B291">
        <f t="shared" ref="B291:B354" si="5">C291-1095</f>
        <v>23</v>
      </c>
      <c r="C291">
        <v>1118</v>
      </c>
      <c r="D291" s="2">
        <v>201701221165</v>
      </c>
      <c r="E291" s="2">
        <v>2017</v>
      </c>
      <c r="F291">
        <v>9.9966415217391302E-2</v>
      </c>
      <c r="G291" s="3">
        <v>0.20667680434782601</v>
      </c>
      <c r="H291" s="3">
        <v>7.1046575826087005E-2</v>
      </c>
    </row>
    <row r="292" spans="1:8" x14ac:dyDescent="0.35">
      <c r="A292" t="s">
        <v>49</v>
      </c>
      <c r="B292">
        <f t="shared" si="5"/>
        <v>24</v>
      </c>
      <c r="C292">
        <v>1119</v>
      </c>
      <c r="D292" s="2">
        <v>201701230971.60001</v>
      </c>
      <c r="E292" s="2">
        <v>2017</v>
      </c>
      <c r="F292">
        <v>-0.14919543839999999</v>
      </c>
      <c r="G292" s="3">
        <v>0.18325316</v>
      </c>
      <c r="H292" s="3">
        <v>0.29912380747599998</v>
      </c>
    </row>
    <row r="293" spans="1:8" x14ac:dyDescent="0.35">
      <c r="A293" t="s">
        <v>49</v>
      </c>
      <c r="B293">
        <f t="shared" si="5"/>
        <v>25</v>
      </c>
      <c r="C293">
        <v>1120</v>
      </c>
      <c r="D293" s="2">
        <v>201701240923.84601</v>
      </c>
      <c r="E293" s="2">
        <v>2017</v>
      </c>
      <c r="F293">
        <v>6.00157230769231E-2</v>
      </c>
      <c r="G293" s="3">
        <v>0.166145384615385</v>
      </c>
      <c r="H293" s="3">
        <v>5.98423284230769E-2</v>
      </c>
    </row>
    <row r="294" spans="1:8" x14ac:dyDescent="0.35">
      <c r="A294" t="s">
        <v>49</v>
      </c>
      <c r="B294">
        <f t="shared" si="5"/>
        <v>26</v>
      </c>
      <c r="C294">
        <v>1121</v>
      </c>
      <c r="D294" s="2">
        <v>201701251122.14301</v>
      </c>
      <c r="E294" s="2">
        <v>2017</v>
      </c>
      <c r="F294">
        <v>-0.36548714285714301</v>
      </c>
      <c r="G294" s="3">
        <v>0.25580971428571397</v>
      </c>
      <c r="H294" s="3">
        <v>0.215837287428571</v>
      </c>
    </row>
    <row r="295" spans="1:8" x14ac:dyDescent="0.35">
      <c r="A295" t="s">
        <v>49</v>
      </c>
      <c r="B295">
        <f t="shared" si="5"/>
        <v>27</v>
      </c>
      <c r="C295">
        <v>1122</v>
      </c>
      <c r="D295" s="2">
        <v>201701261200.71399</v>
      </c>
      <c r="E295" s="2">
        <v>2017</v>
      </c>
      <c r="F295">
        <v>-9.0805878571428605E-2</v>
      </c>
      <c r="G295" s="3">
        <v>0.283238357142857</v>
      </c>
      <c r="H295" s="3">
        <v>0.27472015049999998</v>
      </c>
    </row>
    <row r="296" spans="1:8" x14ac:dyDescent="0.35">
      <c r="A296" t="s">
        <v>49</v>
      </c>
      <c r="B296">
        <f t="shared" si="5"/>
        <v>28</v>
      </c>
      <c r="C296">
        <v>1123</v>
      </c>
      <c r="D296" s="2">
        <v>201701271465</v>
      </c>
      <c r="E296" s="2">
        <v>2017</v>
      </c>
      <c r="F296">
        <v>0.27275257083333299</v>
      </c>
      <c r="G296" s="3">
        <v>0.33942720833333301</v>
      </c>
      <c r="H296" s="3">
        <v>9.3160980958333306E-2</v>
      </c>
    </row>
    <row r="297" spans="1:8" x14ac:dyDescent="0.35">
      <c r="A297" t="s">
        <v>49</v>
      </c>
      <c r="B297">
        <f t="shared" si="5"/>
        <v>29</v>
      </c>
      <c r="C297">
        <v>1124</v>
      </c>
      <c r="D297" s="2">
        <v>201701281283.077</v>
      </c>
      <c r="E297" s="2">
        <v>2017</v>
      </c>
      <c r="F297">
        <v>0.39953798846153799</v>
      </c>
      <c r="G297" s="3">
        <v>0.28995880769230797</v>
      </c>
      <c r="H297" s="3">
        <v>8.2016644538461497E-2</v>
      </c>
    </row>
    <row r="298" spans="1:8" x14ac:dyDescent="0.35">
      <c r="A298" t="s">
        <v>49</v>
      </c>
      <c r="B298">
        <f t="shared" si="5"/>
        <v>30</v>
      </c>
      <c r="C298">
        <v>1125</v>
      </c>
      <c r="D298" s="2">
        <v>201701291245.38501</v>
      </c>
      <c r="E298" s="2">
        <v>2017</v>
      </c>
      <c r="F298">
        <v>0.18955081205128199</v>
      </c>
      <c r="G298" s="3">
        <v>0.37139923076923098</v>
      </c>
      <c r="H298" s="3">
        <v>3.1025911589743601E-2</v>
      </c>
    </row>
    <row r="299" spans="1:8" x14ac:dyDescent="0.35">
      <c r="A299" t="s">
        <v>49</v>
      </c>
      <c r="B299">
        <f t="shared" si="5"/>
        <v>31</v>
      </c>
      <c r="C299">
        <v>1126</v>
      </c>
      <c r="D299" s="2">
        <v>201701301165</v>
      </c>
      <c r="E299" s="2">
        <v>2017</v>
      </c>
      <c r="F299">
        <v>4.0393335416666697E-2</v>
      </c>
      <c r="G299" s="3">
        <v>0.36444891666666701</v>
      </c>
      <c r="H299" s="3">
        <v>1.52239920625E-2</v>
      </c>
    </row>
    <row r="300" spans="1:8" x14ac:dyDescent="0.35">
      <c r="A300" t="s">
        <v>49</v>
      </c>
      <c r="B300">
        <f t="shared" si="5"/>
        <v>32</v>
      </c>
      <c r="C300">
        <v>1127</v>
      </c>
      <c r="D300" s="2">
        <v>201701311140.233</v>
      </c>
      <c r="E300" s="2">
        <v>2017</v>
      </c>
      <c r="F300">
        <v>0.33834414418604702</v>
      </c>
      <c r="G300" s="3">
        <v>0.38224520930232597</v>
      </c>
      <c r="H300" s="3">
        <v>1.3171325581395299E-2</v>
      </c>
    </row>
    <row r="301" spans="1:8" x14ac:dyDescent="0.35">
      <c r="A301" t="s">
        <v>49</v>
      </c>
      <c r="B301">
        <f t="shared" si="5"/>
        <v>33</v>
      </c>
      <c r="C301">
        <v>1128</v>
      </c>
      <c r="D301" s="2">
        <v>201702011182</v>
      </c>
      <c r="E301" s="2">
        <v>2017</v>
      </c>
      <c r="F301">
        <v>0.35814654888888903</v>
      </c>
      <c r="G301" s="3">
        <v>0.54367051111111098</v>
      </c>
      <c r="H301" s="3">
        <v>3.7077647355555597E-2</v>
      </c>
    </row>
    <row r="302" spans="1:8" x14ac:dyDescent="0.35">
      <c r="A302" t="s">
        <v>49</v>
      </c>
      <c r="B302">
        <f t="shared" si="5"/>
        <v>34</v>
      </c>
      <c r="C302">
        <v>1129</v>
      </c>
      <c r="D302" s="2">
        <v>201702020859.68799</v>
      </c>
      <c r="E302" s="2">
        <v>2017</v>
      </c>
      <c r="F302">
        <v>0.23224778437499999</v>
      </c>
      <c r="G302" s="3">
        <v>0.58967846874999996</v>
      </c>
      <c r="H302" s="3">
        <v>7.7188540624999996E-2</v>
      </c>
    </row>
    <row r="303" spans="1:8" x14ac:dyDescent="0.35">
      <c r="A303" t="s">
        <v>49</v>
      </c>
      <c r="B303">
        <f t="shared" si="5"/>
        <v>35</v>
      </c>
      <c r="C303">
        <v>1130</v>
      </c>
      <c r="D303" s="2">
        <v>201702030940</v>
      </c>
      <c r="E303" s="2">
        <v>2017</v>
      </c>
      <c r="F303">
        <v>0.31738678749999999</v>
      </c>
      <c r="G303" s="3">
        <v>0.32464399999999999</v>
      </c>
      <c r="H303" s="3">
        <v>0.10092281</v>
      </c>
    </row>
    <row r="304" spans="1:8" x14ac:dyDescent="0.35">
      <c r="A304" t="s">
        <v>49</v>
      </c>
      <c r="B304">
        <f t="shared" si="5"/>
        <v>36</v>
      </c>
      <c r="C304">
        <v>1131</v>
      </c>
      <c r="D304" s="2">
        <v>201702041117.17401</v>
      </c>
      <c r="E304" s="2">
        <v>2017</v>
      </c>
      <c r="F304">
        <v>0.23070792681086999</v>
      </c>
      <c r="G304" s="3">
        <v>0.26604378260869599</v>
      </c>
      <c r="H304" s="3">
        <v>6.0445456630434803E-2</v>
      </c>
    </row>
    <row r="305" spans="1:8" x14ac:dyDescent="0.35">
      <c r="A305" t="s">
        <v>49</v>
      </c>
      <c r="B305">
        <f t="shared" si="5"/>
        <v>37</v>
      </c>
      <c r="C305">
        <v>1132</v>
      </c>
      <c r="D305" s="2">
        <v>201702051117.17401</v>
      </c>
      <c r="E305" s="2">
        <v>2017</v>
      </c>
      <c r="F305">
        <v>0.22210774913043499</v>
      </c>
      <c r="G305" s="3">
        <v>0.208380782608696</v>
      </c>
      <c r="H305" s="3">
        <v>5.6945973913043499E-2</v>
      </c>
    </row>
    <row r="306" spans="1:8" x14ac:dyDescent="0.35">
      <c r="A306" t="s">
        <v>49</v>
      </c>
      <c r="B306">
        <f t="shared" si="5"/>
        <v>38</v>
      </c>
      <c r="C306">
        <v>1133</v>
      </c>
      <c r="D306" s="2">
        <v>201702060515</v>
      </c>
      <c r="E306" s="2">
        <v>2017</v>
      </c>
      <c r="F306">
        <v>3.9532231818181801E-2</v>
      </c>
      <c r="G306" s="3">
        <v>0.16487090909090901</v>
      </c>
      <c r="H306" s="3">
        <v>5.4033445454545498E-2</v>
      </c>
    </row>
    <row r="307" spans="1:8" x14ac:dyDescent="0.35">
      <c r="A307" t="s">
        <v>49</v>
      </c>
      <c r="B307">
        <f t="shared" si="5"/>
        <v>43</v>
      </c>
      <c r="C307">
        <v>1138</v>
      </c>
      <c r="D307" s="2">
        <v>201702111519.54501</v>
      </c>
      <c r="E307" s="2">
        <v>2017</v>
      </c>
      <c r="F307">
        <v>-0.16481881818181801</v>
      </c>
      <c r="G307" s="3">
        <v>0.58776322727272701</v>
      </c>
      <c r="H307" s="3">
        <v>0.59964909472727301</v>
      </c>
    </row>
    <row r="308" spans="1:8" x14ac:dyDescent="0.35">
      <c r="A308" t="s">
        <v>49</v>
      </c>
      <c r="B308">
        <f t="shared" si="5"/>
        <v>44</v>
      </c>
      <c r="C308">
        <v>1139</v>
      </c>
      <c r="D308" s="2">
        <v>201702121332.91699</v>
      </c>
      <c r="E308" s="2">
        <v>2017</v>
      </c>
      <c r="F308">
        <v>-0.388501615416667</v>
      </c>
      <c r="G308" s="3">
        <v>0.55057962500000002</v>
      </c>
      <c r="H308" s="3">
        <v>0.51212812879166703</v>
      </c>
    </row>
    <row r="309" spans="1:8" x14ac:dyDescent="0.35">
      <c r="A309" t="s">
        <v>49</v>
      </c>
      <c r="B309">
        <f t="shared" si="5"/>
        <v>45</v>
      </c>
      <c r="C309">
        <v>1140</v>
      </c>
      <c r="D309" s="2">
        <v>201702131226.66699</v>
      </c>
      <c r="E309" s="2">
        <v>2017</v>
      </c>
      <c r="F309">
        <v>-4.2887692592592598E-2</v>
      </c>
      <c r="G309" s="3">
        <v>0.59430381481481498</v>
      </c>
      <c r="H309" s="3">
        <v>0.41092511659259301</v>
      </c>
    </row>
    <row r="310" spans="1:8" x14ac:dyDescent="0.35">
      <c r="A310" t="s">
        <v>49</v>
      </c>
      <c r="B310">
        <f t="shared" si="5"/>
        <v>46</v>
      </c>
      <c r="C310">
        <v>1141</v>
      </c>
      <c r="D310" s="2">
        <v>201702141199.211</v>
      </c>
      <c r="E310" s="2">
        <v>2017</v>
      </c>
      <c r="F310">
        <v>0.16404293947368401</v>
      </c>
      <c r="G310" s="3">
        <v>0.80112544736842095</v>
      </c>
      <c r="H310" s="3">
        <v>0.30212671749999997</v>
      </c>
    </row>
    <row r="311" spans="1:8" x14ac:dyDescent="0.35">
      <c r="A311" t="s">
        <v>49</v>
      </c>
      <c r="B311">
        <f t="shared" si="5"/>
        <v>47</v>
      </c>
      <c r="C311">
        <v>1142</v>
      </c>
      <c r="D311" s="2">
        <v>201702150365</v>
      </c>
      <c r="E311" s="2">
        <v>2017</v>
      </c>
      <c r="F311">
        <v>0.28605520812500002</v>
      </c>
      <c r="G311" s="3">
        <v>1.0126709375</v>
      </c>
      <c r="H311" s="3">
        <v>4.9054103749999996E-3</v>
      </c>
    </row>
    <row r="312" spans="1:8" x14ac:dyDescent="0.35">
      <c r="A312" t="s">
        <v>49</v>
      </c>
      <c r="B312">
        <f t="shared" si="5"/>
        <v>52</v>
      </c>
      <c r="C312">
        <v>1147</v>
      </c>
      <c r="D312" s="2">
        <v>201702201457.91699</v>
      </c>
      <c r="E312" s="2">
        <v>2017</v>
      </c>
      <c r="F312">
        <v>-0.18724436666666699</v>
      </c>
      <c r="G312" s="3">
        <v>0.699556291666667</v>
      </c>
      <c r="H312" s="3">
        <v>0.80126217291666701</v>
      </c>
    </row>
    <row r="313" spans="1:8" x14ac:dyDescent="0.35">
      <c r="A313" t="s">
        <v>49</v>
      </c>
      <c r="B313">
        <f t="shared" si="5"/>
        <v>53</v>
      </c>
      <c r="C313">
        <v>1148</v>
      </c>
      <c r="D313" s="2">
        <v>201702211320.88199</v>
      </c>
      <c r="E313" s="2">
        <v>2017</v>
      </c>
      <c r="F313">
        <v>-0.56005370499999996</v>
      </c>
      <c r="G313" s="3">
        <v>0.431444558823529</v>
      </c>
      <c r="H313" s="3">
        <v>0.40120783061764698</v>
      </c>
    </row>
    <row r="314" spans="1:8" x14ac:dyDescent="0.35">
      <c r="A314" t="s">
        <v>49</v>
      </c>
      <c r="B314">
        <f t="shared" si="5"/>
        <v>54</v>
      </c>
      <c r="C314">
        <v>1149</v>
      </c>
      <c r="D314" s="2">
        <v>201702221029.28601</v>
      </c>
      <c r="E314" s="2">
        <v>2017</v>
      </c>
      <c r="F314">
        <v>0.36509870357142898</v>
      </c>
      <c r="G314" s="3">
        <v>0.34401925</v>
      </c>
      <c r="H314" s="3">
        <v>0.30136107228571402</v>
      </c>
    </row>
    <row r="315" spans="1:8" x14ac:dyDescent="0.35">
      <c r="A315" t="s">
        <v>49</v>
      </c>
      <c r="B315">
        <f t="shared" si="5"/>
        <v>55</v>
      </c>
      <c r="C315">
        <v>1150</v>
      </c>
      <c r="D315" s="2">
        <v>201702231710</v>
      </c>
      <c r="E315" s="2">
        <v>2017</v>
      </c>
      <c r="F315">
        <v>0.215271845294118</v>
      </c>
      <c r="G315" s="3">
        <v>0.449235764705882</v>
      </c>
      <c r="H315" s="3">
        <v>0.41458867823529399</v>
      </c>
    </row>
    <row r="316" spans="1:8" x14ac:dyDescent="0.35">
      <c r="A316" t="s">
        <v>49</v>
      </c>
      <c r="B316">
        <f t="shared" si="5"/>
        <v>56</v>
      </c>
      <c r="C316">
        <v>1151</v>
      </c>
      <c r="D316" s="2">
        <v>201702241019.048</v>
      </c>
      <c r="E316" s="2">
        <v>2017</v>
      </c>
      <c r="F316">
        <v>0.10478361119047599</v>
      </c>
      <c r="G316" s="3">
        <v>0.350671952380952</v>
      </c>
      <c r="H316" s="3">
        <v>0.25941400464285702</v>
      </c>
    </row>
    <row r="317" spans="1:8" x14ac:dyDescent="0.35">
      <c r="A317" t="s">
        <v>49</v>
      </c>
      <c r="B317">
        <f t="shared" si="5"/>
        <v>57</v>
      </c>
      <c r="C317">
        <v>1152</v>
      </c>
      <c r="D317" s="2">
        <v>201702251639.60001</v>
      </c>
      <c r="E317" s="2">
        <v>2017</v>
      </c>
      <c r="F317">
        <v>9.9709264000000006E-2</v>
      </c>
      <c r="G317" s="3">
        <v>0.149077444</v>
      </c>
      <c r="H317" s="3">
        <v>0.18137841092000001</v>
      </c>
    </row>
    <row r="318" spans="1:8" x14ac:dyDescent="0.35">
      <c r="A318" t="s">
        <v>49</v>
      </c>
      <c r="B318">
        <f t="shared" si="5"/>
        <v>58</v>
      </c>
      <c r="C318">
        <v>1153</v>
      </c>
      <c r="D318" s="2">
        <v>201702261014.211</v>
      </c>
      <c r="E318" s="2">
        <v>2017</v>
      </c>
      <c r="F318">
        <v>-8.6475184210526301E-2</v>
      </c>
      <c r="G318" s="3">
        <v>0.119967034210526</v>
      </c>
      <c r="H318" s="3">
        <v>0.13580870447368401</v>
      </c>
    </row>
    <row r="319" spans="1:8" x14ac:dyDescent="0.35">
      <c r="A319" t="s">
        <v>49</v>
      </c>
      <c r="B319">
        <f t="shared" si="5"/>
        <v>59</v>
      </c>
      <c r="C319">
        <v>1154</v>
      </c>
      <c r="D319" s="2">
        <v>201702271158.39999</v>
      </c>
      <c r="E319" s="2">
        <v>2017</v>
      </c>
      <c r="F319">
        <v>-0.1716502228</v>
      </c>
      <c r="G319" s="3">
        <v>0.15401548000000001</v>
      </c>
      <c r="H319" s="3">
        <v>0.19640495971999999</v>
      </c>
    </row>
    <row r="320" spans="1:8" x14ac:dyDescent="0.35">
      <c r="A320" t="s">
        <v>49</v>
      </c>
      <c r="B320">
        <f t="shared" si="5"/>
        <v>60</v>
      </c>
      <c r="C320">
        <v>1155</v>
      </c>
      <c r="D320" s="2">
        <v>201702281261.14301</v>
      </c>
      <c r="E320" s="2">
        <v>2017</v>
      </c>
      <c r="F320">
        <v>-0.54406033228571404</v>
      </c>
      <c r="G320" s="3">
        <v>0.20336991428571399</v>
      </c>
      <c r="H320" s="3">
        <v>0.157332494657143</v>
      </c>
    </row>
    <row r="321" spans="1:8" x14ac:dyDescent="0.35">
      <c r="A321" t="s">
        <v>49</v>
      </c>
      <c r="B321">
        <f t="shared" si="5"/>
        <v>61</v>
      </c>
      <c r="C321">
        <v>1156</v>
      </c>
      <c r="D321" s="2">
        <v>201703011134.565</v>
      </c>
      <c r="E321" s="2">
        <v>2017</v>
      </c>
      <c r="F321">
        <v>8.5066506521739096E-2</v>
      </c>
      <c r="G321" s="3">
        <v>0.22883854347826099</v>
      </c>
      <c r="H321" s="3">
        <v>9.00542584173913E-2</v>
      </c>
    </row>
    <row r="322" spans="1:8" x14ac:dyDescent="0.35">
      <c r="A322" t="s">
        <v>49</v>
      </c>
      <c r="B322">
        <f t="shared" si="5"/>
        <v>62</v>
      </c>
      <c r="C322">
        <v>1157</v>
      </c>
      <c r="D322" s="2">
        <v>201703021165</v>
      </c>
      <c r="E322" s="2">
        <v>2017</v>
      </c>
      <c r="F322">
        <v>0.33272644374999999</v>
      </c>
      <c r="G322" s="3">
        <v>0.20791741666666699</v>
      </c>
      <c r="H322" s="3">
        <v>2.7213372914583301E-2</v>
      </c>
    </row>
    <row r="323" spans="1:8" x14ac:dyDescent="0.35">
      <c r="A323" t="s">
        <v>49</v>
      </c>
      <c r="B323">
        <f t="shared" si="5"/>
        <v>63</v>
      </c>
      <c r="C323">
        <v>1158</v>
      </c>
      <c r="D323" s="2">
        <v>201703030522.72699</v>
      </c>
      <c r="E323" s="2">
        <v>2017</v>
      </c>
      <c r="F323">
        <v>0.65569872727272704</v>
      </c>
      <c r="G323" s="3">
        <v>0.22044045454545499</v>
      </c>
      <c r="H323" s="3">
        <v>1.7155443431818199E-2</v>
      </c>
    </row>
    <row r="324" spans="1:8" x14ac:dyDescent="0.35">
      <c r="A324" t="s">
        <v>49</v>
      </c>
      <c r="B324">
        <f t="shared" si="5"/>
        <v>70</v>
      </c>
      <c r="C324">
        <v>1165</v>
      </c>
      <c r="D324" s="2">
        <v>201703101682.63199</v>
      </c>
      <c r="E324" s="2">
        <v>2017</v>
      </c>
      <c r="F324">
        <v>4.1700315789473703E-2</v>
      </c>
      <c r="G324" s="3">
        <v>0.420650263157895</v>
      </c>
      <c r="H324" s="3">
        <v>0.351972094210526</v>
      </c>
    </row>
    <row r="325" spans="1:8" x14ac:dyDescent="0.35">
      <c r="A325" t="s">
        <v>49</v>
      </c>
      <c r="B325">
        <f t="shared" si="5"/>
        <v>71</v>
      </c>
      <c r="C325">
        <v>1166</v>
      </c>
      <c r="D325" s="2">
        <v>201703111178.043</v>
      </c>
      <c r="E325" s="2">
        <v>2017</v>
      </c>
      <c r="F325">
        <v>0.197761339130435</v>
      </c>
      <c r="G325" s="3">
        <v>0.36187058695652202</v>
      </c>
      <c r="H325" s="3">
        <v>8.8005741191304304E-2</v>
      </c>
    </row>
    <row r="326" spans="1:8" x14ac:dyDescent="0.35">
      <c r="A326" t="s">
        <v>49</v>
      </c>
      <c r="B326">
        <f t="shared" si="5"/>
        <v>72</v>
      </c>
      <c r="C326">
        <v>1167</v>
      </c>
      <c r="D326" s="2">
        <v>201703120958.974</v>
      </c>
      <c r="E326" s="2">
        <v>2017</v>
      </c>
      <c r="F326">
        <v>-4.27252230769231E-2</v>
      </c>
      <c r="G326" s="3">
        <v>0.37386741025641002</v>
      </c>
      <c r="H326" s="3">
        <v>0.261102502089744</v>
      </c>
    </row>
    <row r="327" spans="1:8" x14ac:dyDescent="0.35">
      <c r="A327" t="s">
        <v>49</v>
      </c>
      <c r="B327">
        <f t="shared" si="5"/>
        <v>73</v>
      </c>
      <c r="C327">
        <v>1168</v>
      </c>
      <c r="D327" s="2">
        <v>201703131012.22198</v>
      </c>
      <c r="E327" s="2">
        <v>2017</v>
      </c>
      <c r="F327">
        <v>0.15316949999999999</v>
      </c>
      <c r="G327" s="3">
        <v>0.33595813888888898</v>
      </c>
      <c r="H327" s="3">
        <v>0.117578556772222</v>
      </c>
    </row>
    <row r="328" spans="1:8" x14ac:dyDescent="0.35">
      <c r="A328" t="s">
        <v>49</v>
      </c>
      <c r="B328">
        <f t="shared" si="5"/>
        <v>74</v>
      </c>
      <c r="C328">
        <v>1169</v>
      </c>
      <c r="D328" s="2">
        <v>201703140406.66699</v>
      </c>
      <c r="E328" s="2">
        <v>2017</v>
      </c>
      <c r="F328">
        <v>0.34353183333333298</v>
      </c>
      <c r="G328" s="3">
        <v>0.347275</v>
      </c>
      <c r="H328" s="3">
        <v>3.23658135E-2</v>
      </c>
    </row>
    <row r="329" spans="1:8" x14ac:dyDescent="0.35">
      <c r="A329" t="s">
        <v>49</v>
      </c>
      <c r="B329">
        <f t="shared" si="5"/>
        <v>78</v>
      </c>
      <c r="C329">
        <v>1173</v>
      </c>
      <c r="D329" s="2">
        <v>201703181815</v>
      </c>
      <c r="E329" s="2">
        <v>2017</v>
      </c>
      <c r="F329">
        <v>3.5429181818181797E-2</v>
      </c>
      <c r="G329" s="3">
        <v>0.479236</v>
      </c>
      <c r="H329" s="3">
        <v>0.42390622727272698</v>
      </c>
    </row>
    <row r="330" spans="1:8" x14ac:dyDescent="0.35">
      <c r="A330" t="s">
        <v>49</v>
      </c>
      <c r="B330">
        <f t="shared" si="5"/>
        <v>79</v>
      </c>
      <c r="C330">
        <v>1174</v>
      </c>
      <c r="D330" s="2">
        <v>201703191100.71399</v>
      </c>
      <c r="E330" s="2">
        <v>2017</v>
      </c>
      <c r="F330">
        <v>-0.233473846428571</v>
      </c>
      <c r="G330" s="3">
        <v>0.248417892857143</v>
      </c>
      <c r="H330" s="3">
        <v>0.32998647821428601</v>
      </c>
    </row>
    <row r="331" spans="1:8" x14ac:dyDescent="0.35">
      <c r="A331" t="s">
        <v>49</v>
      </c>
      <c r="B331">
        <f t="shared" si="5"/>
        <v>80</v>
      </c>
      <c r="C331">
        <v>1175</v>
      </c>
      <c r="D331" s="2">
        <v>201703201397.241</v>
      </c>
      <c r="E331" s="2">
        <v>2017</v>
      </c>
      <c r="F331">
        <v>-0.18362050344827599</v>
      </c>
      <c r="G331" s="3">
        <v>0.161183189655172</v>
      </c>
      <c r="H331" s="3">
        <v>0.271874598103448</v>
      </c>
    </row>
    <row r="332" spans="1:8" x14ac:dyDescent="0.35">
      <c r="A332" t="s">
        <v>49</v>
      </c>
      <c r="B332">
        <f t="shared" si="5"/>
        <v>81</v>
      </c>
      <c r="C332">
        <v>1176</v>
      </c>
      <c r="D332" s="2">
        <v>201703211304.474</v>
      </c>
      <c r="E332" s="2">
        <v>2017</v>
      </c>
      <c r="F332">
        <v>9.1764971052631594E-2</v>
      </c>
      <c r="G332" s="3">
        <v>0.24340326315789501</v>
      </c>
      <c r="H332" s="3">
        <v>0.19779644654473699</v>
      </c>
    </row>
    <row r="333" spans="1:8" x14ac:dyDescent="0.35">
      <c r="A333" t="s">
        <v>49</v>
      </c>
      <c r="B333">
        <f t="shared" si="5"/>
        <v>82</v>
      </c>
      <c r="C333">
        <v>1177</v>
      </c>
      <c r="D333" s="2">
        <v>201703221117.17401</v>
      </c>
      <c r="E333" s="2">
        <v>2017</v>
      </c>
      <c r="F333">
        <v>9.2675411521739096E-2</v>
      </c>
      <c r="G333" s="3">
        <v>0.316150804347826</v>
      </c>
      <c r="H333" s="3">
        <v>0.252683484680435</v>
      </c>
    </row>
    <row r="334" spans="1:8" x14ac:dyDescent="0.35">
      <c r="A334" t="s">
        <v>49</v>
      </c>
      <c r="B334">
        <f t="shared" si="5"/>
        <v>83</v>
      </c>
      <c r="C334">
        <v>1178</v>
      </c>
      <c r="D334" s="2">
        <v>201703231165</v>
      </c>
      <c r="E334" s="2">
        <v>2017</v>
      </c>
      <c r="F334">
        <v>-7.0383241666666693E-2</v>
      </c>
      <c r="G334" s="3">
        <v>0.39452518749999999</v>
      </c>
      <c r="H334" s="3">
        <v>0.37173362967083301</v>
      </c>
    </row>
    <row r="335" spans="1:8" x14ac:dyDescent="0.35">
      <c r="A335" t="s">
        <v>49</v>
      </c>
      <c r="B335">
        <f t="shared" si="5"/>
        <v>84</v>
      </c>
      <c r="C335">
        <v>1179</v>
      </c>
      <c r="D335" s="2">
        <v>201703241137.556</v>
      </c>
      <c r="E335" s="2">
        <v>2017</v>
      </c>
      <c r="F335">
        <v>8.0582642222222195E-2</v>
      </c>
      <c r="G335" s="3">
        <v>0.54741951111111098</v>
      </c>
      <c r="H335" s="3">
        <v>0.39516388271111103</v>
      </c>
    </row>
    <row r="336" spans="1:8" x14ac:dyDescent="0.35">
      <c r="A336" t="s">
        <v>49</v>
      </c>
      <c r="B336">
        <f t="shared" si="5"/>
        <v>85</v>
      </c>
      <c r="C336">
        <v>1180</v>
      </c>
      <c r="D336" s="2">
        <v>201703251219.54501</v>
      </c>
      <c r="E336" s="2">
        <v>2017</v>
      </c>
      <c r="F336">
        <v>-6.89945E-2</v>
      </c>
      <c r="G336" s="3">
        <v>0.80767947727272704</v>
      </c>
      <c r="H336" s="3">
        <v>0.66327744461363602</v>
      </c>
    </row>
    <row r="337" spans="1:8" x14ac:dyDescent="0.35">
      <c r="A337" t="s">
        <v>49</v>
      </c>
      <c r="B337">
        <f t="shared" si="5"/>
        <v>86</v>
      </c>
      <c r="C337">
        <v>1181</v>
      </c>
      <c r="D337" s="2">
        <v>201703260490.47601</v>
      </c>
      <c r="E337" s="2">
        <v>2017</v>
      </c>
      <c r="F337">
        <v>0.28751917619047601</v>
      </c>
      <c r="G337" s="3">
        <v>0.82932866666666705</v>
      </c>
      <c r="H337" s="3">
        <v>0.28915551628571401</v>
      </c>
    </row>
    <row r="338" spans="1:8" x14ac:dyDescent="0.35">
      <c r="A338" t="s">
        <v>49</v>
      </c>
      <c r="B338">
        <f t="shared" si="5"/>
        <v>90</v>
      </c>
      <c r="C338">
        <v>1185</v>
      </c>
      <c r="D338" s="2">
        <v>201703301396.81799</v>
      </c>
      <c r="E338" s="2">
        <v>2017</v>
      </c>
      <c r="F338">
        <v>-1.00575056045455</v>
      </c>
      <c r="G338" s="3">
        <v>1.3457995454545499</v>
      </c>
      <c r="H338" s="3">
        <v>2.0337995454545501</v>
      </c>
    </row>
    <row r="339" spans="1:8" x14ac:dyDescent="0.35">
      <c r="A339" t="s">
        <v>49</v>
      </c>
      <c r="B339">
        <f t="shared" si="5"/>
        <v>91</v>
      </c>
      <c r="C339">
        <v>1186</v>
      </c>
      <c r="D339" s="2">
        <v>201703311041.026</v>
      </c>
      <c r="E339" s="2">
        <v>2017</v>
      </c>
      <c r="F339">
        <v>-0.45820864871794897</v>
      </c>
      <c r="G339" s="3">
        <v>1.33852102564103</v>
      </c>
      <c r="H339" s="3">
        <v>1.3560652782051299</v>
      </c>
    </row>
    <row r="340" spans="1:8" x14ac:dyDescent="0.35">
      <c r="A340" t="s">
        <v>49</v>
      </c>
      <c r="B340">
        <f t="shared" si="5"/>
        <v>92</v>
      </c>
      <c r="C340">
        <v>1187</v>
      </c>
      <c r="D340" s="2">
        <v>201704011169.54501</v>
      </c>
      <c r="E340" s="2">
        <v>2017</v>
      </c>
      <c r="F340">
        <v>6.6520886363636298E-3</v>
      </c>
      <c r="G340" s="3">
        <v>1.2963163636363599</v>
      </c>
      <c r="H340" s="3">
        <v>0.73826656636363597</v>
      </c>
    </row>
    <row r="341" spans="1:8" x14ac:dyDescent="0.35">
      <c r="A341" t="s">
        <v>49</v>
      </c>
      <c r="B341">
        <f t="shared" si="5"/>
        <v>93</v>
      </c>
      <c r="C341">
        <v>1188</v>
      </c>
      <c r="D341" s="2">
        <v>201704021123.69601</v>
      </c>
      <c r="E341" s="2">
        <v>2017</v>
      </c>
      <c r="F341">
        <v>0.13673796304347799</v>
      </c>
      <c r="G341" s="3">
        <v>1.0235873913043501</v>
      </c>
      <c r="H341" s="3">
        <v>0.89188554347826099</v>
      </c>
    </row>
    <row r="342" spans="1:8" x14ac:dyDescent="0.35">
      <c r="A342" t="s">
        <v>49</v>
      </c>
      <c r="B342">
        <f t="shared" si="5"/>
        <v>94</v>
      </c>
      <c r="C342">
        <v>1189</v>
      </c>
      <c r="D342" s="2">
        <v>201704030937.5</v>
      </c>
      <c r="E342" s="2">
        <v>2017</v>
      </c>
      <c r="F342">
        <v>-0.12906793</v>
      </c>
      <c r="G342" s="3">
        <v>0.83569632142857098</v>
      </c>
      <c r="H342" s="3">
        <v>0.97999366071428595</v>
      </c>
    </row>
    <row r="343" spans="1:8" x14ac:dyDescent="0.35">
      <c r="A343" t="s">
        <v>49</v>
      </c>
      <c r="B343">
        <f t="shared" si="5"/>
        <v>95</v>
      </c>
      <c r="C343">
        <v>1190</v>
      </c>
      <c r="D343" s="2">
        <v>201704040940.323</v>
      </c>
      <c r="E343" s="2">
        <v>2017</v>
      </c>
      <c r="F343">
        <v>-0.111903322580645</v>
      </c>
      <c r="G343" s="3">
        <v>0.79959096774193505</v>
      </c>
      <c r="H343" s="3">
        <v>0.66296580645161296</v>
      </c>
    </row>
    <row r="344" spans="1:8" x14ac:dyDescent="0.35">
      <c r="A344" t="s">
        <v>49</v>
      </c>
      <c r="B344">
        <f t="shared" si="5"/>
        <v>138</v>
      </c>
      <c r="C344">
        <v>1233</v>
      </c>
      <c r="D344" s="2">
        <v>201705171765</v>
      </c>
      <c r="E344" s="2">
        <v>2017</v>
      </c>
      <c r="F344">
        <v>-0.62656216666666698</v>
      </c>
      <c r="G344" s="3">
        <v>1.1717787500000001</v>
      </c>
      <c r="H344" s="3">
        <v>1.6529787791666699</v>
      </c>
    </row>
    <row r="345" spans="1:8" x14ac:dyDescent="0.35">
      <c r="A345" t="s">
        <v>49</v>
      </c>
      <c r="B345">
        <f t="shared" si="5"/>
        <v>139</v>
      </c>
      <c r="C345">
        <v>1234</v>
      </c>
      <c r="D345" s="2">
        <v>201705181033.51401</v>
      </c>
      <c r="E345" s="2">
        <v>2017</v>
      </c>
      <c r="F345">
        <v>-1.0335441891891901</v>
      </c>
      <c r="G345" s="3">
        <v>1.3712172972973</v>
      </c>
      <c r="H345" s="3">
        <v>2.2658963432432402</v>
      </c>
    </row>
    <row r="346" spans="1:8" x14ac:dyDescent="0.35">
      <c r="A346" t="s">
        <v>49</v>
      </c>
      <c r="B346">
        <f t="shared" si="5"/>
        <v>140</v>
      </c>
      <c r="C346">
        <v>1235</v>
      </c>
      <c r="D346" s="2">
        <v>201705191533.871</v>
      </c>
      <c r="E346" s="2">
        <v>2017</v>
      </c>
      <c r="F346">
        <v>-0.92452235483871004</v>
      </c>
      <c r="G346" s="3">
        <v>1.6740167741935501</v>
      </c>
      <c r="H346" s="3">
        <v>2.52285303783871</v>
      </c>
    </row>
    <row r="347" spans="1:8" x14ac:dyDescent="0.35">
      <c r="A347" t="s">
        <v>49</v>
      </c>
      <c r="B347">
        <f t="shared" si="5"/>
        <v>141</v>
      </c>
      <c r="C347">
        <v>1236</v>
      </c>
      <c r="D347" s="2">
        <v>201705201370.69</v>
      </c>
      <c r="E347" s="2">
        <v>2017</v>
      </c>
      <c r="F347">
        <v>-1.1966570000000001</v>
      </c>
      <c r="G347" s="3">
        <v>1.9266824137931</v>
      </c>
      <c r="H347" s="3">
        <v>3.29514796551724</v>
      </c>
    </row>
    <row r="348" spans="1:8" x14ac:dyDescent="0.35">
      <c r="A348" t="s">
        <v>49</v>
      </c>
      <c r="B348">
        <f t="shared" si="5"/>
        <v>142</v>
      </c>
      <c r="C348">
        <v>1237</v>
      </c>
      <c r="D348" s="2">
        <v>201705211218.125</v>
      </c>
      <c r="E348" s="2">
        <v>2017</v>
      </c>
      <c r="F348">
        <v>-2.9552512812499998</v>
      </c>
      <c r="G348" s="3">
        <v>1.922785</v>
      </c>
      <c r="H348" s="3">
        <v>3.2787720290625</v>
      </c>
    </row>
    <row r="349" spans="1:8" x14ac:dyDescent="0.35">
      <c r="A349" t="s">
        <v>49</v>
      </c>
      <c r="B349">
        <f t="shared" si="5"/>
        <v>143</v>
      </c>
      <c r="C349">
        <v>1238</v>
      </c>
      <c r="D349" s="2">
        <v>201705221266.07101</v>
      </c>
      <c r="E349" s="2">
        <v>2017</v>
      </c>
      <c r="F349">
        <v>-1.87714740357143</v>
      </c>
      <c r="G349" s="3">
        <v>1.9375642857142901</v>
      </c>
      <c r="H349" s="3">
        <v>3.02334785714286</v>
      </c>
    </row>
    <row r="350" spans="1:8" x14ac:dyDescent="0.35">
      <c r="A350" t="s">
        <v>49</v>
      </c>
      <c r="B350">
        <f t="shared" si="5"/>
        <v>144</v>
      </c>
      <c r="C350">
        <v>1239</v>
      </c>
      <c r="D350" s="2">
        <v>201705231404.595</v>
      </c>
      <c r="E350" s="2">
        <v>2017</v>
      </c>
      <c r="F350">
        <v>-0.61670081891891904</v>
      </c>
      <c r="G350" s="3">
        <v>1.5153937837837801</v>
      </c>
      <c r="H350" s="3">
        <v>2.45267752432432</v>
      </c>
    </row>
    <row r="351" spans="1:8" x14ac:dyDescent="0.35">
      <c r="A351" t="s">
        <v>49</v>
      </c>
      <c r="B351">
        <f t="shared" si="5"/>
        <v>145</v>
      </c>
      <c r="C351">
        <v>1240</v>
      </c>
      <c r="D351" s="2">
        <v>201705241058.20499</v>
      </c>
      <c r="E351" s="2">
        <v>2017</v>
      </c>
      <c r="F351">
        <v>-0.48740779487179497</v>
      </c>
      <c r="G351" s="3">
        <v>1.1031901538461499</v>
      </c>
      <c r="H351" s="3">
        <v>2.0113890333333302</v>
      </c>
    </row>
    <row r="352" spans="1:8" x14ac:dyDescent="0.35">
      <c r="A352" t="s">
        <v>49</v>
      </c>
      <c r="B352">
        <f t="shared" si="5"/>
        <v>146</v>
      </c>
      <c r="C352">
        <v>1241</v>
      </c>
      <c r="D352" s="2">
        <v>201705251415</v>
      </c>
      <c r="E352" s="2">
        <v>2017</v>
      </c>
      <c r="F352">
        <v>-1.4989710000000001</v>
      </c>
      <c r="G352" s="3">
        <v>1.1503872500000001</v>
      </c>
      <c r="H352" s="3">
        <v>2.519214554375</v>
      </c>
    </row>
    <row r="353" spans="1:8" x14ac:dyDescent="0.35">
      <c r="A353" t="s">
        <v>49</v>
      </c>
      <c r="B353">
        <f t="shared" si="5"/>
        <v>147</v>
      </c>
      <c r="C353">
        <v>1242</v>
      </c>
      <c r="D353" s="2">
        <v>201705261282.81201</v>
      </c>
      <c r="E353" s="2">
        <v>2017</v>
      </c>
      <c r="F353">
        <v>-1.610057625</v>
      </c>
      <c r="G353" s="3">
        <v>1.2810112812500001</v>
      </c>
      <c r="H353" s="3">
        <v>2.5081726562500002</v>
      </c>
    </row>
    <row r="354" spans="1:8" x14ac:dyDescent="0.35">
      <c r="A354" t="s">
        <v>49</v>
      </c>
      <c r="B354">
        <f t="shared" si="5"/>
        <v>148</v>
      </c>
      <c r="C354">
        <v>1243</v>
      </c>
      <c r="D354" s="2">
        <v>201705271310.83301</v>
      </c>
      <c r="E354" s="2">
        <v>2017</v>
      </c>
      <c r="F354">
        <v>-2.2061091249999998</v>
      </c>
      <c r="G354" s="3">
        <v>1.9799454166666699</v>
      </c>
      <c r="H354" s="3">
        <v>3.8011124999999999</v>
      </c>
    </row>
    <row r="355" spans="1:8" x14ac:dyDescent="0.35">
      <c r="A355" t="s">
        <v>49</v>
      </c>
      <c r="B355">
        <f t="shared" ref="B355:B418" si="6">C355-1095</f>
        <v>149</v>
      </c>
      <c r="C355">
        <v>1244</v>
      </c>
      <c r="D355" s="2">
        <v>201705281198.33301</v>
      </c>
      <c r="E355" s="2">
        <v>2017</v>
      </c>
      <c r="F355">
        <v>-1.5073697374999999</v>
      </c>
      <c r="G355" s="3">
        <v>2.9107158333333301</v>
      </c>
      <c r="H355" s="3">
        <v>4.0955529166666702</v>
      </c>
    </row>
    <row r="356" spans="1:8" x14ac:dyDescent="0.35">
      <c r="A356" t="s">
        <v>49</v>
      </c>
      <c r="B356">
        <f t="shared" si="6"/>
        <v>150</v>
      </c>
      <c r="C356">
        <v>1245</v>
      </c>
      <c r="D356" s="2">
        <v>201705291235.27802</v>
      </c>
      <c r="E356" s="2">
        <v>2017</v>
      </c>
      <c r="F356">
        <v>-1.2390057777777801</v>
      </c>
      <c r="G356" s="3">
        <v>2.9725552777777802</v>
      </c>
      <c r="H356" s="3">
        <v>4.1658398472222196</v>
      </c>
    </row>
    <row r="357" spans="1:8" x14ac:dyDescent="0.35">
      <c r="A357" t="s">
        <v>49</v>
      </c>
      <c r="B357">
        <f t="shared" si="6"/>
        <v>151</v>
      </c>
      <c r="C357">
        <v>1246</v>
      </c>
      <c r="D357" s="2">
        <v>201705301165</v>
      </c>
      <c r="E357" s="2">
        <v>2017</v>
      </c>
      <c r="F357">
        <v>-0.13847991666666701</v>
      </c>
      <c r="G357" s="3">
        <v>2.6544218750000002</v>
      </c>
      <c r="H357" s="3">
        <v>2.3798338541666699</v>
      </c>
    </row>
    <row r="358" spans="1:8" x14ac:dyDescent="0.35">
      <c r="A358" t="s">
        <v>49</v>
      </c>
      <c r="B358">
        <f t="shared" si="6"/>
        <v>152</v>
      </c>
      <c r="C358">
        <v>1247</v>
      </c>
      <c r="D358" s="2">
        <v>201705311029.28601</v>
      </c>
      <c r="E358" s="2">
        <v>2017</v>
      </c>
      <c r="F358">
        <v>-1.4533702857142901</v>
      </c>
      <c r="G358" s="3">
        <v>2.97821547619048</v>
      </c>
      <c r="H358" s="3">
        <v>3.79295253</v>
      </c>
    </row>
    <row r="359" spans="1:8" x14ac:dyDescent="0.35">
      <c r="A359" t="s">
        <v>49</v>
      </c>
      <c r="B359">
        <f t="shared" si="6"/>
        <v>153</v>
      </c>
      <c r="C359">
        <v>1248</v>
      </c>
      <c r="D359" s="2">
        <v>201706011134.103</v>
      </c>
      <c r="E359" s="2">
        <v>2017</v>
      </c>
      <c r="F359">
        <v>-1.6041706923076899</v>
      </c>
      <c r="G359" s="3">
        <v>2.96535051282051</v>
      </c>
      <c r="H359" s="3">
        <v>3.8567135271794899</v>
      </c>
    </row>
    <row r="360" spans="1:8" x14ac:dyDescent="0.35">
      <c r="A360" t="s">
        <v>49</v>
      </c>
      <c r="B360">
        <f t="shared" si="6"/>
        <v>154</v>
      </c>
      <c r="C360">
        <v>1249</v>
      </c>
      <c r="D360" s="2">
        <v>201706021012.19501</v>
      </c>
      <c r="E360" s="2">
        <v>2017</v>
      </c>
      <c r="F360">
        <v>-2.0453790975609798</v>
      </c>
      <c r="G360" s="3">
        <v>2.7547575609756101</v>
      </c>
      <c r="H360" s="3">
        <v>4.26375060068293</v>
      </c>
    </row>
    <row r="361" spans="1:8" x14ac:dyDescent="0.35">
      <c r="A361" t="s">
        <v>49</v>
      </c>
      <c r="B361">
        <f t="shared" si="6"/>
        <v>155</v>
      </c>
      <c r="C361">
        <v>1250</v>
      </c>
      <c r="D361" s="2">
        <v>201706031147.18799</v>
      </c>
      <c r="E361" s="2">
        <v>2017</v>
      </c>
      <c r="F361">
        <v>-2.9634736562500001</v>
      </c>
      <c r="G361" s="3">
        <v>2.2141031249999998</v>
      </c>
      <c r="H361" s="3">
        <v>4.4577567187499998</v>
      </c>
    </row>
    <row r="362" spans="1:8" x14ac:dyDescent="0.35">
      <c r="A362" t="s">
        <v>49</v>
      </c>
      <c r="B362">
        <f t="shared" si="6"/>
        <v>156</v>
      </c>
      <c r="C362">
        <v>1251</v>
      </c>
      <c r="D362" s="2">
        <v>201706041117.63199</v>
      </c>
      <c r="E362" s="2">
        <v>2017</v>
      </c>
      <c r="F362">
        <v>-1.9084459210526299</v>
      </c>
      <c r="G362" s="3">
        <v>1.60695973684211</v>
      </c>
      <c r="H362" s="3">
        <v>3.78769813421053</v>
      </c>
    </row>
    <row r="363" spans="1:8" x14ac:dyDescent="0.35">
      <c r="A363" t="s">
        <v>49</v>
      </c>
      <c r="B363">
        <f t="shared" si="6"/>
        <v>157</v>
      </c>
      <c r="C363">
        <v>1252</v>
      </c>
      <c r="D363" s="2">
        <v>201706051145.13501</v>
      </c>
      <c r="E363" s="2">
        <v>2017</v>
      </c>
      <c r="F363">
        <v>-2.59362666486486</v>
      </c>
      <c r="G363" s="3">
        <v>1.1025372972973</v>
      </c>
      <c r="H363" s="3">
        <v>3.1591714718918902</v>
      </c>
    </row>
    <row r="364" spans="1:8" x14ac:dyDescent="0.35">
      <c r="A364" t="s">
        <v>49</v>
      </c>
      <c r="B364">
        <f t="shared" si="6"/>
        <v>158</v>
      </c>
      <c r="C364">
        <v>1253</v>
      </c>
      <c r="D364" s="2">
        <v>201706061290</v>
      </c>
      <c r="E364" s="2">
        <v>2017</v>
      </c>
      <c r="F364">
        <v>-2.4379437500000001</v>
      </c>
      <c r="G364" s="3">
        <v>1.3644483333333299</v>
      </c>
      <c r="H364" s="3">
        <v>3.4606362499999999</v>
      </c>
    </row>
    <row r="365" spans="1:8" x14ac:dyDescent="0.35">
      <c r="A365" t="s">
        <v>49</v>
      </c>
      <c r="B365">
        <f t="shared" si="6"/>
        <v>159</v>
      </c>
      <c r="C365">
        <v>1254</v>
      </c>
      <c r="D365" s="2">
        <v>201706071368.42099</v>
      </c>
      <c r="E365" s="2">
        <v>2017</v>
      </c>
      <c r="F365">
        <v>-1.51960681578947</v>
      </c>
      <c r="G365" s="3">
        <v>1.6752857894736799</v>
      </c>
      <c r="H365" s="3">
        <v>2.8135601947368398</v>
      </c>
    </row>
    <row r="366" spans="1:8" x14ac:dyDescent="0.35">
      <c r="A366" t="s">
        <v>49</v>
      </c>
      <c r="B366">
        <f t="shared" si="6"/>
        <v>160</v>
      </c>
      <c r="C366">
        <v>1255</v>
      </c>
      <c r="D366" s="2">
        <v>201706081137.31699</v>
      </c>
      <c r="E366" s="2">
        <v>2017</v>
      </c>
      <c r="F366">
        <v>-0.33792196829268301</v>
      </c>
      <c r="G366" s="3">
        <v>1.52048829268293</v>
      </c>
      <c r="H366" s="3">
        <v>1.78712283658537</v>
      </c>
    </row>
    <row r="367" spans="1:8" x14ac:dyDescent="0.35">
      <c r="A367" t="s">
        <v>49</v>
      </c>
      <c r="B367">
        <f t="shared" si="6"/>
        <v>161</v>
      </c>
      <c r="C367">
        <v>1256</v>
      </c>
      <c r="D367" s="2">
        <v>201706091083.14301</v>
      </c>
      <c r="E367" s="2">
        <v>2017</v>
      </c>
      <c r="F367">
        <v>-2.2297578857142901</v>
      </c>
      <c r="G367" s="3">
        <v>1.88265914285714</v>
      </c>
      <c r="H367" s="3">
        <v>4.2862526571428603</v>
      </c>
    </row>
    <row r="368" spans="1:8" x14ac:dyDescent="0.35">
      <c r="A368" t="s">
        <v>49</v>
      </c>
      <c r="B368">
        <f t="shared" si="6"/>
        <v>162</v>
      </c>
      <c r="C368">
        <v>1257</v>
      </c>
      <c r="D368" s="2">
        <v>201706101078.71799</v>
      </c>
      <c r="E368" s="2">
        <v>2017</v>
      </c>
      <c r="F368">
        <v>-2.0377876666666701</v>
      </c>
      <c r="G368" s="3">
        <v>1.98746282051282</v>
      </c>
      <c r="H368" s="3">
        <v>3.75827263025641</v>
      </c>
    </row>
    <row r="369" spans="1:8" x14ac:dyDescent="0.35">
      <c r="A369" t="s">
        <v>49</v>
      </c>
      <c r="B369">
        <f t="shared" si="6"/>
        <v>163</v>
      </c>
      <c r="C369">
        <v>1258</v>
      </c>
      <c r="D369" s="2">
        <v>201706111073.33301</v>
      </c>
      <c r="E369" s="2">
        <v>2017</v>
      </c>
      <c r="F369">
        <v>-2.4427579722222199</v>
      </c>
      <c r="G369" s="3">
        <v>2.30238527777778</v>
      </c>
      <c r="H369" s="3">
        <v>4.1756923444999998</v>
      </c>
    </row>
    <row r="370" spans="1:8" x14ac:dyDescent="0.35">
      <c r="A370" t="s">
        <v>49</v>
      </c>
      <c r="B370">
        <f t="shared" si="6"/>
        <v>164</v>
      </c>
      <c r="C370">
        <v>1259</v>
      </c>
      <c r="D370" s="2">
        <v>201706121215</v>
      </c>
      <c r="E370" s="2">
        <v>2017</v>
      </c>
      <c r="F370">
        <v>-1.4131569630434799</v>
      </c>
      <c r="G370" s="3">
        <v>2.26273304347826</v>
      </c>
      <c r="H370" s="3">
        <v>3.6390519866956499</v>
      </c>
    </row>
    <row r="371" spans="1:8" x14ac:dyDescent="0.35">
      <c r="A371" t="s">
        <v>49</v>
      </c>
      <c r="B371">
        <f t="shared" si="6"/>
        <v>165</v>
      </c>
      <c r="C371">
        <v>1260</v>
      </c>
      <c r="D371" s="2">
        <v>201706131065</v>
      </c>
      <c r="E371" s="2">
        <v>2017</v>
      </c>
      <c r="F371">
        <v>-0.98400579545454503</v>
      </c>
      <c r="G371" s="3">
        <v>1.94132659090909</v>
      </c>
      <c r="H371" s="3">
        <v>2.5717246638636402</v>
      </c>
    </row>
    <row r="372" spans="1:8" x14ac:dyDescent="0.35">
      <c r="A372" t="s">
        <v>49</v>
      </c>
      <c r="B372">
        <f t="shared" si="6"/>
        <v>166</v>
      </c>
      <c r="C372">
        <v>1261</v>
      </c>
      <c r="D372" s="2">
        <v>201706141209.11801</v>
      </c>
      <c r="E372" s="2">
        <v>2017</v>
      </c>
      <c r="F372">
        <v>-2.6235987941176502</v>
      </c>
      <c r="G372" s="3">
        <v>2.1126329411764702</v>
      </c>
      <c r="H372" s="3">
        <v>4.2176791582352902</v>
      </c>
    </row>
    <row r="373" spans="1:8" x14ac:dyDescent="0.35">
      <c r="A373" t="s">
        <v>49</v>
      </c>
      <c r="B373">
        <f t="shared" si="6"/>
        <v>167</v>
      </c>
      <c r="C373">
        <v>1262</v>
      </c>
      <c r="D373" s="2">
        <v>201706151183.556</v>
      </c>
      <c r="E373" s="2">
        <v>2017</v>
      </c>
      <c r="F373">
        <v>0.11941830222222199</v>
      </c>
      <c r="G373" s="3">
        <v>1.95641911111111</v>
      </c>
      <c r="H373" s="3">
        <v>1.8917728707999999</v>
      </c>
    </row>
    <row r="374" spans="1:8" x14ac:dyDescent="0.35">
      <c r="A374" t="s">
        <v>49</v>
      </c>
      <c r="B374">
        <f t="shared" si="6"/>
        <v>168</v>
      </c>
      <c r="C374">
        <v>1263</v>
      </c>
      <c r="D374" s="2">
        <v>201706161140.233</v>
      </c>
      <c r="E374" s="2">
        <v>2017</v>
      </c>
      <c r="F374">
        <v>-2.17154062790698</v>
      </c>
      <c r="G374" s="3">
        <v>2.23884744186046</v>
      </c>
      <c r="H374" s="3">
        <v>4.4627361074418603</v>
      </c>
    </row>
    <row r="375" spans="1:8" x14ac:dyDescent="0.35">
      <c r="A375" t="s">
        <v>49</v>
      </c>
      <c r="B375">
        <f t="shared" si="6"/>
        <v>169</v>
      </c>
      <c r="C375">
        <v>1264</v>
      </c>
      <c r="D375" s="2">
        <v>201706170915</v>
      </c>
      <c r="E375" s="2">
        <v>2017</v>
      </c>
      <c r="F375">
        <v>-2.3145093499999998</v>
      </c>
      <c r="G375" s="3">
        <v>1.79350236842105</v>
      </c>
      <c r="H375" s="3">
        <v>3.6656138052631602</v>
      </c>
    </row>
    <row r="376" spans="1:8" x14ac:dyDescent="0.35">
      <c r="A376" t="s">
        <v>49</v>
      </c>
      <c r="B376">
        <f t="shared" si="6"/>
        <v>170</v>
      </c>
      <c r="C376">
        <v>1265</v>
      </c>
      <c r="D376" s="2">
        <v>201706181018.42099</v>
      </c>
      <c r="E376" s="2">
        <v>2017</v>
      </c>
      <c r="F376">
        <v>-0.11711573684210499</v>
      </c>
      <c r="G376" s="3">
        <v>1.6490171052631599</v>
      </c>
      <c r="H376" s="3">
        <v>2.08299724036842</v>
      </c>
    </row>
    <row r="377" spans="1:8" x14ac:dyDescent="0.35">
      <c r="A377" t="s">
        <v>49</v>
      </c>
      <c r="B377">
        <f t="shared" si="6"/>
        <v>171</v>
      </c>
      <c r="C377">
        <v>1266</v>
      </c>
      <c r="D377" s="2">
        <v>201706191292.18799</v>
      </c>
      <c r="E377" s="2">
        <v>2017</v>
      </c>
      <c r="F377">
        <v>-2.9363320000000002</v>
      </c>
      <c r="G377" s="3">
        <v>2.0985128125000001</v>
      </c>
      <c r="H377" s="3">
        <v>4.0725354612500002</v>
      </c>
    </row>
    <row r="378" spans="1:8" x14ac:dyDescent="0.35">
      <c r="A378" t="s">
        <v>49</v>
      </c>
      <c r="B378">
        <f t="shared" si="6"/>
        <v>172</v>
      </c>
      <c r="C378">
        <v>1267</v>
      </c>
      <c r="D378" s="2">
        <v>201706201360.54099</v>
      </c>
      <c r="E378" s="2">
        <v>2017</v>
      </c>
      <c r="F378">
        <v>-1.9933018648648599</v>
      </c>
      <c r="G378" s="3">
        <v>1.85087027027027</v>
      </c>
      <c r="H378" s="3">
        <v>3.4430968270270301</v>
      </c>
    </row>
    <row r="379" spans="1:8" x14ac:dyDescent="0.35">
      <c r="A379" t="s">
        <v>49</v>
      </c>
      <c r="B379">
        <f t="shared" si="6"/>
        <v>173</v>
      </c>
      <c r="C379">
        <v>1268</v>
      </c>
      <c r="D379" s="2">
        <v>201706211067.38101</v>
      </c>
      <c r="E379" s="2">
        <v>2017</v>
      </c>
      <c r="F379">
        <v>-1.3006840238095201</v>
      </c>
      <c r="G379" s="3">
        <v>1.2954542380952401</v>
      </c>
      <c r="H379" s="3">
        <v>2.9339103768571402</v>
      </c>
    </row>
    <row r="380" spans="1:8" x14ac:dyDescent="0.35">
      <c r="A380" t="s">
        <v>49</v>
      </c>
      <c r="B380">
        <f t="shared" si="6"/>
        <v>174</v>
      </c>
      <c r="C380">
        <v>1269</v>
      </c>
      <c r="D380" s="2">
        <v>201706221244.51599</v>
      </c>
      <c r="E380" s="2">
        <v>2017</v>
      </c>
      <c r="F380">
        <v>-0.93466490322580698</v>
      </c>
      <c r="G380" s="3">
        <v>1.05602790322581</v>
      </c>
      <c r="H380" s="3">
        <v>3.4522320541935501</v>
      </c>
    </row>
    <row r="381" spans="1:8" x14ac:dyDescent="0.35">
      <c r="A381" t="s">
        <v>49</v>
      </c>
      <c r="B381">
        <f t="shared" si="6"/>
        <v>175</v>
      </c>
      <c r="C381">
        <v>1270</v>
      </c>
      <c r="D381" s="2">
        <v>201706231261.85999</v>
      </c>
      <c r="E381" s="2">
        <v>2017</v>
      </c>
      <c r="F381">
        <v>-1.90963524651163</v>
      </c>
      <c r="G381" s="3">
        <v>0.81406881395348796</v>
      </c>
      <c r="H381" s="3">
        <v>2.3067018904186001</v>
      </c>
    </row>
    <row r="382" spans="1:8" x14ac:dyDescent="0.35">
      <c r="A382" t="s">
        <v>49</v>
      </c>
      <c r="B382">
        <f t="shared" si="6"/>
        <v>176</v>
      </c>
      <c r="C382">
        <v>1271</v>
      </c>
      <c r="D382" s="2">
        <v>201706241204.83899</v>
      </c>
      <c r="E382" s="2">
        <v>2017</v>
      </c>
      <c r="F382">
        <v>-2.20062839677419</v>
      </c>
      <c r="G382" s="3">
        <v>1.4258901612903201</v>
      </c>
      <c r="H382" s="3">
        <v>2.90303548387097</v>
      </c>
    </row>
    <row r="383" spans="1:8" x14ac:dyDescent="0.35">
      <c r="A383" t="s">
        <v>49</v>
      </c>
      <c r="B383">
        <f t="shared" si="6"/>
        <v>177</v>
      </c>
      <c r="C383">
        <v>1272</v>
      </c>
      <c r="D383" s="2">
        <v>201706251236.216</v>
      </c>
      <c r="E383" s="2">
        <v>2017</v>
      </c>
      <c r="F383">
        <v>-1.0715192513513501</v>
      </c>
      <c r="G383" s="3">
        <v>2.2751148378378399</v>
      </c>
      <c r="H383" s="3">
        <v>2.5531485045945899</v>
      </c>
    </row>
    <row r="384" spans="1:8" x14ac:dyDescent="0.35">
      <c r="A384" t="s">
        <v>49</v>
      </c>
      <c r="B384">
        <f t="shared" si="6"/>
        <v>178</v>
      </c>
      <c r="C384">
        <v>1273</v>
      </c>
      <c r="D384" s="2">
        <v>201706261204.13</v>
      </c>
      <c r="E384" s="2">
        <v>2017</v>
      </c>
      <c r="F384">
        <v>-1.76238034782609</v>
      </c>
      <c r="G384" s="3">
        <v>2.08595</v>
      </c>
      <c r="H384" s="3">
        <v>3.5885422645652199</v>
      </c>
    </row>
    <row r="385" spans="1:8" x14ac:dyDescent="0.35">
      <c r="A385" t="s">
        <v>49</v>
      </c>
      <c r="B385">
        <f t="shared" si="6"/>
        <v>179</v>
      </c>
      <c r="C385">
        <v>1274</v>
      </c>
      <c r="D385" s="2">
        <v>201706271157.42899</v>
      </c>
      <c r="E385" s="2">
        <v>2017</v>
      </c>
      <c r="F385">
        <v>-3.0318972085714302</v>
      </c>
      <c r="G385" s="3">
        <v>2.2822631428571398</v>
      </c>
      <c r="H385" s="3">
        <v>4.5472751884571396</v>
      </c>
    </row>
    <row r="386" spans="1:8" x14ac:dyDescent="0.35">
      <c r="A386" t="s">
        <v>49</v>
      </c>
      <c r="B386">
        <f t="shared" si="6"/>
        <v>180</v>
      </c>
      <c r="C386">
        <v>1275</v>
      </c>
      <c r="D386" s="2">
        <v>201706281116.84201</v>
      </c>
      <c r="E386" s="2">
        <v>2017</v>
      </c>
      <c r="F386">
        <v>-2.0554693605263199</v>
      </c>
      <c r="G386" s="3">
        <v>2.1236799999999998</v>
      </c>
      <c r="H386" s="3">
        <v>3.8156879473684202</v>
      </c>
    </row>
    <row r="387" spans="1:8" x14ac:dyDescent="0.35">
      <c r="A387" t="s">
        <v>49</v>
      </c>
      <c r="B387">
        <f t="shared" si="6"/>
        <v>181</v>
      </c>
      <c r="C387">
        <v>1276</v>
      </c>
      <c r="D387" s="2">
        <v>201706291201.61301</v>
      </c>
      <c r="E387" s="2">
        <v>2017</v>
      </c>
      <c r="F387">
        <v>-2.8172667741935502</v>
      </c>
      <c r="G387" s="3">
        <v>1.7893867741935501</v>
      </c>
      <c r="H387" s="3">
        <v>4.3557599606451598</v>
      </c>
    </row>
    <row r="388" spans="1:8" x14ac:dyDescent="0.35">
      <c r="A388" t="s">
        <v>49</v>
      </c>
      <c r="B388">
        <f t="shared" si="6"/>
        <v>182</v>
      </c>
      <c r="C388">
        <v>1277</v>
      </c>
      <c r="D388" s="2">
        <v>201706301251.78601</v>
      </c>
      <c r="E388" s="2">
        <v>2017</v>
      </c>
      <c r="F388">
        <v>-3.5204948214285698</v>
      </c>
      <c r="G388" s="3">
        <v>1.4562125714285701</v>
      </c>
      <c r="H388" s="3">
        <v>4.2684585714285701</v>
      </c>
    </row>
    <row r="389" spans="1:8" x14ac:dyDescent="0.35">
      <c r="A389" t="s">
        <v>49</v>
      </c>
      <c r="B389">
        <f t="shared" si="6"/>
        <v>183</v>
      </c>
      <c r="C389">
        <v>1278</v>
      </c>
      <c r="D389" s="2">
        <v>201707011065</v>
      </c>
      <c r="E389" s="2">
        <v>2017</v>
      </c>
      <c r="F389">
        <v>-1.8397460476190499</v>
      </c>
      <c r="G389" s="3">
        <v>0.78860695238095202</v>
      </c>
      <c r="H389" s="3">
        <v>2.91799608333333</v>
      </c>
    </row>
    <row r="390" spans="1:8" x14ac:dyDescent="0.35">
      <c r="A390" t="s">
        <v>49</v>
      </c>
      <c r="B390">
        <f t="shared" si="6"/>
        <v>184</v>
      </c>
      <c r="C390">
        <v>1279</v>
      </c>
      <c r="D390" s="2">
        <v>201707021437.02701</v>
      </c>
      <c r="E390" s="2">
        <v>2017</v>
      </c>
      <c r="F390">
        <v>-2.2833869729729699</v>
      </c>
      <c r="G390" s="3">
        <v>1.0218252972973001</v>
      </c>
      <c r="H390" s="3">
        <v>3.2063062324324298</v>
      </c>
    </row>
    <row r="391" spans="1:8" x14ac:dyDescent="0.35">
      <c r="A391" t="s">
        <v>49</v>
      </c>
      <c r="B391">
        <f t="shared" si="6"/>
        <v>185</v>
      </c>
      <c r="C391">
        <v>1280</v>
      </c>
      <c r="D391" s="2">
        <v>201707031152.5</v>
      </c>
      <c r="E391" s="2">
        <v>2017</v>
      </c>
      <c r="F391">
        <v>-1.5141682999999999</v>
      </c>
      <c r="G391" s="3">
        <v>1.37262185</v>
      </c>
      <c r="H391" s="3">
        <v>3.1551622401250001</v>
      </c>
    </row>
    <row r="392" spans="1:8" x14ac:dyDescent="0.35">
      <c r="A392" t="s">
        <v>49</v>
      </c>
      <c r="B392">
        <f t="shared" si="6"/>
        <v>186</v>
      </c>
      <c r="C392">
        <v>1281</v>
      </c>
      <c r="D392" s="2">
        <v>201707041290.345</v>
      </c>
      <c r="E392" s="2">
        <v>2017</v>
      </c>
      <c r="F392">
        <v>-2.37284475862069</v>
      </c>
      <c r="G392" s="3">
        <v>1.81663379310345</v>
      </c>
      <c r="H392" s="3">
        <v>4.3814946413793097</v>
      </c>
    </row>
    <row r="393" spans="1:8" x14ac:dyDescent="0.35">
      <c r="A393" t="s">
        <v>49</v>
      </c>
      <c r="B393">
        <f t="shared" si="6"/>
        <v>187</v>
      </c>
      <c r="C393">
        <v>1282</v>
      </c>
      <c r="D393" s="2">
        <v>201707051348.33301</v>
      </c>
      <c r="E393" s="2">
        <v>2017</v>
      </c>
      <c r="F393">
        <v>-2.69632079166667</v>
      </c>
      <c r="G393" s="3">
        <v>1.9757312499999999</v>
      </c>
      <c r="H393" s="3">
        <v>4.3001201666666704</v>
      </c>
    </row>
    <row r="394" spans="1:8" x14ac:dyDescent="0.35">
      <c r="A394" t="s">
        <v>49</v>
      </c>
      <c r="B394">
        <f t="shared" si="6"/>
        <v>188</v>
      </c>
      <c r="C394">
        <v>1283</v>
      </c>
      <c r="D394" s="2">
        <v>201707061085.58801</v>
      </c>
      <c r="E394" s="2">
        <v>2017</v>
      </c>
      <c r="F394">
        <v>-2.2994296176470601</v>
      </c>
      <c r="G394" s="3">
        <v>1.69987852941176</v>
      </c>
      <c r="H394" s="3">
        <v>3.5829692911764699</v>
      </c>
    </row>
    <row r="395" spans="1:8" x14ac:dyDescent="0.35">
      <c r="A395" t="s">
        <v>49</v>
      </c>
      <c r="B395">
        <f t="shared" si="6"/>
        <v>189</v>
      </c>
      <c r="C395">
        <v>1284</v>
      </c>
      <c r="D395" s="2">
        <v>201707071343.548</v>
      </c>
      <c r="E395" s="2">
        <v>2017</v>
      </c>
      <c r="F395">
        <v>-1.83598225806452</v>
      </c>
      <c r="G395" s="3">
        <v>1.71774290322581</v>
      </c>
      <c r="H395" s="3">
        <v>4.1569842113871003</v>
      </c>
    </row>
    <row r="396" spans="1:8" x14ac:dyDescent="0.35">
      <c r="A396" t="s">
        <v>49</v>
      </c>
      <c r="B396">
        <f t="shared" si="6"/>
        <v>190</v>
      </c>
      <c r="C396">
        <v>1285</v>
      </c>
      <c r="D396" s="2">
        <v>201707081267.77802</v>
      </c>
      <c r="E396" s="2">
        <v>2017</v>
      </c>
      <c r="F396">
        <v>-2.6470002777777801</v>
      </c>
      <c r="G396" s="3">
        <v>2.1164219444444399</v>
      </c>
      <c r="H396" s="3">
        <v>3.9927553498888901</v>
      </c>
    </row>
    <row r="397" spans="1:8" x14ac:dyDescent="0.35">
      <c r="A397" t="s">
        <v>49</v>
      </c>
      <c r="B397">
        <f t="shared" si="6"/>
        <v>191</v>
      </c>
      <c r="C397">
        <v>1286</v>
      </c>
      <c r="D397" s="2">
        <v>201707091228.20499</v>
      </c>
      <c r="E397" s="2">
        <v>2017</v>
      </c>
      <c r="F397">
        <v>-2.4482466068461499</v>
      </c>
      <c r="G397" s="3">
        <v>2.57208666666667</v>
      </c>
      <c r="H397" s="3">
        <v>4.1736936333333299</v>
      </c>
    </row>
    <row r="398" spans="1:8" x14ac:dyDescent="0.35">
      <c r="A398" t="s">
        <v>49</v>
      </c>
      <c r="B398">
        <f t="shared" si="6"/>
        <v>192</v>
      </c>
      <c r="C398">
        <v>1287</v>
      </c>
      <c r="D398" s="2">
        <v>201707101132.38101</v>
      </c>
      <c r="E398" s="2">
        <v>2017</v>
      </c>
      <c r="F398">
        <v>-1.40655466666667</v>
      </c>
      <c r="G398" s="3">
        <v>2.6363928571428601</v>
      </c>
      <c r="H398" s="3">
        <v>3.6271653000000001</v>
      </c>
    </row>
    <row r="399" spans="1:8" x14ac:dyDescent="0.35">
      <c r="A399" t="s">
        <v>49</v>
      </c>
      <c r="B399">
        <f t="shared" si="6"/>
        <v>193</v>
      </c>
      <c r="C399">
        <v>1288</v>
      </c>
      <c r="D399" s="2">
        <v>201707111088.85699</v>
      </c>
      <c r="E399" s="2">
        <v>2017</v>
      </c>
      <c r="F399">
        <v>-1.78169488571429</v>
      </c>
      <c r="G399" s="3">
        <v>2.87060714285714</v>
      </c>
      <c r="H399" s="3">
        <v>4.7982766857142902</v>
      </c>
    </row>
    <row r="400" spans="1:8" x14ac:dyDescent="0.35">
      <c r="A400" t="s">
        <v>49</v>
      </c>
      <c r="B400">
        <f t="shared" si="6"/>
        <v>194</v>
      </c>
      <c r="C400">
        <v>1289</v>
      </c>
      <c r="D400" s="2">
        <v>201707121152.57101</v>
      </c>
      <c r="E400" s="2">
        <v>2017</v>
      </c>
      <c r="F400">
        <v>-2.2232865999999998</v>
      </c>
      <c r="G400" s="3">
        <v>3.0721191428571402</v>
      </c>
      <c r="H400" s="3">
        <v>5.3086259571428602</v>
      </c>
    </row>
    <row r="401" spans="1:8" x14ac:dyDescent="0.35">
      <c r="A401" t="s">
        <v>49</v>
      </c>
      <c r="B401">
        <f t="shared" si="6"/>
        <v>195</v>
      </c>
      <c r="C401">
        <v>1290</v>
      </c>
      <c r="D401" s="2">
        <v>201707131040.25601</v>
      </c>
      <c r="E401" s="2">
        <v>2017</v>
      </c>
      <c r="F401">
        <v>-1.27012584615385</v>
      </c>
      <c r="G401" s="3">
        <v>3.0521866666666702</v>
      </c>
      <c r="H401" s="3">
        <v>4.1676767187179502</v>
      </c>
    </row>
    <row r="402" spans="1:8" x14ac:dyDescent="0.35">
      <c r="A402" t="s">
        <v>49</v>
      </c>
      <c r="B402">
        <f t="shared" si="6"/>
        <v>196</v>
      </c>
      <c r="C402">
        <v>1291</v>
      </c>
      <c r="D402" s="2">
        <v>201707141216.452</v>
      </c>
      <c r="E402" s="2">
        <v>2017</v>
      </c>
      <c r="F402">
        <v>-1.92712761290323</v>
      </c>
      <c r="G402" s="3">
        <v>3.58391677419355</v>
      </c>
      <c r="H402" s="3">
        <v>5.2635345161290301</v>
      </c>
    </row>
    <row r="403" spans="1:8" x14ac:dyDescent="0.35">
      <c r="A403" t="s">
        <v>49</v>
      </c>
      <c r="B403">
        <f t="shared" si="6"/>
        <v>197</v>
      </c>
      <c r="C403">
        <v>1292</v>
      </c>
      <c r="D403" s="2">
        <v>201707151233.86401</v>
      </c>
      <c r="E403" s="2">
        <v>2017</v>
      </c>
      <c r="F403">
        <v>-0.95859802272727301</v>
      </c>
      <c r="G403" s="3">
        <v>3.76335545454545</v>
      </c>
      <c r="H403" s="3">
        <v>4.2511906142954503</v>
      </c>
    </row>
    <row r="404" spans="1:8" x14ac:dyDescent="0.35">
      <c r="A404" t="s">
        <v>49</v>
      </c>
      <c r="B404">
        <f t="shared" si="6"/>
        <v>198</v>
      </c>
      <c r="C404">
        <v>1293</v>
      </c>
      <c r="D404" s="2">
        <v>201707161167.94101</v>
      </c>
      <c r="E404" s="2">
        <v>2017</v>
      </c>
      <c r="F404">
        <v>-2.15164464705882</v>
      </c>
      <c r="G404" s="3">
        <v>3.38955411764706</v>
      </c>
      <c r="H404" s="3">
        <v>5.1000926917647096</v>
      </c>
    </row>
    <row r="405" spans="1:8" x14ac:dyDescent="0.35">
      <c r="A405" t="s">
        <v>49</v>
      </c>
      <c r="B405">
        <f t="shared" si="6"/>
        <v>199</v>
      </c>
      <c r="C405">
        <v>1294</v>
      </c>
      <c r="D405" s="2">
        <v>201707171277.40701</v>
      </c>
      <c r="E405" s="2">
        <v>2017</v>
      </c>
      <c r="F405">
        <v>-2.0391468629629599</v>
      </c>
      <c r="G405" s="3">
        <v>3.13898037037037</v>
      </c>
      <c r="H405" s="3">
        <v>5.5765222222222199</v>
      </c>
    </row>
    <row r="406" spans="1:8" x14ac:dyDescent="0.35">
      <c r="A406" t="s">
        <v>49</v>
      </c>
      <c r="B406">
        <f t="shared" si="6"/>
        <v>200</v>
      </c>
      <c r="C406">
        <v>1295</v>
      </c>
      <c r="D406" s="2">
        <v>201707181418.33301</v>
      </c>
      <c r="E406" s="2">
        <v>2017</v>
      </c>
      <c r="F406">
        <v>-1.8009609900000001</v>
      </c>
      <c r="G406" s="3">
        <v>3.0460379999999998</v>
      </c>
      <c r="H406" s="3">
        <v>4.5613728199999999</v>
      </c>
    </row>
    <row r="407" spans="1:8" x14ac:dyDescent="0.35">
      <c r="A407" t="s">
        <v>49</v>
      </c>
      <c r="B407">
        <f t="shared" si="6"/>
        <v>201</v>
      </c>
      <c r="C407">
        <v>1296</v>
      </c>
      <c r="D407" s="2">
        <v>201707191159.68799</v>
      </c>
      <c r="E407" s="2">
        <v>2017</v>
      </c>
      <c r="F407">
        <v>-1.404560375</v>
      </c>
      <c r="G407" s="3">
        <v>2.8321653124999999</v>
      </c>
      <c r="H407" s="3">
        <v>5.0794379046874996</v>
      </c>
    </row>
    <row r="408" spans="1:8" x14ac:dyDescent="0.35">
      <c r="A408" t="s">
        <v>49</v>
      </c>
      <c r="B408">
        <f t="shared" si="6"/>
        <v>202</v>
      </c>
      <c r="C408">
        <v>1297</v>
      </c>
      <c r="D408" s="2">
        <v>201707201189.767</v>
      </c>
      <c r="E408" s="2">
        <v>2017</v>
      </c>
      <c r="F408">
        <v>-1.4948640465116301</v>
      </c>
      <c r="G408" s="3">
        <v>3.1863683720930198</v>
      </c>
      <c r="H408" s="3">
        <v>3.8861525660930201</v>
      </c>
    </row>
    <row r="409" spans="1:8" x14ac:dyDescent="0.35">
      <c r="A409" t="s">
        <v>49</v>
      </c>
      <c r="B409">
        <f t="shared" si="6"/>
        <v>203</v>
      </c>
      <c r="C409">
        <v>1298</v>
      </c>
      <c r="D409" s="2">
        <v>201707211165</v>
      </c>
      <c r="E409" s="2">
        <v>2017</v>
      </c>
      <c r="F409">
        <v>-2.7160117499999998</v>
      </c>
      <c r="G409" s="3">
        <v>3.9801092857142901</v>
      </c>
      <c r="H409" s="3">
        <v>6.4071039285714297</v>
      </c>
    </row>
    <row r="410" spans="1:8" x14ac:dyDescent="0.35">
      <c r="A410" t="s">
        <v>49</v>
      </c>
      <c r="B410">
        <f t="shared" si="6"/>
        <v>204</v>
      </c>
      <c r="C410">
        <v>1299</v>
      </c>
      <c r="D410" s="2">
        <v>201707220995.556</v>
      </c>
      <c r="E410" s="2">
        <v>2017</v>
      </c>
      <c r="F410">
        <v>-1.0870145555555599</v>
      </c>
      <c r="G410" s="3">
        <v>4.1982347222222201</v>
      </c>
      <c r="H410" s="3">
        <v>4.6355842222222199</v>
      </c>
    </row>
    <row r="411" spans="1:8" x14ac:dyDescent="0.35">
      <c r="A411" t="s">
        <v>49</v>
      </c>
      <c r="B411">
        <f t="shared" si="6"/>
        <v>205</v>
      </c>
      <c r="C411">
        <v>1300</v>
      </c>
      <c r="D411" s="2">
        <v>201707231358.23499</v>
      </c>
      <c r="E411" s="2">
        <v>2017</v>
      </c>
      <c r="F411">
        <v>-2.17314205882353</v>
      </c>
      <c r="G411" s="3">
        <v>3.9795017647058799</v>
      </c>
      <c r="H411" s="3">
        <v>5.5489670149999997</v>
      </c>
    </row>
    <row r="412" spans="1:8" x14ac:dyDescent="0.35">
      <c r="A412" t="s">
        <v>49</v>
      </c>
      <c r="B412">
        <f t="shared" si="6"/>
        <v>206</v>
      </c>
      <c r="C412">
        <v>1301</v>
      </c>
      <c r="D412" s="2">
        <v>201707241380.789</v>
      </c>
      <c r="E412" s="2">
        <v>2017</v>
      </c>
      <c r="F412">
        <v>-1.0887311315789501</v>
      </c>
      <c r="G412" s="3">
        <v>3.4952228947368398</v>
      </c>
      <c r="H412" s="3">
        <v>4.5148740815789496</v>
      </c>
    </row>
    <row r="413" spans="1:8" x14ac:dyDescent="0.35">
      <c r="A413" t="s">
        <v>49</v>
      </c>
      <c r="B413">
        <f t="shared" si="6"/>
        <v>207</v>
      </c>
      <c r="C413">
        <v>1302</v>
      </c>
      <c r="D413" s="2">
        <v>201707251250.71399</v>
      </c>
      <c r="E413" s="2">
        <v>2017</v>
      </c>
      <c r="F413">
        <v>-2.3827292857142899</v>
      </c>
      <c r="G413" s="3">
        <v>3.24470142857143</v>
      </c>
      <c r="H413" s="3">
        <v>5.1716972785714299</v>
      </c>
    </row>
    <row r="414" spans="1:8" x14ac:dyDescent="0.35">
      <c r="A414" t="s">
        <v>49</v>
      </c>
      <c r="B414">
        <f t="shared" si="6"/>
        <v>208</v>
      </c>
      <c r="C414">
        <v>1303</v>
      </c>
      <c r="D414" s="2">
        <v>201707261348.85699</v>
      </c>
      <c r="E414" s="2">
        <v>2017</v>
      </c>
      <c r="F414">
        <v>-2.5129524000000001</v>
      </c>
      <c r="G414" s="3">
        <v>2.4166225714285701</v>
      </c>
      <c r="H414" s="3">
        <v>4.0364577762857099</v>
      </c>
    </row>
    <row r="415" spans="1:8" x14ac:dyDescent="0.35">
      <c r="A415" t="s">
        <v>49</v>
      </c>
      <c r="B415">
        <f t="shared" si="6"/>
        <v>209</v>
      </c>
      <c r="C415">
        <v>1304</v>
      </c>
      <c r="D415" s="2">
        <v>201707271139.06201</v>
      </c>
      <c r="E415" s="2">
        <v>2017</v>
      </c>
      <c r="F415">
        <v>-1.7622775625</v>
      </c>
      <c r="G415" s="3">
        <v>2.4594096875</v>
      </c>
      <c r="H415" s="3">
        <v>4.0332877946562498</v>
      </c>
    </row>
    <row r="416" spans="1:8" x14ac:dyDescent="0.35">
      <c r="A416" t="s">
        <v>49</v>
      </c>
      <c r="B416">
        <f t="shared" si="6"/>
        <v>210</v>
      </c>
      <c r="C416">
        <v>1305</v>
      </c>
      <c r="D416" s="2">
        <v>201707281241.923</v>
      </c>
      <c r="E416" s="2">
        <v>2017</v>
      </c>
      <c r="F416">
        <v>-2.7845438846153798</v>
      </c>
      <c r="G416" s="3">
        <v>2.57978423076923</v>
      </c>
      <c r="H416" s="3">
        <v>5.13602692307692</v>
      </c>
    </row>
    <row r="417" spans="1:8" x14ac:dyDescent="0.35">
      <c r="A417" t="s">
        <v>49</v>
      </c>
      <c r="B417">
        <f t="shared" si="6"/>
        <v>211</v>
      </c>
      <c r="C417">
        <v>1306</v>
      </c>
      <c r="D417" s="2">
        <v>201707291296.129</v>
      </c>
      <c r="E417" s="2">
        <v>2017</v>
      </c>
      <c r="F417">
        <v>-2.86602825806452</v>
      </c>
      <c r="G417" s="3">
        <v>2.1234616129032302</v>
      </c>
      <c r="H417" s="3">
        <v>4.0267360322580599</v>
      </c>
    </row>
    <row r="418" spans="1:8" x14ac:dyDescent="0.35">
      <c r="A418" t="s">
        <v>49</v>
      </c>
      <c r="B418">
        <f t="shared" si="6"/>
        <v>212</v>
      </c>
      <c r="C418">
        <v>1307</v>
      </c>
      <c r="D418" s="2">
        <v>201707301133.871</v>
      </c>
      <c r="E418" s="2">
        <v>2017</v>
      </c>
      <c r="F418">
        <v>-1.8057934516128999</v>
      </c>
      <c r="G418" s="3">
        <v>2.1920935483871</v>
      </c>
      <c r="H418" s="3">
        <v>4.0362938709677403</v>
      </c>
    </row>
    <row r="419" spans="1:8" x14ac:dyDescent="0.35">
      <c r="A419" t="s">
        <v>49</v>
      </c>
      <c r="B419">
        <f t="shared" ref="B419:B482" si="7">C419-1095</f>
        <v>213</v>
      </c>
      <c r="C419">
        <v>1308</v>
      </c>
      <c r="D419" s="2">
        <v>201707311451.48099</v>
      </c>
      <c r="E419" s="2">
        <v>2017</v>
      </c>
      <c r="F419">
        <v>-3.4888329740740698</v>
      </c>
      <c r="G419" s="3">
        <v>2.6509888888888899</v>
      </c>
      <c r="H419" s="3">
        <v>3.5471027543703699</v>
      </c>
    </row>
    <row r="420" spans="1:8" x14ac:dyDescent="0.35">
      <c r="A420" t="s">
        <v>49</v>
      </c>
      <c r="B420">
        <f t="shared" si="7"/>
        <v>214</v>
      </c>
      <c r="C420">
        <v>1309</v>
      </c>
      <c r="D420" s="2">
        <v>201708011019.76199</v>
      </c>
      <c r="E420" s="2">
        <v>2017</v>
      </c>
      <c r="F420">
        <v>-1.5646150000000001</v>
      </c>
      <c r="G420" s="3">
        <v>2.7241078571428599</v>
      </c>
      <c r="H420" s="3">
        <v>3.2863471627381</v>
      </c>
    </row>
    <row r="421" spans="1:8" x14ac:dyDescent="0.35">
      <c r="A421" t="s">
        <v>49</v>
      </c>
      <c r="B421">
        <f t="shared" si="7"/>
        <v>215</v>
      </c>
      <c r="C421">
        <v>1310</v>
      </c>
      <c r="D421" s="2">
        <v>201708021161.53799</v>
      </c>
      <c r="E421" s="2">
        <v>2017</v>
      </c>
      <c r="F421">
        <v>-3.0121053333333299</v>
      </c>
      <c r="G421" s="3">
        <v>2.9677992307692298</v>
      </c>
      <c r="H421" s="3">
        <v>3.64863673482051</v>
      </c>
    </row>
    <row r="422" spans="1:8" x14ac:dyDescent="0.35">
      <c r="A422" t="s">
        <v>49</v>
      </c>
      <c r="B422">
        <f t="shared" si="7"/>
        <v>216</v>
      </c>
      <c r="C422">
        <v>1311</v>
      </c>
      <c r="D422" s="2">
        <v>201708031260.66699</v>
      </c>
      <c r="E422" s="2">
        <v>2017</v>
      </c>
      <c r="F422">
        <v>-2.4101208333333299</v>
      </c>
      <c r="G422" s="3">
        <v>3.2610220000000001</v>
      </c>
      <c r="H422" s="3">
        <v>4.3931561606666696</v>
      </c>
    </row>
    <row r="423" spans="1:8" x14ac:dyDescent="0.35">
      <c r="A423" t="s">
        <v>49</v>
      </c>
      <c r="B423">
        <f t="shared" si="7"/>
        <v>217</v>
      </c>
      <c r="C423">
        <v>1312</v>
      </c>
      <c r="D423" s="2">
        <v>201708041201.78601</v>
      </c>
      <c r="E423" s="2">
        <v>2017</v>
      </c>
      <c r="F423">
        <v>-3.3922996071428599</v>
      </c>
      <c r="G423" s="3">
        <v>3.1014460714285699</v>
      </c>
      <c r="H423" s="3">
        <v>4.2889728278214303</v>
      </c>
    </row>
    <row r="424" spans="1:8" x14ac:dyDescent="0.35">
      <c r="A424" t="s">
        <v>49</v>
      </c>
      <c r="B424">
        <f t="shared" si="7"/>
        <v>218</v>
      </c>
      <c r="C424">
        <v>1313</v>
      </c>
      <c r="D424" s="2">
        <v>201708051340.79999</v>
      </c>
      <c r="E424" s="2">
        <v>2017</v>
      </c>
      <c r="F424">
        <v>-5.1865635880000003</v>
      </c>
      <c r="G424" s="3">
        <v>2.8072168</v>
      </c>
      <c r="H424" s="3">
        <v>5.1325331452</v>
      </c>
    </row>
    <row r="425" spans="1:8" x14ac:dyDescent="0.35">
      <c r="A425" t="s">
        <v>49</v>
      </c>
      <c r="B425">
        <f t="shared" si="7"/>
        <v>219</v>
      </c>
      <c r="C425">
        <v>1314</v>
      </c>
      <c r="D425" s="2">
        <v>201708061212.30801</v>
      </c>
      <c r="E425" s="2">
        <v>2017</v>
      </c>
      <c r="F425">
        <v>-3.4088733461538498</v>
      </c>
      <c r="G425" s="3">
        <v>3.1819480769230801</v>
      </c>
      <c r="H425" s="3">
        <v>5.4032243284615404</v>
      </c>
    </row>
    <row r="426" spans="1:8" x14ac:dyDescent="0.35">
      <c r="A426" t="s">
        <v>49</v>
      </c>
      <c r="B426">
        <f t="shared" si="7"/>
        <v>220</v>
      </c>
      <c r="C426">
        <v>1315</v>
      </c>
      <c r="D426" s="2">
        <v>201708071319.048</v>
      </c>
      <c r="E426" s="2">
        <v>2017</v>
      </c>
      <c r="F426">
        <v>-2.2985828095238099</v>
      </c>
      <c r="G426" s="3">
        <v>3.27644904761905</v>
      </c>
      <c r="H426" s="3">
        <v>5.9245900000000002</v>
      </c>
    </row>
    <row r="427" spans="1:8" x14ac:dyDescent="0.35">
      <c r="A427" t="s">
        <v>49</v>
      </c>
      <c r="B427">
        <f t="shared" si="7"/>
        <v>221</v>
      </c>
      <c r="C427">
        <v>1316</v>
      </c>
      <c r="D427" s="2">
        <v>201708081354.16699</v>
      </c>
      <c r="E427" s="2">
        <v>2017</v>
      </c>
      <c r="F427">
        <v>-1.4177721666666701</v>
      </c>
      <c r="G427" s="3">
        <v>3.0897587500000001</v>
      </c>
      <c r="H427" s="3">
        <v>5.2827314166666701</v>
      </c>
    </row>
    <row r="428" spans="1:8" x14ac:dyDescent="0.35">
      <c r="A428" t="s">
        <v>49</v>
      </c>
      <c r="B428">
        <f t="shared" si="7"/>
        <v>222</v>
      </c>
      <c r="C428">
        <v>1317</v>
      </c>
      <c r="D428" s="2">
        <v>201708091216.79999</v>
      </c>
      <c r="E428" s="2">
        <v>2017</v>
      </c>
      <c r="F428">
        <v>-4.6379374799999997</v>
      </c>
      <c r="G428" s="3">
        <v>2.8147471999999998</v>
      </c>
      <c r="H428" s="3">
        <v>5.2321160925600001</v>
      </c>
    </row>
    <row r="429" spans="1:8" x14ac:dyDescent="0.35">
      <c r="A429" t="s">
        <v>49</v>
      </c>
      <c r="B429">
        <f t="shared" si="7"/>
        <v>223</v>
      </c>
      <c r="C429">
        <v>1318</v>
      </c>
      <c r="D429" s="2">
        <v>201708101306.39999</v>
      </c>
      <c r="E429" s="2">
        <v>2017</v>
      </c>
      <c r="F429">
        <v>-3.7820370799999998</v>
      </c>
      <c r="G429" s="3">
        <v>2.4610884</v>
      </c>
      <c r="H429" s="3">
        <v>4.9282136000000003</v>
      </c>
    </row>
    <row r="430" spans="1:8" x14ac:dyDescent="0.35">
      <c r="A430" t="s">
        <v>49</v>
      </c>
      <c r="B430">
        <f t="shared" si="7"/>
        <v>224</v>
      </c>
      <c r="C430">
        <v>1319</v>
      </c>
      <c r="D430" s="2">
        <v>201708111389.677</v>
      </c>
      <c r="E430" s="2">
        <v>2017</v>
      </c>
      <c r="F430">
        <v>-1.82485134516129</v>
      </c>
      <c r="G430" s="3">
        <v>2.2931938709677402</v>
      </c>
      <c r="H430" s="3">
        <v>4.0929822461290302</v>
      </c>
    </row>
    <row r="431" spans="1:8" x14ac:dyDescent="0.35">
      <c r="A431" t="s">
        <v>49</v>
      </c>
      <c r="B431">
        <f t="shared" si="7"/>
        <v>225</v>
      </c>
      <c r="C431">
        <v>1320</v>
      </c>
      <c r="D431" s="2">
        <v>201708121275.814</v>
      </c>
      <c r="E431" s="2">
        <v>2017</v>
      </c>
      <c r="F431">
        <v>-0.53634246511627903</v>
      </c>
      <c r="G431" s="3">
        <v>2.5710613953488402</v>
      </c>
      <c r="H431" s="3">
        <v>2.9842430351162799</v>
      </c>
    </row>
    <row r="432" spans="1:8" x14ac:dyDescent="0.35">
      <c r="A432" t="s">
        <v>49</v>
      </c>
      <c r="B432">
        <f t="shared" si="7"/>
        <v>226</v>
      </c>
      <c r="C432">
        <v>1321</v>
      </c>
      <c r="D432" s="2">
        <v>201708131210.65201</v>
      </c>
      <c r="E432" s="2">
        <v>2017</v>
      </c>
      <c r="F432">
        <v>-0.32144544130434799</v>
      </c>
      <c r="G432" s="3">
        <v>3.0366936956521702</v>
      </c>
      <c r="H432" s="3">
        <v>3.1783569725652199</v>
      </c>
    </row>
    <row r="433" spans="1:8" x14ac:dyDescent="0.35">
      <c r="A433" t="s">
        <v>49</v>
      </c>
      <c r="B433">
        <f t="shared" si="7"/>
        <v>227</v>
      </c>
      <c r="C433">
        <v>1322</v>
      </c>
      <c r="D433" s="2">
        <v>201708140940.25601</v>
      </c>
      <c r="E433" s="2">
        <v>2017</v>
      </c>
      <c r="F433">
        <v>-0.78992258974358998</v>
      </c>
      <c r="G433" s="3">
        <v>3.2253715384615398</v>
      </c>
      <c r="H433" s="3">
        <v>3.9942587051282099</v>
      </c>
    </row>
    <row r="434" spans="1:8" x14ac:dyDescent="0.35">
      <c r="A434" t="s">
        <v>49</v>
      </c>
      <c r="B434">
        <f t="shared" si="7"/>
        <v>228</v>
      </c>
      <c r="C434">
        <v>1323</v>
      </c>
      <c r="D434" s="2">
        <v>201708151292.22198</v>
      </c>
      <c r="E434" s="2">
        <v>2017</v>
      </c>
      <c r="F434">
        <v>-1.87768507407407</v>
      </c>
      <c r="G434" s="3">
        <v>3.8887925925925901</v>
      </c>
      <c r="H434" s="3">
        <v>5.3438147407407399</v>
      </c>
    </row>
    <row r="435" spans="1:8" x14ac:dyDescent="0.35">
      <c r="A435" t="s">
        <v>49</v>
      </c>
      <c r="B435">
        <f t="shared" si="7"/>
        <v>229</v>
      </c>
      <c r="C435">
        <v>1324</v>
      </c>
      <c r="D435" s="2">
        <v>201708161433.75</v>
      </c>
      <c r="E435" s="2">
        <v>2017</v>
      </c>
      <c r="F435">
        <v>-2.3160018125000001</v>
      </c>
      <c r="G435" s="3">
        <v>3.2308234374999998</v>
      </c>
      <c r="H435" s="3">
        <v>4.3475020734375001</v>
      </c>
    </row>
    <row r="436" spans="1:8" x14ac:dyDescent="0.35">
      <c r="A436" t="s">
        <v>49</v>
      </c>
      <c r="B436">
        <f t="shared" si="7"/>
        <v>230</v>
      </c>
      <c r="C436">
        <v>1325</v>
      </c>
      <c r="D436" s="2">
        <v>201708171288.51901</v>
      </c>
      <c r="E436" s="2">
        <v>2017</v>
      </c>
      <c r="F436">
        <v>-1.52947825925926</v>
      </c>
      <c r="G436" s="3">
        <v>3.54161444444444</v>
      </c>
      <c r="H436" s="3">
        <v>5.2019004074074102</v>
      </c>
    </row>
    <row r="437" spans="1:8" x14ac:dyDescent="0.35">
      <c r="A437" t="s">
        <v>49</v>
      </c>
      <c r="B437">
        <f t="shared" si="7"/>
        <v>231</v>
      </c>
      <c r="C437">
        <v>1326</v>
      </c>
      <c r="D437" s="2">
        <v>201708181145</v>
      </c>
      <c r="E437" s="2">
        <v>2017</v>
      </c>
      <c r="F437">
        <v>-0.647304675</v>
      </c>
      <c r="G437" s="3">
        <v>3.54179025</v>
      </c>
      <c r="H437" s="3">
        <v>3.526659725</v>
      </c>
    </row>
    <row r="438" spans="1:8" x14ac:dyDescent="0.35">
      <c r="A438" t="s">
        <v>49</v>
      </c>
      <c r="B438">
        <f t="shared" si="7"/>
        <v>232</v>
      </c>
      <c r="C438">
        <v>1327</v>
      </c>
      <c r="D438" s="2">
        <v>201708191009.189</v>
      </c>
      <c r="E438" s="2">
        <v>2017</v>
      </c>
      <c r="F438">
        <v>-0.725860810810811</v>
      </c>
      <c r="G438" s="3">
        <v>3.6023056756756802</v>
      </c>
      <c r="H438" s="3">
        <v>3.7307335945945899</v>
      </c>
    </row>
    <row r="439" spans="1:8" x14ac:dyDescent="0.35">
      <c r="A439" t="s">
        <v>49</v>
      </c>
      <c r="B439">
        <f t="shared" si="7"/>
        <v>233</v>
      </c>
      <c r="C439">
        <v>1328</v>
      </c>
      <c r="D439" s="2">
        <v>201708201213.548</v>
      </c>
      <c r="E439" s="2">
        <v>2017</v>
      </c>
      <c r="F439">
        <v>-1.5995545806451601</v>
      </c>
      <c r="G439" s="3">
        <v>2.6318409677419399</v>
      </c>
      <c r="H439" s="3">
        <v>3.5104155035483902</v>
      </c>
    </row>
    <row r="440" spans="1:8" x14ac:dyDescent="0.35">
      <c r="A440" t="s">
        <v>49</v>
      </c>
      <c r="B440">
        <f t="shared" si="7"/>
        <v>234</v>
      </c>
      <c r="C440">
        <v>1329</v>
      </c>
      <c r="D440" s="2">
        <v>201708211455.185</v>
      </c>
      <c r="E440" s="2">
        <v>2017</v>
      </c>
      <c r="F440">
        <v>-0.524292481481481</v>
      </c>
      <c r="G440" s="3">
        <v>2.3590062962962999</v>
      </c>
      <c r="H440" s="3">
        <v>2.7393929276666702</v>
      </c>
    </row>
    <row r="441" spans="1:8" x14ac:dyDescent="0.35">
      <c r="A441" t="s">
        <v>49</v>
      </c>
      <c r="B441">
        <f t="shared" si="7"/>
        <v>235</v>
      </c>
      <c r="C441">
        <v>1330</v>
      </c>
      <c r="D441" s="2">
        <v>201708221422.703</v>
      </c>
      <c r="E441" s="2">
        <v>2017</v>
      </c>
      <c r="F441">
        <v>-0.69295070270270298</v>
      </c>
      <c r="G441" s="3">
        <v>2.11784510810811</v>
      </c>
      <c r="H441" s="3">
        <v>2.33085724135135</v>
      </c>
    </row>
    <row r="442" spans="1:8" x14ac:dyDescent="0.35">
      <c r="A442" t="s">
        <v>49</v>
      </c>
      <c r="B442">
        <f t="shared" si="7"/>
        <v>236</v>
      </c>
      <c r="C442">
        <v>1331</v>
      </c>
      <c r="D442" s="2">
        <v>201708231420</v>
      </c>
      <c r="E442" s="2">
        <v>2017</v>
      </c>
      <c r="F442">
        <v>-0.88382748648648601</v>
      </c>
      <c r="G442" s="3">
        <v>1.6538117027026999</v>
      </c>
      <c r="H442" s="3">
        <v>2.3072544052973001</v>
      </c>
    </row>
    <row r="443" spans="1:8" x14ac:dyDescent="0.35">
      <c r="A443" t="s">
        <v>49</v>
      </c>
      <c r="B443">
        <f t="shared" si="7"/>
        <v>237</v>
      </c>
      <c r="C443">
        <v>1332</v>
      </c>
      <c r="D443" s="2">
        <v>201708241085.45499</v>
      </c>
      <c r="E443" s="2">
        <v>2017</v>
      </c>
      <c r="F443">
        <v>-0.249545606818182</v>
      </c>
      <c r="G443" s="3">
        <v>1.4566281136363599</v>
      </c>
      <c r="H443" s="3">
        <v>2.0179120029090898</v>
      </c>
    </row>
    <row r="444" spans="1:8" x14ac:dyDescent="0.35">
      <c r="A444" t="s">
        <v>49</v>
      </c>
      <c r="B444">
        <f t="shared" si="7"/>
        <v>238</v>
      </c>
      <c r="C444">
        <v>1333</v>
      </c>
      <c r="D444" s="2">
        <v>201708251404.444</v>
      </c>
      <c r="E444" s="2">
        <v>2017</v>
      </c>
      <c r="F444">
        <v>-1.4006090370370401</v>
      </c>
      <c r="G444" s="3">
        <v>1.5852558888888899</v>
      </c>
      <c r="H444" s="3">
        <v>2.7158758148148099</v>
      </c>
    </row>
    <row r="445" spans="1:8" x14ac:dyDescent="0.35">
      <c r="A445" t="s">
        <v>49</v>
      </c>
      <c r="B445">
        <f t="shared" si="7"/>
        <v>239</v>
      </c>
      <c r="C445">
        <v>1334</v>
      </c>
      <c r="D445" s="2">
        <v>201708261355</v>
      </c>
      <c r="E445" s="2">
        <v>2017</v>
      </c>
      <c r="F445">
        <v>-3.23181296666667</v>
      </c>
      <c r="G445" s="3">
        <v>1.4418191</v>
      </c>
      <c r="H445" s="3">
        <v>2.2281077859999998</v>
      </c>
    </row>
    <row r="446" spans="1:8" x14ac:dyDescent="0.35">
      <c r="A446" t="s">
        <v>49</v>
      </c>
      <c r="B446">
        <f t="shared" si="7"/>
        <v>240</v>
      </c>
      <c r="C446">
        <v>1335</v>
      </c>
      <c r="D446" s="2">
        <v>201708271226.85699</v>
      </c>
      <c r="E446" s="2">
        <v>2017</v>
      </c>
      <c r="F446">
        <v>-1.98557282857143</v>
      </c>
      <c r="G446" s="3">
        <v>1.65392685714286</v>
      </c>
      <c r="H446" s="3">
        <v>2.1175749894857101</v>
      </c>
    </row>
    <row r="447" spans="1:8" x14ac:dyDescent="0.35">
      <c r="A447" t="s">
        <v>49</v>
      </c>
      <c r="B447">
        <f t="shared" si="7"/>
        <v>241</v>
      </c>
      <c r="C447">
        <v>1336</v>
      </c>
      <c r="D447" s="2">
        <v>201708281100.69</v>
      </c>
      <c r="E447" s="2">
        <v>2017</v>
      </c>
      <c r="F447">
        <v>-4.0353623689655196</v>
      </c>
      <c r="G447" s="3">
        <v>2.1756452413793101</v>
      </c>
      <c r="H447" s="3">
        <v>2.77395042165517</v>
      </c>
    </row>
    <row r="448" spans="1:8" x14ac:dyDescent="0.35">
      <c r="A448" t="s">
        <v>49</v>
      </c>
      <c r="B448">
        <f t="shared" si="7"/>
        <v>242</v>
      </c>
      <c r="C448">
        <v>1337</v>
      </c>
      <c r="D448" s="2">
        <v>201708291176.522</v>
      </c>
      <c r="E448" s="2">
        <v>2017</v>
      </c>
      <c r="F448">
        <v>-0.62073785652173896</v>
      </c>
      <c r="G448" s="3">
        <v>2.4564743478260902</v>
      </c>
      <c r="H448" s="3">
        <v>3.49851312608696</v>
      </c>
    </row>
    <row r="449" spans="1:8" x14ac:dyDescent="0.35">
      <c r="A449" t="s">
        <v>49</v>
      </c>
      <c r="B449">
        <f t="shared" si="7"/>
        <v>243</v>
      </c>
      <c r="C449">
        <v>1338</v>
      </c>
      <c r="D449" s="2">
        <v>201708301028.88901</v>
      </c>
      <c r="E449" s="2">
        <v>2017</v>
      </c>
      <c r="F449">
        <v>-1.00030437777778</v>
      </c>
      <c r="G449" s="3">
        <v>1.66758861111111</v>
      </c>
      <c r="H449" s="3">
        <v>2.2787990833333298</v>
      </c>
    </row>
    <row r="450" spans="1:8" x14ac:dyDescent="0.35">
      <c r="A450" t="s">
        <v>49</v>
      </c>
      <c r="B450">
        <f t="shared" si="7"/>
        <v>244</v>
      </c>
      <c r="C450">
        <v>1339</v>
      </c>
      <c r="D450" s="2">
        <v>201708311215</v>
      </c>
      <c r="E450" s="2">
        <v>2017</v>
      </c>
      <c r="F450">
        <v>-1.4459167180769199</v>
      </c>
      <c r="G450" s="3">
        <v>2.0355765384615401</v>
      </c>
      <c r="H450" s="3">
        <v>3.2094476538461501</v>
      </c>
    </row>
    <row r="451" spans="1:8" x14ac:dyDescent="0.35">
      <c r="A451" t="s">
        <v>49</v>
      </c>
      <c r="B451">
        <f t="shared" si="7"/>
        <v>245</v>
      </c>
      <c r="C451">
        <v>1340</v>
      </c>
      <c r="D451" s="2">
        <v>201709011437.72699</v>
      </c>
      <c r="E451" s="2">
        <v>2017</v>
      </c>
      <c r="F451">
        <v>-2.4301833454545498</v>
      </c>
      <c r="G451" s="3">
        <v>2.4519665454545501</v>
      </c>
      <c r="H451" s="3">
        <v>3.0326175213636399</v>
      </c>
    </row>
    <row r="452" spans="1:8" x14ac:dyDescent="0.35">
      <c r="A452" t="s">
        <v>49</v>
      </c>
      <c r="B452">
        <f t="shared" si="7"/>
        <v>246</v>
      </c>
      <c r="C452">
        <v>1341</v>
      </c>
      <c r="D452" s="2">
        <v>201709021111.42899</v>
      </c>
      <c r="E452" s="2">
        <v>2017</v>
      </c>
      <c r="F452">
        <v>-1.6015842035714301</v>
      </c>
      <c r="G452" s="3">
        <v>2.1097380357142899</v>
      </c>
      <c r="H452" s="3">
        <v>2.4549068049999998</v>
      </c>
    </row>
    <row r="453" spans="1:8" x14ac:dyDescent="0.35">
      <c r="A453" t="s">
        <v>49</v>
      </c>
      <c r="B453">
        <f t="shared" si="7"/>
        <v>247</v>
      </c>
      <c r="C453">
        <v>1342</v>
      </c>
      <c r="D453" s="2">
        <v>201709031237.09698</v>
      </c>
      <c r="E453" s="2">
        <v>2017</v>
      </c>
      <c r="F453">
        <v>-1.7224407193548401</v>
      </c>
      <c r="G453" s="3">
        <v>0.76363958064516102</v>
      </c>
      <c r="H453" s="3">
        <v>1.0639970264032299</v>
      </c>
    </row>
    <row r="454" spans="1:8" x14ac:dyDescent="0.35">
      <c r="A454" t="s">
        <v>49</v>
      </c>
      <c r="B454">
        <f t="shared" si="7"/>
        <v>248</v>
      </c>
      <c r="C454">
        <v>1343</v>
      </c>
      <c r="D454" s="2">
        <v>201709041015.48401</v>
      </c>
      <c r="E454" s="2">
        <v>2017</v>
      </c>
      <c r="F454">
        <v>-2.2639723225806501</v>
      </c>
      <c r="G454" s="3">
        <v>0.38837219354838698</v>
      </c>
      <c r="H454" s="3">
        <v>0.960402863070968</v>
      </c>
    </row>
    <row r="455" spans="1:8" x14ac:dyDescent="0.35">
      <c r="A455" t="s">
        <v>49</v>
      </c>
      <c r="B455">
        <f t="shared" si="7"/>
        <v>249</v>
      </c>
      <c r="C455">
        <v>1344</v>
      </c>
      <c r="D455" s="2">
        <v>201709051168.57101</v>
      </c>
      <c r="E455" s="2">
        <v>2017</v>
      </c>
      <c r="F455">
        <v>0.48204328571428601</v>
      </c>
      <c r="G455" s="3">
        <v>0.68985742857142895</v>
      </c>
      <c r="H455" s="3">
        <v>0.46485830289285701</v>
      </c>
    </row>
    <row r="456" spans="1:8" x14ac:dyDescent="0.35">
      <c r="A456" t="s">
        <v>49</v>
      </c>
      <c r="B456">
        <f t="shared" si="7"/>
        <v>250</v>
      </c>
      <c r="C456">
        <v>1345</v>
      </c>
      <c r="D456" s="2">
        <v>201709061482.85699</v>
      </c>
      <c r="E456" s="2">
        <v>2017</v>
      </c>
      <c r="F456">
        <v>-1.2227953214285701</v>
      </c>
      <c r="G456" s="3">
        <v>1.2749162857142899</v>
      </c>
      <c r="H456" s="3">
        <v>2.0010687842857098</v>
      </c>
    </row>
    <row r="457" spans="1:8" x14ac:dyDescent="0.35">
      <c r="A457" t="s">
        <v>49</v>
      </c>
      <c r="B457">
        <f t="shared" si="7"/>
        <v>251</v>
      </c>
      <c r="C457">
        <v>1346</v>
      </c>
      <c r="D457" s="2">
        <v>201709071294.57101</v>
      </c>
      <c r="E457" s="2">
        <v>2017</v>
      </c>
      <c r="F457">
        <v>-0.93198011428571403</v>
      </c>
      <c r="G457" s="3">
        <v>1.81939485714286</v>
      </c>
      <c r="H457" s="3">
        <v>2.2732816067428598</v>
      </c>
    </row>
    <row r="458" spans="1:8" x14ac:dyDescent="0.35">
      <c r="A458" t="s">
        <v>49</v>
      </c>
      <c r="B458">
        <f t="shared" si="7"/>
        <v>252</v>
      </c>
      <c r="C458">
        <v>1347</v>
      </c>
      <c r="D458" s="2">
        <v>201709081103.556</v>
      </c>
      <c r="E458" s="2">
        <v>2017</v>
      </c>
      <c r="F458">
        <v>0.180083466666667</v>
      </c>
      <c r="G458" s="3">
        <v>1.87487022222222</v>
      </c>
      <c r="H458" s="3">
        <v>1.2669378340666699</v>
      </c>
    </row>
    <row r="459" spans="1:8" x14ac:dyDescent="0.35">
      <c r="A459" t="s">
        <v>49</v>
      </c>
      <c r="B459">
        <f t="shared" si="7"/>
        <v>253</v>
      </c>
      <c r="C459">
        <v>1348</v>
      </c>
      <c r="D459" s="2">
        <v>201709090986.05301</v>
      </c>
      <c r="E459" s="2">
        <v>2017</v>
      </c>
      <c r="F459">
        <v>0.86489269210526298</v>
      </c>
      <c r="G459" s="3">
        <v>1.6642160526315799</v>
      </c>
      <c r="H459" s="3">
        <v>0.99834195805263204</v>
      </c>
    </row>
    <row r="460" spans="1:8" x14ac:dyDescent="0.35">
      <c r="A460" t="s">
        <v>49</v>
      </c>
      <c r="B460">
        <f t="shared" si="7"/>
        <v>254</v>
      </c>
      <c r="C460">
        <v>1349</v>
      </c>
      <c r="D460" s="2">
        <v>201709101221.07101</v>
      </c>
      <c r="E460" s="2">
        <v>2017</v>
      </c>
      <c r="F460">
        <v>-1.4904774178571401</v>
      </c>
      <c r="G460" s="3">
        <v>1.86255285714286</v>
      </c>
      <c r="H460" s="3">
        <v>3.1139279590357098</v>
      </c>
    </row>
    <row r="461" spans="1:8" x14ac:dyDescent="0.35">
      <c r="A461" t="s">
        <v>49</v>
      </c>
      <c r="B461">
        <f t="shared" si="7"/>
        <v>255</v>
      </c>
      <c r="C461">
        <v>1350</v>
      </c>
      <c r="D461" s="2">
        <v>201709110952.5</v>
      </c>
      <c r="E461" s="2">
        <v>2017</v>
      </c>
      <c r="F461">
        <v>-0.242692625</v>
      </c>
      <c r="G461" s="3">
        <v>2.2548937499999999</v>
      </c>
      <c r="H461" s="3">
        <v>3.3593650625000002</v>
      </c>
    </row>
    <row r="462" spans="1:8" x14ac:dyDescent="0.35">
      <c r="A462" t="s">
        <v>49</v>
      </c>
      <c r="B462">
        <f t="shared" si="7"/>
        <v>272</v>
      </c>
      <c r="C462">
        <v>1367</v>
      </c>
      <c r="D462" s="2">
        <v>201709281130</v>
      </c>
      <c r="E462" s="2">
        <v>2017</v>
      </c>
      <c r="F462">
        <v>4.7723000000000004</v>
      </c>
      <c r="G462" s="3">
        <v>1.5220199999999999</v>
      </c>
      <c r="H462" s="3">
        <v>1.30715</v>
      </c>
    </row>
    <row r="463" spans="1:8" x14ac:dyDescent="0.35">
      <c r="A463" t="s">
        <v>49</v>
      </c>
      <c r="B463">
        <f t="shared" si="7"/>
        <v>278</v>
      </c>
      <c r="C463">
        <v>1373</v>
      </c>
      <c r="D463" s="2">
        <v>201710041340</v>
      </c>
      <c r="E463" s="2">
        <v>2017</v>
      </c>
      <c r="F463">
        <v>-9.6849475000000004E-2</v>
      </c>
      <c r="G463" s="3">
        <v>0.80749400000000005</v>
      </c>
      <c r="H463" s="3">
        <v>1.09424075</v>
      </c>
    </row>
    <row r="464" spans="1:8" x14ac:dyDescent="0.35">
      <c r="A464" t="s">
        <v>49</v>
      </c>
      <c r="B464">
        <f t="shared" si="7"/>
        <v>279</v>
      </c>
      <c r="C464">
        <v>1374</v>
      </c>
      <c r="D464" s="2">
        <v>201710051315</v>
      </c>
      <c r="E464" s="2">
        <v>2017</v>
      </c>
      <c r="F464">
        <v>-0.37129174999999998</v>
      </c>
      <c r="G464" s="3">
        <v>0.93946425</v>
      </c>
      <c r="H464" s="3">
        <v>1.3857920625</v>
      </c>
    </row>
    <row r="465" spans="1:8" x14ac:dyDescent="0.35">
      <c r="A465" t="s">
        <v>49</v>
      </c>
      <c r="B465">
        <f t="shared" si="7"/>
        <v>280</v>
      </c>
      <c r="C465">
        <v>1375</v>
      </c>
      <c r="D465" s="2">
        <v>201710061336.58499</v>
      </c>
      <c r="E465" s="2">
        <v>2017</v>
      </c>
      <c r="F465">
        <v>0.43537174878048801</v>
      </c>
      <c r="G465" s="3">
        <v>0.825072390243902</v>
      </c>
      <c r="H465" s="3">
        <v>0.43469521543902401</v>
      </c>
    </row>
    <row r="466" spans="1:8" x14ac:dyDescent="0.35">
      <c r="A466" t="s">
        <v>49</v>
      </c>
      <c r="B466">
        <f t="shared" si="7"/>
        <v>281</v>
      </c>
      <c r="C466">
        <v>1376</v>
      </c>
      <c r="D466" s="2">
        <v>201710071203.17099</v>
      </c>
      <c r="E466" s="2">
        <v>2017</v>
      </c>
      <c r="F466">
        <v>-5.5946829268292801E-3</v>
      </c>
      <c r="G466" s="3">
        <v>0.81425397560975599</v>
      </c>
      <c r="H466" s="3">
        <v>0.67749112251219501</v>
      </c>
    </row>
    <row r="467" spans="1:8" x14ac:dyDescent="0.35">
      <c r="A467" t="s">
        <v>49</v>
      </c>
      <c r="B467">
        <f t="shared" si="7"/>
        <v>282</v>
      </c>
      <c r="C467">
        <v>1377</v>
      </c>
      <c r="D467" s="2">
        <v>201710081211.42899</v>
      </c>
      <c r="E467" s="2">
        <v>2017</v>
      </c>
      <c r="F467">
        <v>-0.34273832142857102</v>
      </c>
      <c r="G467" s="3">
        <v>0.72045325000000005</v>
      </c>
      <c r="H467" s="3">
        <v>1.06258970921429</v>
      </c>
    </row>
    <row r="468" spans="1:8" x14ac:dyDescent="0.35">
      <c r="A468" t="s">
        <v>49</v>
      </c>
      <c r="B468">
        <f t="shared" si="7"/>
        <v>283</v>
      </c>
      <c r="C468">
        <v>1378</v>
      </c>
      <c r="D468" s="2">
        <v>201710091147.33301</v>
      </c>
      <c r="E468" s="2">
        <v>2017</v>
      </c>
      <c r="F468">
        <v>-0.13495760000000001</v>
      </c>
      <c r="G468" s="3">
        <v>0.60477973333333301</v>
      </c>
      <c r="H468" s="3">
        <v>1.2706126826666699</v>
      </c>
    </row>
    <row r="469" spans="1:8" x14ac:dyDescent="0.35">
      <c r="A469" t="s">
        <v>49</v>
      </c>
      <c r="B469">
        <f t="shared" si="7"/>
        <v>284</v>
      </c>
      <c r="C469">
        <v>1379</v>
      </c>
      <c r="D469" s="2">
        <v>201710101211.85199</v>
      </c>
      <c r="E469" s="2">
        <v>2017</v>
      </c>
      <c r="F469">
        <v>0.410368866666667</v>
      </c>
      <c r="G469" s="3">
        <v>0.65152333333333301</v>
      </c>
      <c r="H469" s="3">
        <v>0.56622910337037002</v>
      </c>
    </row>
    <row r="470" spans="1:8" x14ac:dyDescent="0.35">
      <c r="A470" t="s">
        <v>49</v>
      </c>
      <c r="B470">
        <f t="shared" si="7"/>
        <v>285</v>
      </c>
      <c r="C470">
        <v>1380</v>
      </c>
      <c r="D470" s="2">
        <v>201710111153.75</v>
      </c>
      <c r="E470" s="2">
        <v>2017</v>
      </c>
      <c r="F470">
        <v>8.9093442916666696E-2</v>
      </c>
      <c r="G470" s="3">
        <v>1.04045425</v>
      </c>
      <c r="H470" s="3">
        <v>1.09747887754167</v>
      </c>
    </row>
    <row r="471" spans="1:8" x14ac:dyDescent="0.35">
      <c r="A471" t="s">
        <v>49</v>
      </c>
      <c r="B471">
        <f t="shared" si="7"/>
        <v>286</v>
      </c>
      <c r="C471">
        <v>1381</v>
      </c>
      <c r="D471" s="2">
        <v>201710121006.31601</v>
      </c>
      <c r="E471" s="2">
        <v>2017</v>
      </c>
      <c r="F471">
        <v>-0.27860984999999999</v>
      </c>
      <c r="G471" s="3">
        <v>1.09410618421053</v>
      </c>
      <c r="H471" s="3">
        <v>0.586526244684211</v>
      </c>
    </row>
    <row r="472" spans="1:8" x14ac:dyDescent="0.35">
      <c r="A472" t="s">
        <v>49</v>
      </c>
      <c r="B472">
        <f t="shared" si="7"/>
        <v>287</v>
      </c>
      <c r="C472">
        <v>1382</v>
      </c>
      <c r="D472" s="2">
        <v>201710131123.043</v>
      </c>
      <c r="E472" s="2">
        <v>2017</v>
      </c>
      <c r="F472">
        <v>-0.79525020434782601</v>
      </c>
      <c r="G472" s="3">
        <v>0.97080256521739094</v>
      </c>
      <c r="H472" s="3">
        <v>1.2850306970000001</v>
      </c>
    </row>
    <row r="473" spans="1:8" x14ac:dyDescent="0.35">
      <c r="A473" t="s">
        <v>49</v>
      </c>
      <c r="B473">
        <f t="shared" si="7"/>
        <v>288</v>
      </c>
      <c r="C473">
        <v>1383</v>
      </c>
      <c r="D473" s="2">
        <v>201710141165</v>
      </c>
      <c r="E473" s="2">
        <v>2017</v>
      </c>
      <c r="F473">
        <v>0.36104906586956498</v>
      </c>
      <c r="G473" s="3">
        <v>0.79742271739130399</v>
      </c>
      <c r="H473" s="3">
        <v>0.43313064004347801</v>
      </c>
    </row>
    <row r="474" spans="1:8" x14ac:dyDescent="0.35">
      <c r="A474" t="s">
        <v>49</v>
      </c>
      <c r="B474">
        <f t="shared" si="7"/>
        <v>289</v>
      </c>
      <c r="C474">
        <v>1384</v>
      </c>
      <c r="D474" s="2">
        <v>201710150875.71399</v>
      </c>
      <c r="E474" s="2">
        <v>2017</v>
      </c>
      <c r="F474">
        <v>0.245399260714286</v>
      </c>
      <c r="G474" s="3">
        <v>1.1451438214285701</v>
      </c>
      <c r="H474" s="3">
        <v>0.81388091103571403</v>
      </c>
    </row>
    <row r="475" spans="1:8" x14ac:dyDescent="0.35">
      <c r="A475" t="s">
        <v>49</v>
      </c>
      <c r="B475">
        <f t="shared" si="7"/>
        <v>290</v>
      </c>
      <c r="C475">
        <v>1385</v>
      </c>
      <c r="D475" s="2">
        <v>201710161265</v>
      </c>
      <c r="E475" s="2">
        <v>2017</v>
      </c>
      <c r="F475">
        <v>0.739010796136364</v>
      </c>
      <c r="G475" s="3">
        <v>1.0035354090909101</v>
      </c>
      <c r="H475" s="3">
        <v>0.25654683565909098</v>
      </c>
    </row>
    <row r="476" spans="1:8" x14ac:dyDescent="0.35">
      <c r="A476" t="s">
        <v>49</v>
      </c>
      <c r="B476">
        <f t="shared" si="7"/>
        <v>291</v>
      </c>
      <c r="C476">
        <v>1386</v>
      </c>
      <c r="D476" s="2">
        <v>201710171000.75</v>
      </c>
      <c r="E476" s="2">
        <v>2017</v>
      </c>
      <c r="F476">
        <v>0.80538401749999999</v>
      </c>
      <c r="G476" s="3">
        <v>1.1899831999999999</v>
      </c>
      <c r="H476" s="3">
        <v>0.496719827</v>
      </c>
    </row>
    <row r="477" spans="1:8" x14ac:dyDescent="0.35">
      <c r="A477" t="s">
        <v>49</v>
      </c>
      <c r="B477">
        <f t="shared" si="7"/>
        <v>292</v>
      </c>
      <c r="C477">
        <v>1387</v>
      </c>
      <c r="D477" s="2">
        <v>201710180640.37</v>
      </c>
      <c r="E477" s="2">
        <v>2017</v>
      </c>
      <c r="F477">
        <v>0.650306418518519</v>
      </c>
      <c r="G477" s="3">
        <v>0.90013981481481498</v>
      </c>
      <c r="H477" s="3">
        <v>0.20151079488888901</v>
      </c>
    </row>
    <row r="478" spans="1:8" x14ac:dyDescent="0.35">
      <c r="A478" t="s">
        <v>49</v>
      </c>
      <c r="B478">
        <f t="shared" si="7"/>
        <v>295</v>
      </c>
      <c r="C478">
        <v>1390</v>
      </c>
      <c r="D478" s="2">
        <v>201710211839.52399</v>
      </c>
      <c r="E478" s="2">
        <v>2017</v>
      </c>
      <c r="F478">
        <v>0.44390382380952398</v>
      </c>
      <c r="G478" s="3">
        <v>0.35294814285714299</v>
      </c>
      <c r="H478" s="3">
        <v>5.5402273809523797E-2</v>
      </c>
    </row>
    <row r="479" spans="1:8" x14ac:dyDescent="0.35">
      <c r="A479" t="s">
        <v>49</v>
      </c>
      <c r="B479">
        <f t="shared" si="7"/>
        <v>296</v>
      </c>
      <c r="C479">
        <v>1391</v>
      </c>
      <c r="D479" s="2">
        <v>201710221136.73901</v>
      </c>
      <c r="E479" s="2">
        <v>2017</v>
      </c>
      <c r="F479">
        <v>0.257236593478261</v>
      </c>
      <c r="G479" s="3">
        <v>0.32484602173913002</v>
      </c>
      <c r="H479" s="3">
        <v>0.31330712154347801</v>
      </c>
    </row>
    <row r="480" spans="1:8" x14ac:dyDescent="0.35">
      <c r="A480" t="s">
        <v>49</v>
      </c>
      <c r="B480">
        <f t="shared" si="7"/>
        <v>297</v>
      </c>
      <c r="C480">
        <v>1392</v>
      </c>
      <c r="D480" s="2">
        <v>201710231237.08301</v>
      </c>
      <c r="E480" s="2">
        <v>2017</v>
      </c>
      <c r="F480">
        <v>-8.5535901388750002E-2</v>
      </c>
      <c r="G480" s="3">
        <v>0.18554420833333299</v>
      </c>
      <c r="H480" s="3">
        <v>0.247962615041667</v>
      </c>
    </row>
    <row r="481" spans="1:8" x14ac:dyDescent="0.35">
      <c r="A481" t="s">
        <v>49</v>
      </c>
      <c r="B481">
        <f t="shared" si="7"/>
        <v>298</v>
      </c>
      <c r="C481">
        <v>1393</v>
      </c>
      <c r="D481" s="2">
        <v>201710241393.63599</v>
      </c>
      <c r="E481" s="2">
        <v>2017</v>
      </c>
      <c r="F481">
        <v>-0.21811262136363599</v>
      </c>
      <c r="G481" s="3">
        <v>0.16508533636363601</v>
      </c>
      <c r="H481" s="3">
        <v>0.58688737692272697</v>
      </c>
    </row>
    <row r="482" spans="1:8" x14ac:dyDescent="0.35">
      <c r="A482" t="s">
        <v>49</v>
      </c>
      <c r="B482">
        <f t="shared" si="7"/>
        <v>299</v>
      </c>
      <c r="C482">
        <v>1394</v>
      </c>
      <c r="D482" s="2">
        <v>201710251106.923</v>
      </c>
      <c r="E482" s="2">
        <v>2017</v>
      </c>
      <c r="F482">
        <v>0.21851135641025601</v>
      </c>
      <c r="G482" s="3">
        <v>0.196992282051282</v>
      </c>
      <c r="H482" s="3">
        <v>0.145544125825641</v>
      </c>
    </row>
    <row r="483" spans="1:8" x14ac:dyDescent="0.35">
      <c r="A483" t="s">
        <v>49</v>
      </c>
      <c r="B483">
        <f t="shared" ref="B483:B517" si="8">C483-1095</f>
        <v>300</v>
      </c>
      <c r="C483">
        <v>1395</v>
      </c>
      <c r="D483" s="2">
        <v>201710260698</v>
      </c>
      <c r="E483" s="2">
        <v>2017</v>
      </c>
      <c r="F483">
        <v>-1.6853765133333301</v>
      </c>
      <c r="G483" s="3">
        <v>0.24180333333333301</v>
      </c>
      <c r="H483" s="3">
        <v>0.74221907600000003</v>
      </c>
    </row>
    <row r="484" spans="1:8" x14ac:dyDescent="0.35">
      <c r="A484" t="s">
        <v>49</v>
      </c>
      <c r="B484">
        <f t="shared" si="8"/>
        <v>301</v>
      </c>
      <c r="C484">
        <v>1396</v>
      </c>
      <c r="D484" s="2">
        <v>201710271672</v>
      </c>
      <c r="E484" s="2">
        <v>2017</v>
      </c>
      <c r="F484">
        <v>-0.87668219999999997</v>
      </c>
      <c r="G484" s="3">
        <v>0.31082199999999999</v>
      </c>
      <c r="H484" s="3">
        <v>0.54504742364000003</v>
      </c>
    </row>
    <row r="485" spans="1:8" x14ac:dyDescent="0.35">
      <c r="A485" t="s">
        <v>49</v>
      </c>
      <c r="B485">
        <f t="shared" si="8"/>
        <v>302</v>
      </c>
      <c r="C485">
        <v>1397</v>
      </c>
      <c r="D485" s="2">
        <v>201710281105.556</v>
      </c>
      <c r="E485" s="2">
        <v>2017</v>
      </c>
      <c r="F485">
        <v>-0.60125448333333298</v>
      </c>
      <c r="G485" s="3">
        <v>0.26187305555555601</v>
      </c>
      <c r="H485" s="3">
        <v>0.97827312066666705</v>
      </c>
    </row>
    <row r="486" spans="1:8" x14ac:dyDescent="0.35">
      <c r="A486" t="s">
        <v>49</v>
      </c>
      <c r="B486">
        <f t="shared" si="8"/>
        <v>303</v>
      </c>
      <c r="C486">
        <v>1398</v>
      </c>
      <c r="D486" s="2">
        <v>201710291032.96301</v>
      </c>
      <c r="E486" s="2">
        <v>2017</v>
      </c>
      <c r="F486">
        <v>-1.40513047037037</v>
      </c>
      <c r="G486" s="3">
        <v>0.117990040740741</v>
      </c>
      <c r="H486" s="3">
        <v>0.261380693744444</v>
      </c>
    </row>
    <row r="487" spans="1:8" x14ac:dyDescent="0.35">
      <c r="A487" t="s">
        <v>49</v>
      </c>
      <c r="B487">
        <f t="shared" si="8"/>
        <v>304</v>
      </c>
      <c r="C487">
        <v>1399</v>
      </c>
      <c r="D487" s="2">
        <v>201710301288.82401</v>
      </c>
      <c r="E487" s="2">
        <v>2017</v>
      </c>
      <c r="F487">
        <v>-2.5089158823529401E-2</v>
      </c>
      <c r="G487" s="3">
        <v>8.6921611764705906E-2</v>
      </c>
      <c r="H487" s="3">
        <v>0.37141961805882401</v>
      </c>
    </row>
    <row r="488" spans="1:8" x14ac:dyDescent="0.35">
      <c r="A488" t="s">
        <v>49</v>
      </c>
      <c r="B488">
        <f t="shared" si="8"/>
        <v>305</v>
      </c>
      <c r="C488">
        <v>1400</v>
      </c>
      <c r="D488" s="2">
        <v>201710311074.39999</v>
      </c>
      <c r="E488" s="2">
        <v>2017</v>
      </c>
      <c r="F488">
        <v>-0.13682356000000001</v>
      </c>
      <c r="G488" s="3">
        <v>9.2836931999999997E-2</v>
      </c>
      <c r="H488" s="3">
        <v>0.22273928443999999</v>
      </c>
    </row>
    <row r="489" spans="1:8" x14ac:dyDescent="0.35">
      <c r="A489" t="s">
        <v>49</v>
      </c>
      <c r="B489">
        <f t="shared" si="8"/>
        <v>306</v>
      </c>
      <c r="C489">
        <v>1401</v>
      </c>
      <c r="D489" s="2">
        <v>201711011250.29401</v>
      </c>
      <c r="E489" s="2">
        <v>2017</v>
      </c>
      <c r="F489">
        <v>8.4430822647058798E-2</v>
      </c>
      <c r="G489" s="3">
        <v>0.18949821470588199</v>
      </c>
      <c r="H489" s="3">
        <v>0.159438934911765</v>
      </c>
    </row>
    <row r="490" spans="1:8" x14ac:dyDescent="0.35">
      <c r="A490" t="s">
        <v>49</v>
      </c>
      <c r="B490">
        <f t="shared" si="8"/>
        <v>307</v>
      </c>
      <c r="C490">
        <v>1402</v>
      </c>
      <c r="D490" s="2">
        <v>201711021189.78699</v>
      </c>
      <c r="E490" s="2">
        <v>2017</v>
      </c>
      <c r="F490">
        <v>0.43628711489361699</v>
      </c>
      <c r="G490" s="3">
        <v>0.26729874468085102</v>
      </c>
      <c r="H490" s="3">
        <v>9.9264021212765993E-2</v>
      </c>
    </row>
    <row r="491" spans="1:8" x14ac:dyDescent="0.35">
      <c r="A491" t="s">
        <v>49</v>
      </c>
      <c r="B491">
        <f t="shared" si="8"/>
        <v>308</v>
      </c>
      <c r="C491">
        <v>1403</v>
      </c>
      <c r="D491" s="2">
        <v>201711030780</v>
      </c>
      <c r="E491" s="2">
        <v>2017</v>
      </c>
      <c r="F491">
        <v>0.104687093103448</v>
      </c>
      <c r="G491" s="3">
        <v>0.25273717241379301</v>
      </c>
      <c r="H491" s="3">
        <v>0.24686886517241399</v>
      </c>
    </row>
    <row r="492" spans="1:8" x14ac:dyDescent="0.35">
      <c r="A492" t="s">
        <v>49</v>
      </c>
      <c r="B492">
        <f t="shared" si="8"/>
        <v>309</v>
      </c>
      <c r="C492">
        <v>1404</v>
      </c>
      <c r="D492" s="2">
        <v>201711041593.077</v>
      </c>
      <c r="E492" s="2">
        <v>2017</v>
      </c>
      <c r="F492">
        <v>-0.18882978461538499</v>
      </c>
      <c r="G492" s="3">
        <v>0.21377626923076901</v>
      </c>
      <c r="H492" s="3">
        <v>0.19591524853846201</v>
      </c>
    </row>
    <row r="493" spans="1:8" x14ac:dyDescent="0.35">
      <c r="A493" t="s">
        <v>49</v>
      </c>
      <c r="B493">
        <f t="shared" si="8"/>
        <v>310</v>
      </c>
      <c r="C493">
        <v>1405</v>
      </c>
      <c r="D493" s="2">
        <v>201711051130</v>
      </c>
      <c r="E493" s="2">
        <v>2017</v>
      </c>
      <c r="F493">
        <v>0.124104223809524</v>
      </c>
      <c r="G493" s="3">
        <v>0.20572061904761901</v>
      </c>
      <c r="H493" s="3">
        <v>0.317767207142857</v>
      </c>
    </row>
    <row r="494" spans="1:8" x14ac:dyDescent="0.35">
      <c r="A494" t="s">
        <v>49</v>
      </c>
      <c r="B494">
        <f t="shared" si="8"/>
        <v>311</v>
      </c>
      <c r="C494">
        <v>1406</v>
      </c>
      <c r="D494" s="2">
        <v>201711061400.71399</v>
      </c>
      <c r="E494" s="2">
        <v>2017</v>
      </c>
      <c r="F494">
        <v>0.242047846428571</v>
      </c>
      <c r="G494" s="3">
        <v>0.122811396428571</v>
      </c>
      <c r="H494" s="3">
        <v>0.238545845714286</v>
      </c>
    </row>
    <row r="495" spans="1:8" x14ac:dyDescent="0.35">
      <c r="A495" t="s">
        <v>49</v>
      </c>
      <c r="B495">
        <f t="shared" si="8"/>
        <v>312</v>
      </c>
      <c r="C495">
        <v>1407</v>
      </c>
      <c r="D495" s="2">
        <v>201711071095</v>
      </c>
      <c r="E495" s="2">
        <v>2017</v>
      </c>
      <c r="F495">
        <v>0.11856360000000001</v>
      </c>
      <c r="G495" s="3">
        <v>9.9768780000000001E-2</v>
      </c>
      <c r="H495" s="3">
        <v>0.12775752848249999</v>
      </c>
    </row>
    <row r="496" spans="1:8" x14ac:dyDescent="0.35">
      <c r="A496" t="s">
        <v>49</v>
      </c>
      <c r="B496">
        <f t="shared" si="8"/>
        <v>313</v>
      </c>
      <c r="C496">
        <v>1408</v>
      </c>
      <c r="D496" s="2">
        <v>201711081225</v>
      </c>
      <c r="E496" s="2">
        <v>2017</v>
      </c>
      <c r="F496">
        <v>0.1859128525</v>
      </c>
      <c r="G496" s="3">
        <v>0.10476076249999999</v>
      </c>
      <c r="H496" s="3">
        <v>0.11514194078249999</v>
      </c>
    </row>
    <row r="497" spans="1:8" x14ac:dyDescent="0.35">
      <c r="A497" t="s">
        <v>49</v>
      </c>
      <c r="B497">
        <f t="shared" si="8"/>
        <v>314</v>
      </c>
      <c r="C497">
        <v>1409</v>
      </c>
      <c r="D497" s="2">
        <v>201711091102.63199</v>
      </c>
      <c r="E497" s="2">
        <v>2017</v>
      </c>
      <c r="F497">
        <v>0.21303740342105301</v>
      </c>
      <c r="G497" s="3">
        <v>0.14977674210526301</v>
      </c>
      <c r="H497" s="3">
        <v>6.9128365871052602E-2</v>
      </c>
    </row>
    <row r="498" spans="1:8" x14ac:dyDescent="0.35">
      <c r="A498" t="s">
        <v>49</v>
      </c>
      <c r="B498">
        <f t="shared" si="8"/>
        <v>315</v>
      </c>
      <c r="C498">
        <v>1410</v>
      </c>
      <c r="D498" s="2">
        <v>201711100875</v>
      </c>
      <c r="E498" s="2">
        <v>2017</v>
      </c>
      <c r="F498">
        <v>-0.31068685000000001</v>
      </c>
      <c r="G498" s="3">
        <v>0.2592778</v>
      </c>
      <c r="H498" s="3">
        <v>0.44187462654999998</v>
      </c>
    </row>
    <row r="499" spans="1:8" x14ac:dyDescent="0.35">
      <c r="A499" t="s">
        <v>49</v>
      </c>
      <c r="B499">
        <f t="shared" si="8"/>
        <v>321</v>
      </c>
      <c r="C499">
        <v>1416</v>
      </c>
      <c r="D499" s="2">
        <v>201711161665</v>
      </c>
      <c r="E499" s="2">
        <v>2017</v>
      </c>
      <c r="F499">
        <v>0.38088699999999998</v>
      </c>
      <c r="G499" s="3">
        <v>0.51242657142857095</v>
      </c>
      <c r="H499" s="3">
        <v>0.37468054524285699</v>
      </c>
    </row>
    <row r="500" spans="1:8" x14ac:dyDescent="0.35">
      <c r="A500" t="s">
        <v>49</v>
      </c>
      <c r="B500">
        <f t="shared" si="8"/>
        <v>322</v>
      </c>
      <c r="C500">
        <v>1417</v>
      </c>
      <c r="D500" s="2">
        <v>201711170915.48401</v>
      </c>
      <c r="E500" s="2">
        <v>2017</v>
      </c>
      <c r="F500">
        <v>1.12152580645161E-2</v>
      </c>
      <c r="G500" s="3">
        <v>0.41704806451612902</v>
      </c>
      <c r="H500" s="3">
        <v>0.410421199441936</v>
      </c>
    </row>
    <row r="501" spans="1:8" x14ac:dyDescent="0.35">
      <c r="A501" t="s">
        <v>49</v>
      </c>
      <c r="B501">
        <f t="shared" si="8"/>
        <v>323</v>
      </c>
      <c r="C501">
        <v>1418</v>
      </c>
      <c r="D501" s="2">
        <v>201711181109.77301</v>
      </c>
      <c r="E501" s="2">
        <v>2017</v>
      </c>
      <c r="F501">
        <v>0.242641961363636</v>
      </c>
      <c r="G501" s="3">
        <v>0.46194984090909103</v>
      </c>
      <c r="H501" s="3">
        <v>0.20752858333409099</v>
      </c>
    </row>
    <row r="502" spans="1:8" x14ac:dyDescent="0.35">
      <c r="A502" t="s">
        <v>49</v>
      </c>
      <c r="B502">
        <f t="shared" si="8"/>
        <v>328</v>
      </c>
      <c r="C502">
        <v>1423</v>
      </c>
      <c r="D502" s="2">
        <v>201711231815</v>
      </c>
      <c r="E502" s="2">
        <v>2017</v>
      </c>
      <c r="F502">
        <v>0.345523031818182</v>
      </c>
      <c r="G502" s="3">
        <v>0.77833399999999997</v>
      </c>
      <c r="H502" s="3">
        <v>0.15858036205454501</v>
      </c>
    </row>
    <row r="503" spans="1:8" x14ac:dyDescent="0.35">
      <c r="A503" t="s">
        <v>49</v>
      </c>
      <c r="B503">
        <f t="shared" si="8"/>
        <v>329</v>
      </c>
      <c r="C503">
        <v>1424</v>
      </c>
      <c r="D503" s="2">
        <v>201711240565</v>
      </c>
      <c r="E503" s="2">
        <v>2017</v>
      </c>
      <c r="F503">
        <v>0.51585709583333295</v>
      </c>
      <c r="G503" s="3">
        <v>0.72598145833333305</v>
      </c>
      <c r="H503" s="3">
        <v>3.4191452916666698E-2</v>
      </c>
    </row>
    <row r="504" spans="1:8" x14ac:dyDescent="0.35">
      <c r="A504" t="s">
        <v>49</v>
      </c>
      <c r="B504">
        <f t="shared" si="8"/>
        <v>332</v>
      </c>
      <c r="C504">
        <v>1427</v>
      </c>
      <c r="D504" s="2">
        <v>201711271715</v>
      </c>
      <c r="E504" s="2">
        <v>2017</v>
      </c>
      <c r="F504">
        <v>0.196954565384615</v>
      </c>
      <c r="G504" s="3">
        <v>0.701764884615385</v>
      </c>
      <c r="H504" s="3">
        <v>0.23660155113461501</v>
      </c>
    </row>
    <row r="505" spans="1:8" x14ac:dyDescent="0.35">
      <c r="A505" t="s">
        <v>49</v>
      </c>
      <c r="B505">
        <f t="shared" si="8"/>
        <v>333</v>
      </c>
      <c r="C505">
        <v>1428</v>
      </c>
      <c r="D505" s="2">
        <v>201711280455.29401</v>
      </c>
      <c r="E505" s="2">
        <v>2017</v>
      </c>
      <c r="F505">
        <v>0.44210500000000003</v>
      </c>
      <c r="G505" s="3">
        <v>0.65902023529411802</v>
      </c>
      <c r="H505" s="3">
        <v>8.1939091176470597E-4</v>
      </c>
    </row>
    <row r="506" spans="1:8" x14ac:dyDescent="0.35">
      <c r="A506" t="s">
        <v>49</v>
      </c>
      <c r="B506">
        <f t="shared" si="8"/>
        <v>334</v>
      </c>
      <c r="C506">
        <v>1429</v>
      </c>
      <c r="D506" s="2">
        <v>201711290539.41199</v>
      </c>
      <c r="E506" s="2">
        <v>2017</v>
      </c>
      <c r="F506">
        <v>0.18997247058823499</v>
      </c>
      <c r="G506" s="3">
        <v>0.57118211764705895</v>
      </c>
      <c r="H506" s="3">
        <v>4.8440375729411803E-2</v>
      </c>
    </row>
    <row r="507" spans="1:8" x14ac:dyDescent="0.35">
      <c r="A507" t="s">
        <v>49</v>
      </c>
      <c r="B507">
        <f t="shared" si="8"/>
        <v>343</v>
      </c>
      <c r="C507">
        <v>1438</v>
      </c>
      <c r="D507" s="2">
        <v>201712081700.76901</v>
      </c>
      <c r="E507" s="2">
        <v>2017</v>
      </c>
      <c r="F507">
        <v>-0.178548153846154</v>
      </c>
      <c r="G507" s="3">
        <v>0.46029161538461499</v>
      </c>
      <c r="H507" s="3">
        <v>0.25785293992307701</v>
      </c>
    </row>
    <row r="508" spans="1:8" x14ac:dyDescent="0.35">
      <c r="A508" t="s">
        <v>49</v>
      </c>
      <c r="B508">
        <f t="shared" si="8"/>
        <v>344</v>
      </c>
      <c r="C508">
        <v>1439</v>
      </c>
      <c r="D508" s="2">
        <v>201712090973.103</v>
      </c>
      <c r="E508" s="2">
        <v>2017</v>
      </c>
      <c r="F508">
        <v>-0.48093872413793098</v>
      </c>
      <c r="G508" s="3">
        <v>0.37807310344827599</v>
      </c>
      <c r="H508" s="3">
        <v>0.50248996262069001</v>
      </c>
    </row>
    <row r="509" spans="1:8" x14ac:dyDescent="0.35">
      <c r="A509" t="s">
        <v>49</v>
      </c>
      <c r="B509">
        <f t="shared" si="8"/>
        <v>345</v>
      </c>
      <c r="C509">
        <v>1440</v>
      </c>
      <c r="D509" s="2">
        <v>201712101039.60001</v>
      </c>
      <c r="E509" s="2">
        <v>2017</v>
      </c>
      <c r="F509">
        <v>-5.4683000000000002E-2</v>
      </c>
      <c r="G509" s="3">
        <v>0.42412112000000002</v>
      </c>
      <c r="H509" s="3">
        <v>0.62090065559999996</v>
      </c>
    </row>
    <row r="510" spans="1:8" x14ac:dyDescent="0.35">
      <c r="A510" t="s">
        <v>49</v>
      </c>
      <c r="B510">
        <f t="shared" si="8"/>
        <v>346</v>
      </c>
      <c r="C510">
        <v>1441</v>
      </c>
      <c r="D510" s="2">
        <v>201712111557.89499</v>
      </c>
      <c r="E510" s="2">
        <v>2017</v>
      </c>
      <c r="F510">
        <v>-0.122819857894737</v>
      </c>
      <c r="G510" s="3">
        <v>0.39353078947368397</v>
      </c>
      <c r="H510" s="3">
        <v>0.53972830894736801</v>
      </c>
    </row>
    <row r="511" spans="1:8" x14ac:dyDescent="0.35">
      <c r="A511" t="s">
        <v>49</v>
      </c>
      <c r="B511">
        <f t="shared" si="8"/>
        <v>347</v>
      </c>
      <c r="C511">
        <v>1442</v>
      </c>
      <c r="D511" s="2">
        <v>201712120837.39099</v>
      </c>
      <c r="E511" s="2">
        <v>2017</v>
      </c>
      <c r="F511">
        <v>-0.113936101434783</v>
      </c>
      <c r="G511" s="3">
        <v>0.443317347826087</v>
      </c>
      <c r="H511" s="3">
        <v>0.65591431086956498</v>
      </c>
    </row>
    <row r="512" spans="1:8" x14ac:dyDescent="0.35">
      <c r="A512" t="s">
        <v>49</v>
      </c>
      <c r="B512">
        <f t="shared" si="8"/>
        <v>348</v>
      </c>
      <c r="C512">
        <v>1443</v>
      </c>
      <c r="D512" s="2">
        <v>201712131125.88199</v>
      </c>
      <c r="E512" s="2">
        <v>2017</v>
      </c>
      <c r="F512">
        <v>-0.34739176470588201</v>
      </c>
      <c r="G512" s="3">
        <v>0.42535417647058799</v>
      </c>
      <c r="H512" s="3">
        <v>0.77715176470588199</v>
      </c>
    </row>
    <row r="513" spans="1:8" x14ac:dyDescent="0.35">
      <c r="A513" t="s">
        <v>49</v>
      </c>
      <c r="B513">
        <f t="shared" si="8"/>
        <v>349</v>
      </c>
      <c r="C513">
        <v>1444</v>
      </c>
      <c r="D513" s="2">
        <v>201712140988.82401</v>
      </c>
      <c r="E513" s="2">
        <v>2017</v>
      </c>
      <c r="F513">
        <v>-0.251103176470588</v>
      </c>
      <c r="G513" s="3">
        <v>0.44300211764705899</v>
      </c>
      <c r="H513" s="3">
        <v>0.62529418823529404</v>
      </c>
    </row>
    <row r="514" spans="1:8" x14ac:dyDescent="0.35">
      <c r="A514" t="s">
        <v>49</v>
      </c>
      <c r="B514">
        <f t="shared" si="8"/>
        <v>350</v>
      </c>
      <c r="C514">
        <v>1445</v>
      </c>
      <c r="D514" s="2">
        <v>201712150879.565</v>
      </c>
      <c r="E514" s="2">
        <v>2017</v>
      </c>
      <c r="F514">
        <v>0.208684769565217</v>
      </c>
      <c r="G514" s="3">
        <v>0.48014213043478299</v>
      </c>
      <c r="H514" s="3">
        <v>0.104149330434783</v>
      </c>
    </row>
    <row r="515" spans="1:8" x14ac:dyDescent="0.35">
      <c r="A515" t="s">
        <v>49</v>
      </c>
      <c r="B515">
        <f t="shared" si="8"/>
        <v>351</v>
      </c>
      <c r="C515">
        <v>1446</v>
      </c>
      <c r="D515" s="2">
        <v>201712161614.39999</v>
      </c>
      <c r="E515" s="2">
        <v>2017</v>
      </c>
      <c r="F515">
        <v>-0.13891796000000001</v>
      </c>
      <c r="G515" s="3">
        <v>0.61774083999999996</v>
      </c>
      <c r="H515" s="3">
        <v>0.31201043412000001</v>
      </c>
    </row>
    <row r="516" spans="1:8" x14ac:dyDescent="0.35">
      <c r="A516" t="s">
        <v>49</v>
      </c>
      <c r="B516">
        <f t="shared" si="8"/>
        <v>352</v>
      </c>
      <c r="C516">
        <v>1447</v>
      </c>
      <c r="D516" s="2">
        <v>201712171090.22198</v>
      </c>
      <c r="E516" s="2">
        <v>2017</v>
      </c>
      <c r="F516">
        <v>0.26955250288888899</v>
      </c>
      <c r="G516" s="3">
        <v>0.67990008888888898</v>
      </c>
      <c r="H516" s="3">
        <v>0.16919456495555599</v>
      </c>
    </row>
    <row r="517" spans="1:8" x14ac:dyDescent="0.35">
      <c r="A517" t="s">
        <v>49</v>
      </c>
      <c r="B517">
        <f t="shared" si="8"/>
        <v>353</v>
      </c>
      <c r="C517">
        <v>1448</v>
      </c>
      <c r="D517" s="2">
        <v>201712180810.35699</v>
      </c>
      <c r="E517" s="2">
        <v>2017</v>
      </c>
      <c r="F517">
        <v>0.13229783214285701</v>
      </c>
      <c r="G517" s="3">
        <v>0.77544964285714302</v>
      </c>
      <c r="H517" s="3">
        <v>0.53802523464285701</v>
      </c>
    </row>
    <row r="518" spans="1:8" x14ac:dyDescent="0.35">
      <c r="A518" t="s">
        <v>49</v>
      </c>
      <c r="B518" s="2">
        <f>C518-1460</f>
        <v>26</v>
      </c>
      <c r="C518">
        <v>1486</v>
      </c>
      <c r="D518" s="2">
        <v>201801251330</v>
      </c>
      <c r="E518" s="2">
        <v>2018</v>
      </c>
      <c r="F518">
        <v>-12.7691</v>
      </c>
      <c r="G518" s="3">
        <v>0.13519300000000001</v>
      </c>
      <c r="H518" s="3">
        <v>5.7545100000000002E-2</v>
      </c>
    </row>
    <row r="519" spans="1:8" x14ac:dyDescent="0.35">
      <c r="A519" t="s">
        <v>49</v>
      </c>
      <c r="B519" s="2">
        <f t="shared" ref="B519:B582" si="9">C519-1460</f>
        <v>27</v>
      </c>
      <c r="C519">
        <v>1487</v>
      </c>
      <c r="D519" s="2">
        <v>201801261228.63599</v>
      </c>
      <c r="E519" s="2">
        <v>2018</v>
      </c>
      <c r="F519">
        <v>-0.41053727272727297</v>
      </c>
      <c r="G519" s="3">
        <v>0.13974240909090899</v>
      </c>
      <c r="H519" s="3">
        <v>6.2968640581818197E-2</v>
      </c>
    </row>
    <row r="520" spans="1:8" x14ac:dyDescent="0.35">
      <c r="A520" t="s">
        <v>49</v>
      </c>
      <c r="B520" s="2">
        <f t="shared" si="9"/>
        <v>28</v>
      </c>
      <c r="C520">
        <v>1488</v>
      </c>
      <c r="D520" s="2">
        <v>201801271165</v>
      </c>
      <c r="E520" s="2">
        <v>2018</v>
      </c>
      <c r="F520">
        <v>12.91062625</v>
      </c>
      <c r="G520" s="3">
        <v>0.13687425</v>
      </c>
      <c r="H520" s="4" t="s">
        <v>33</v>
      </c>
    </row>
    <row r="521" spans="1:8" x14ac:dyDescent="0.35">
      <c r="A521" t="s">
        <v>49</v>
      </c>
      <c r="B521" s="2">
        <f t="shared" si="9"/>
        <v>29</v>
      </c>
      <c r="C521">
        <v>1489</v>
      </c>
      <c r="D521" s="2">
        <v>201801280115</v>
      </c>
      <c r="E521" s="2">
        <v>2018</v>
      </c>
      <c r="F521">
        <v>-2.63103333333333E-2</v>
      </c>
      <c r="G521" s="3">
        <v>0.13885083333333301</v>
      </c>
      <c r="H521" s="4" t="s">
        <v>35</v>
      </c>
    </row>
    <row r="522" spans="1:8" x14ac:dyDescent="0.35">
      <c r="A522" t="s">
        <v>49</v>
      </c>
      <c r="B522" s="2">
        <f t="shared" si="9"/>
        <v>32</v>
      </c>
      <c r="C522">
        <v>1492</v>
      </c>
      <c r="D522" s="2">
        <v>201801311265</v>
      </c>
      <c r="E522" s="2">
        <v>2018</v>
      </c>
      <c r="F522">
        <v>0.47333150000000002</v>
      </c>
      <c r="G522" s="3">
        <v>0.144833833333333</v>
      </c>
      <c r="H522" s="3">
        <v>0.2418025</v>
      </c>
    </row>
    <row r="523" spans="1:8" x14ac:dyDescent="0.35">
      <c r="A523" t="s">
        <v>49</v>
      </c>
      <c r="B523" s="2">
        <f t="shared" si="9"/>
        <v>37</v>
      </c>
      <c r="C523">
        <v>1497</v>
      </c>
      <c r="D523" s="2">
        <v>201802051515</v>
      </c>
      <c r="E523" s="2">
        <v>2018</v>
      </c>
      <c r="F523">
        <v>3.358784</v>
      </c>
      <c r="G523" s="3">
        <v>0.15541975</v>
      </c>
      <c r="H523" s="3">
        <v>0.12622734999999999</v>
      </c>
    </row>
    <row r="524" spans="1:8" x14ac:dyDescent="0.35">
      <c r="A524" t="s">
        <v>49</v>
      </c>
      <c r="B524" s="2">
        <f t="shared" si="9"/>
        <v>38</v>
      </c>
      <c r="C524">
        <v>1498</v>
      </c>
      <c r="D524" s="2">
        <v>201802061287.22198</v>
      </c>
      <c r="E524" s="2">
        <v>2018</v>
      </c>
      <c r="F524">
        <v>2.3060187238888901</v>
      </c>
      <c r="G524" s="3">
        <v>0.14447750000000001</v>
      </c>
      <c r="H524" s="3">
        <v>0.18003791387222201</v>
      </c>
    </row>
    <row r="525" spans="1:8" x14ac:dyDescent="0.35">
      <c r="A525" t="s">
        <v>49</v>
      </c>
      <c r="B525" s="2">
        <f t="shared" si="9"/>
        <v>41</v>
      </c>
      <c r="C525">
        <v>1501</v>
      </c>
      <c r="D525" s="2">
        <v>201802091825</v>
      </c>
      <c r="E525" s="2">
        <v>2018</v>
      </c>
      <c r="F525">
        <v>0.20004867000000001</v>
      </c>
      <c r="G525" s="3">
        <v>0.2266417</v>
      </c>
      <c r="H525" s="3">
        <v>0.11676058440000001</v>
      </c>
    </row>
    <row r="526" spans="1:8" x14ac:dyDescent="0.35">
      <c r="A526" t="s">
        <v>49</v>
      </c>
      <c r="B526" s="2">
        <f t="shared" si="9"/>
        <v>42</v>
      </c>
      <c r="C526">
        <v>1502</v>
      </c>
      <c r="D526" s="2">
        <v>201802101209.259</v>
      </c>
      <c r="E526" s="2">
        <v>2018</v>
      </c>
      <c r="F526">
        <v>3.3353886296296299E-2</v>
      </c>
      <c r="G526" s="3">
        <v>0.19964062962963</v>
      </c>
      <c r="H526" s="3">
        <v>0.23741862148148099</v>
      </c>
    </row>
    <row r="527" spans="1:8" x14ac:dyDescent="0.35">
      <c r="A527" t="s">
        <v>49</v>
      </c>
      <c r="B527" s="2">
        <f t="shared" si="9"/>
        <v>43</v>
      </c>
      <c r="C527">
        <v>1503</v>
      </c>
      <c r="D527" s="2">
        <v>201802111278.88901</v>
      </c>
      <c r="E527" s="2">
        <v>2018</v>
      </c>
      <c r="F527">
        <v>-1.8962992500000001E-2</v>
      </c>
      <c r="G527" s="3">
        <v>0.15876825</v>
      </c>
      <c r="H527" s="3">
        <v>0.205854234036111</v>
      </c>
    </row>
    <row r="528" spans="1:8" x14ac:dyDescent="0.35">
      <c r="A528" t="s">
        <v>49</v>
      </c>
      <c r="B528" s="2">
        <f t="shared" si="9"/>
        <v>44</v>
      </c>
      <c r="C528">
        <v>1504</v>
      </c>
      <c r="D528" s="2">
        <v>201802120924</v>
      </c>
      <c r="E528" s="2">
        <v>2018</v>
      </c>
      <c r="F528">
        <v>9.1968953342857193E-2</v>
      </c>
      <c r="G528" s="3">
        <v>0.12819222857142901</v>
      </c>
      <c r="H528" s="3">
        <v>0.22606380000000001</v>
      </c>
    </row>
    <row r="529" spans="1:8" x14ac:dyDescent="0.35">
      <c r="A529" t="s">
        <v>49</v>
      </c>
      <c r="B529" s="2">
        <f t="shared" si="9"/>
        <v>45</v>
      </c>
      <c r="C529">
        <v>1505</v>
      </c>
      <c r="D529" s="2">
        <v>201802131556.66699</v>
      </c>
      <c r="E529" s="2">
        <v>2018</v>
      </c>
      <c r="F529">
        <v>0.19185457083333299</v>
      </c>
      <c r="G529" s="3">
        <v>0.13618312499999999</v>
      </c>
      <c r="H529" s="3">
        <v>0.17216965305416701</v>
      </c>
    </row>
    <row r="530" spans="1:8" x14ac:dyDescent="0.35">
      <c r="A530" t="s">
        <v>49</v>
      </c>
      <c r="B530" s="2">
        <f t="shared" si="9"/>
        <v>46</v>
      </c>
      <c r="C530">
        <v>1506</v>
      </c>
      <c r="D530" s="2">
        <v>201802141044.61499</v>
      </c>
      <c r="E530" s="2">
        <v>2018</v>
      </c>
      <c r="F530">
        <v>-0.223074115384615</v>
      </c>
      <c r="G530" s="3">
        <v>0.12715388461538499</v>
      </c>
      <c r="H530" s="3">
        <v>0.118927807861538</v>
      </c>
    </row>
    <row r="531" spans="1:8" x14ac:dyDescent="0.35">
      <c r="A531" t="s">
        <v>49</v>
      </c>
      <c r="B531" s="2">
        <f t="shared" si="9"/>
        <v>47</v>
      </c>
      <c r="C531">
        <v>1507</v>
      </c>
      <c r="D531" s="2">
        <v>201802151262.59299</v>
      </c>
      <c r="E531" s="2">
        <v>2018</v>
      </c>
      <c r="F531">
        <v>0.149366840740741</v>
      </c>
      <c r="G531" s="3">
        <v>0.10720514814814799</v>
      </c>
      <c r="H531" s="3">
        <v>4.28599421259259E-2</v>
      </c>
    </row>
    <row r="532" spans="1:8" x14ac:dyDescent="0.35">
      <c r="A532" t="s">
        <v>49</v>
      </c>
      <c r="B532" s="2">
        <f t="shared" si="9"/>
        <v>48</v>
      </c>
      <c r="C532">
        <v>1508</v>
      </c>
      <c r="D532" s="2">
        <v>201802161403.68399</v>
      </c>
      <c r="E532" s="2">
        <v>2018</v>
      </c>
      <c r="F532">
        <v>2.0466798947368399</v>
      </c>
      <c r="G532" s="3">
        <v>0.177867894736842</v>
      </c>
      <c r="H532" s="3">
        <v>2.2039217726315799E-2</v>
      </c>
    </row>
    <row r="533" spans="1:8" x14ac:dyDescent="0.35">
      <c r="A533" t="s">
        <v>49</v>
      </c>
      <c r="B533" s="2">
        <f t="shared" si="9"/>
        <v>49</v>
      </c>
      <c r="C533">
        <v>1509</v>
      </c>
      <c r="D533" s="2">
        <v>201802171500.83301</v>
      </c>
      <c r="E533" s="2">
        <v>2018</v>
      </c>
      <c r="F533">
        <v>-0.63370577500000003</v>
      </c>
      <c r="G533" s="3">
        <v>0.28100924999999999</v>
      </c>
      <c r="H533" s="3">
        <v>7.2285447333333298E-3</v>
      </c>
    </row>
    <row r="534" spans="1:8" x14ac:dyDescent="0.35">
      <c r="A534" t="s">
        <v>49</v>
      </c>
      <c r="B534" s="2">
        <f t="shared" si="9"/>
        <v>50</v>
      </c>
      <c r="C534">
        <v>1510</v>
      </c>
      <c r="D534" s="2">
        <v>201802181688.51901</v>
      </c>
      <c r="E534" s="2">
        <v>2018</v>
      </c>
      <c r="F534">
        <v>0.233914627037037</v>
      </c>
      <c r="G534" s="3">
        <v>0.38270114814814798</v>
      </c>
      <c r="H534" s="3">
        <v>0.11256434444444401</v>
      </c>
    </row>
    <row r="535" spans="1:8" x14ac:dyDescent="0.35">
      <c r="A535" t="s">
        <v>49</v>
      </c>
      <c r="B535" s="2">
        <f t="shared" si="9"/>
        <v>51</v>
      </c>
      <c r="C535">
        <v>1511</v>
      </c>
      <c r="D535" s="2">
        <v>201802190898.33301</v>
      </c>
      <c r="E535" s="2">
        <v>2018</v>
      </c>
      <c r="F535">
        <v>2.7199933333333301E-2</v>
      </c>
      <c r="G535" s="3">
        <v>0.48459744444444403</v>
      </c>
      <c r="H535" s="3">
        <v>0.28872249999999999</v>
      </c>
    </row>
    <row r="536" spans="1:8" x14ac:dyDescent="0.35">
      <c r="A536" t="s">
        <v>49</v>
      </c>
      <c r="B536" s="2">
        <f t="shared" si="9"/>
        <v>52</v>
      </c>
      <c r="C536">
        <v>1512</v>
      </c>
      <c r="D536" s="2">
        <v>201802201124.39001</v>
      </c>
      <c r="E536" s="2">
        <v>2018</v>
      </c>
      <c r="F536">
        <v>-1.4759312926829299E-2</v>
      </c>
      <c r="G536" s="3">
        <v>0.71885900000000003</v>
      </c>
      <c r="H536" s="3">
        <v>0.386316980487805</v>
      </c>
    </row>
    <row r="537" spans="1:8" x14ac:dyDescent="0.35">
      <c r="A537" t="s">
        <v>49</v>
      </c>
      <c r="B537" s="2">
        <f t="shared" si="9"/>
        <v>53</v>
      </c>
      <c r="C537">
        <v>1513</v>
      </c>
      <c r="D537" s="2">
        <v>201802211214.651</v>
      </c>
      <c r="E537" s="2">
        <v>2018</v>
      </c>
      <c r="F537">
        <v>6.4852665813953506E-2</v>
      </c>
      <c r="G537" s="3">
        <v>0.76914376744185997</v>
      </c>
      <c r="H537" s="3">
        <v>0.38602913823255802</v>
      </c>
    </row>
    <row r="538" spans="1:8" x14ac:dyDescent="0.35">
      <c r="A538" t="s">
        <v>49</v>
      </c>
      <c r="B538" s="2">
        <f t="shared" si="9"/>
        <v>54</v>
      </c>
      <c r="C538">
        <v>1514</v>
      </c>
      <c r="D538" s="2">
        <v>201802221293.57101</v>
      </c>
      <c r="E538" s="2">
        <v>2018</v>
      </c>
      <c r="F538">
        <v>0.90598362357142903</v>
      </c>
      <c r="G538" s="3">
        <v>0.82290021428571403</v>
      </c>
      <c r="H538" s="3">
        <v>0.80111357142857098</v>
      </c>
    </row>
    <row r="539" spans="1:8" x14ac:dyDescent="0.35">
      <c r="A539" t="s">
        <v>49</v>
      </c>
      <c r="B539" s="2">
        <f t="shared" si="9"/>
        <v>55</v>
      </c>
      <c r="C539">
        <v>1515</v>
      </c>
      <c r="D539" s="2">
        <v>201802231237.556</v>
      </c>
      <c r="E539" s="2">
        <v>2018</v>
      </c>
      <c r="F539">
        <v>7.6530006666666706E-2</v>
      </c>
      <c r="G539" s="3">
        <v>0.48534933333333302</v>
      </c>
      <c r="H539" s="3">
        <v>0.223356307977778</v>
      </c>
    </row>
    <row r="540" spans="1:8" x14ac:dyDescent="0.35">
      <c r="A540" t="s">
        <v>49</v>
      </c>
      <c r="B540" s="2">
        <f t="shared" si="9"/>
        <v>56</v>
      </c>
      <c r="C540">
        <v>1516</v>
      </c>
      <c r="D540" s="2">
        <v>201802241138.68399</v>
      </c>
      <c r="E540" s="2">
        <v>2018</v>
      </c>
      <c r="F540">
        <v>8.5022823684210592E-3</v>
      </c>
      <c r="G540" s="3">
        <v>0.36951173684210498</v>
      </c>
      <c r="H540" s="3">
        <v>0.20117639542105301</v>
      </c>
    </row>
    <row r="541" spans="1:8" x14ac:dyDescent="0.35">
      <c r="A541" t="s">
        <v>49</v>
      </c>
      <c r="B541" s="2">
        <f t="shared" si="9"/>
        <v>57</v>
      </c>
      <c r="C541">
        <v>1517</v>
      </c>
      <c r="D541" s="2">
        <v>201802251165</v>
      </c>
      <c r="E541" s="2">
        <v>2018</v>
      </c>
      <c r="F541">
        <v>0.107484863125</v>
      </c>
      <c r="G541" s="3">
        <v>0.284668145833333</v>
      </c>
      <c r="H541" s="3">
        <v>0.19784868562499999</v>
      </c>
    </row>
    <row r="542" spans="1:8" x14ac:dyDescent="0.35">
      <c r="A542" t="s">
        <v>49</v>
      </c>
      <c r="B542" s="2">
        <f t="shared" si="9"/>
        <v>58</v>
      </c>
      <c r="C542">
        <v>1518</v>
      </c>
      <c r="D542" s="2">
        <v>201802261308.621</v>
      </c>
      <c r="E542" s="2">
        <v>2018</v>
      </c>
      <c r="F542">
        <v>-0.13705863206896601</v>
      </c>
      <c r="G542" s="3">
        <v>0.17746200000000001</v>
      </c>
      <c r="H542" s="3">
        <v>0.31914885275862098</v>
      </c>
    </row>
    <row r="543" spans="1:8" x14ac:dyDescent="0.35">
      <c r="A543" t="s">
        <v>49</v>
      </c>
      <c r="B543" s="2">
        <f t="shared" si="9"/>
        <v>59</v>
      </c>
      <c r="C543">
        <v>1519</v>
      </c>
      <c r="D543" s="2">
        <v>201802271255.75</v>
      </c>
      <c r="E543" s="2">
        <v>2018</v>
      </c>
      <c r="F543">
        <v>-7.8000206749999995E-2</v>
      </c>
      <c r="G543" s="3">
        <v>0.15693742499999999</v>
      </c>
      <c r="H543" s="3">
        <v>0.21887456759999999</v>
      </c>
    </row>
    <row r="544" spans="1:8" x14ac:dyDescent="0.35">
      <c r="A544" t="s">
        <v>49</v>
      </c>
      <c r="B544" s="2">
        <f t="shared" si="9"/>
        <v>60</v>
      </c>
      <c r="C544">
        <v>1520</v>
      </c>
      <c r="D544" s="2">
        <v>201802281143.57101</v>
      </c>
      <c r="E544" s="2">
        <v>2018</v>
      </c>
      <c r="F544">
        <v>0.13253968333333299</v>
      </c>
      <c r="G544" s="3">
        <v>0.13627661904761901</v>
      </c>
      <c r="H544" s="3">
        <v>0.15100797459523799</v>
      </c>
    </row>
    <row r="545" spans="1:8" x14ac:dyDescent="0.35">
      <c r="A545" t="s">
        <v>49</v>
      </c>
      <c r="B545" s="2">
        <f t="shared" si="9"/>
        <v>61</v>
      </c>
      <c r="C545">
        <v>1521</v>
      </c>
      <c r="D545" s="2">
        <v>201803011101.08099</v>
      </c>
      <c r="E545" s="2">
        <v>2018</v>
      </c>
      <c r="F545">
        <v>-0.40591140729729702</v>
      </c>
      <c r="G545" s="3">
        <v>0.157872918918919</v>
      </c>
      <c r="H545" s="3">
        <v>0.37545202799459498</v>
      </c>
    </row>
    <row r="546" spans="1:8" x14ac:dyDescent="0.35">
      <c r="A546" t="s">
        <v>49</v>
      </c>
      <c r="B546" s="2">
        <f t="shared" si="9"/>
        <v>62</v>
      </c>
      <c r="C546">
        <v>1522</v>
      </c>
      <c r="D546" s="2">
        <v>201803021243.548</v>
      </c>
      <c r="E546" s="2">
        <v>2018</v>
      </c>
      <c r="F546">
        <v>0.14140166774193499</v>
      </c>
      <c r="G546" s="3">
        <v>0.196463612903226</v>
      </c>
      <c r="H546" s="3">
        <v>6.7254326448387095E-2</v>
      </c>
    </row>
    <row r="547" spans="1:8" x14ac:dyDescent="0.35">
      <c r="A547" t="s">
        <v>49</v>
      </c>
      <c r="B547" s="2">
        <f t="shared" si="9"/>
        <v>63</v>
      </c>
      <c r="C547">
        <v>1523</v>
      </c>
      <c r="D547" s="2">
        <v>201803030936.875</v>
      </c>
      <c r="E547" s="2">
        <v>2018</v>
      </c>
      <c r="F547">
        <v>-0.23599908218749999</v>
      </c>
      <c r="G547" s="3">
        <v>0.31197296875000002</v>
      </c>
      <c r="H547" s="3">
        <v>0.57500246159062496</v>
      </c>
    </row>
    <row r="548" spans="1:8" x14ac:dyDescent="0.35">
      <c r="A548" t="s">
        <v>49</v>
      </c>
      <c r="B548" s="2">
        <f t="shared" si="9"/>
        <v>64</v>
      </c>
      <c r="C548">
        <v>1524</v>
      </c>
      <c r="D548" s="2">
        <v>201803041414.595</v>
      </c>
      <c r="E548" s="2">
        <v>2018</v>
      </c>
      <c r="F548">
        <v>-4.3873410810810802E-2</v>
      </c>
      <c r="G548" s="3">
        <v>0.33699802702702703</v>
      </c>
      <c r="H548" s="3">
        <v>0.42071888127027002</v>
      </c>
    </row>
    <row r="549" spans="1:8" x14ac:dyDescent="0.35">
      <c r="A549" t="s">
        <v>49</v>
      </c>
      <c r="B549" s="2">
        <f t="shared" si="9"/>
        <v>65</v>
      </c>
      <c r="C549">
        <v>1525</v>
      </c>
      <c r="D549" s="2">
        <v>201803051171.25</v>
      </c>
      <c r="E549" s="2">
        <v>2018</v>
      </c>
      <c r="F549">
        <v>-0.32366553125000003</v>
      </c>
      <c r="G549" s="3">
        <v>0.28428199999999998</v>
      </c>
      <c r="H549" s="3">
        <v>0.39094794615625</v>
      </c>
    </row>
    <row r="550" spans="1:8" x14ac:dyDescent="0.35">
      <c r="A550" t="s">
        <v>49</v>
      </c>
      <c r="B550" s="2">
        <f t="shared" si="9"/>
        <v>66</v>
      </c>
      <c r="C550">
        <v>1526</v>
      </c>
      <c r="D550" s="2">
        <v>201803061322.42401</v>
      </c>
      <c r="E550" s="2">
        <v>2018</v>
      </c>
      <c r="F550">
        <v>-5.0735837272727298E-2</v>
      </c>
      <c r="G550" s="3">
        <v>0.23928296969696999</v>
      </c>
      <c r="H550" s="3">
        <v>0.38338601909090902</v>
      </c>
    </row>
    <row r="551" spans="1:8" x14ac:dyDescent="0.35">
      <c r="A551" t="s">
        <v>49</v>
      </c>
      <c r="B551" s="2">
        <f t="shared" si="9"/>
        <v>67</v>
      </c>
      <c r="C551">
        <v>1527</v>
      </c>
      <c r="D551" s="2">
        <v>201803071233.793</v>
      </c>
      <c r="E551" s="2">
        <v>2018</v>
      </c>
      <c r="F551">
        <v>0.38688819413793102</v>
      </c>
      <c r="G551" s="3">
        <v>0.144928637931034</v>
      </c>
      <c r="H551" s="3">
        <v>0.156126827241379</v>
      </c>
    </row>
    <row r="552" spans="1:8" x14ac:dyDescent="0.35">
      <c r="A552" t="s">
        <v>49</v>
      </c>
      <c r="B552" s="2">
        <f t="shared" si="9"/>
        <v>68</v>
      </c>
      <c r="C552">
        <v>1528</v>
      </c>
      <c r="D552" s="2">
        <v>201803080943.478</v>
      </c>
      <c r="E552" s="2">
        <v>2018</v>
      </c>
      <c r="F552">
        <v>-1.4584971565217399</v>
      </c>
      <c r="G552" s="3">
        <v>0.21662956521739099</v>
      </c>
      <c r="H552" s="3">
        <v>0.18370427743478299</v>
      </c>
    </row>
    <row r="553" spans="1:8" x14ac:dyDescent="0.35">
      <c r="A553" t="s">
        <v>49</v>
      </c>
      <c r="B553" s="2">
        <f t="shared" si="9"/>
        <v>69</v>
      </c>
      <c r="C553">
        <v>1529</v>
      </c>
      <c r="D553" s="2">
        <v>201803091591.07101</v>
      </c>
      <c r="E553" s="2">
        <v>2018</v>
      </c>
      <c r="F553">
        <v>-3.2024540964285699</v>
      </c>
      <c r="G553" s="3">
        <v>0.44307792857142902</v>
      </c>
      <c r="H553" s="3">
        <v>0.421548814285714</v>
      </c>
    </row>
    <row r="554" spans="1:8" x14ac:dyDescent="0.35">
      <c r="A554" t="s">
        <v>49</v>
      </c>
      <c r="B554" s="2">
        <f t="shared" si="9"/>
        <v>70</v>
      </c>
      <c r="C554">
        <v>1530</v>
      </c>
      <c r="D554" s="2">
        <v>201803101271.11099</v>
      </c>
      <c r="E554" s="2">
        <v>2018</v>
      </c>
      <c r="F554">
        <v>0.35776657777777798</v>
      </c>
      <c r="G554" s="3">
        <v>0.58378651851851804</v>
      </c>
      <c r="H554" s="3">
        <v>0.53903661074074105</v>
      </c>
    </row>
    <row r="555" spans="1:8" x14ac:dyDescent="0.35">
      <c r="A555" t="s">
        <v>49</v>
      </c>
      <c r="B555" s="2">
        <f t="shared" si="9"/>
        <v>71</v>
      </c>
      <c r="C555">
        <v>1531</v>
      </c>
      <c r="D555" s="2">
        <v>201803111221.95099</v>
      </c>
      <c r="E555" s="2">
        <v>2018</v>
      </c>
      <c r="F555">
        <v>0.60163173170731699</v>
      </c>
      <c r="G555" s="3">
        <v>0.77478936585365898</v>
      </c>
      <c r="H555" s="3">
        <v>0.50338253980487802</v>
      </c>
    </row>
    <row r="556" spans="1:8" x14ac:dyDescent="0.35">
      <c r="A556" t="s">
        <v>49</v>
      </c>
      <c r="B556" s="2">
        <f t="shared" si="9"/>
        <v>72</v>
      </c>
      <c r="C556">
        <v>1532</v>
      </c>
      <c r="D556" s="2">
        <v>201803121252.55801</v>
      </c>
      <c r="E556" s="2">
        <v>2018</v>
      </c>
      <c r="F556">
        <v>1.0888463634883701</v>
      </c>
      <c r="G556" s="3">
        <v>0.94919741860465101</v>
      </c>
      <c r="H556" s="3">
        <v>0.34431468596289799</v>
      </c>
    </row>
    <row r="557" spans="1:8" x14ac:dyDescent="0.35">
      <c r="A557" t="s">
        <v>49</v>
      </c>
      <c r="B557" s="2">
        <f t="shared" si="9"/>
        <v>73</v>
      </c>
      <c r="C557">
        <v>1533</v>
      </c>
      <c r="D557" s="2">
        <v>201803131142.58099</v>
      </c>
      <c r="E557" s="2">
        <v>2018</v>
      </c>
      <c r="F557">
        <v>0.81518382903225795</v>
      </c>
      <c r="G557" s="3">
        <v>0.84972545161290303</v>
      </c>
      <c r="H557" s="3">
        <v>0.19308781444838699</v>
      </c>
    </row>
    <row r="558" spans="1:8" x14ac:dyDescent="0.35">
      <c r="A558" t="s">
        <v>49</v>
      </c>
      <c r="B558" s="2">
        <f t="shared" si="9"/>
        <v>74</v>
      </c>
      <c r="C558">
        <v>1534</v>
      </c>
      <c r="D558" s="2">
        <v>201803142059.16699</v>
      </c>
      <c r="E558" s="2">
        <v>2018</v>
      </c>
      <c r="F558">
        <v>1.53362880833333</v>
      </c>
      <c r="G558" s="3">
        <v>0.50147566666666699</v>
      </c>
      <c r="H558" s="3">
        <v>1.09349674166667E-2</v>
      </c>
    </row>
    <row r="559" spans="1:8" x14ac:dyDescent="0.35">
      <c r="A559" t="s">
        <v>49</v>
      </c>
      <c r="B559" s="2">
        <f t="shared" si="9"/>
        <v>75</v>
      </c>
      <c r="C559">
        <v>1535</v>
      </c>
      <c r="D559" s="2">
        <v>201803151210.48801</v>
      </c>
      <c r="E559" s="2">
        <v>2018</v>
      </c>
      <c r="F559">
        <v>0.316324146341463</v>
      </c>
      <c r="G559" s="3">
        <v>0.39218204878048801</v>
      </c>
      <c r="H559" s="3">
        <v>0.38381435243902401</v>
      </c>
    </row>
    <row r="560" spans="1:8" x14ac:dyDescent="0.35">
      <c r="A560" t="s">
        <v>49</v>
      </c>
      <c r="B560" s="2">
        <f t="shared" si="9"/>
        <v>76</v>
      </c>
      <c r="C560">
        <v>1536</v>
      </c>
      <c r="D560" s="2">
        <v>201803161286.36401</v>
      </c>
      <c r="E560" s="2">
        <v>2018</v>
      </c>
      <c r="F560">
        <v>0.266537356666667</v>
      </c>
      <c r="G560" s="3">
        <v>0.378501878787879</v>
      </c>
      <c r="H560" s="3">
        <v>0.48161949696969703</v>
      </c>
    </row>
    <row r="561" spans="1:8" x14ac:dyDescent="0.35">
      <c r="A561" t="s">
        <v>49</v>
      </c>
      <c r="B561" s="2">
        <f t="shared" si="9"/>
        <v>77</v>
      </c>
      <c r="C561">
        <v>1537</v>
      </c>
      <c r="D561" s="2">
        <v>201803171231.61301</v>
      </c>
      <c r="E561" s="2">
        <v>2018</v>
      </c>
      <c r="F561">
        <v>-0.75115045161290295</v>
      </c>
      <c r="G561" s="3">
        <v>0.42573735483871</v>
      </c>
      <c r="H561" s="3">
        <v>0.70222603293548402</v>
      </c>
    </row>
    <row r="562" spans="1:8" x14ac:dyDescent="0.35">
      <c r="A562" t="s">
        <v>49</v>
      </c>
      <c r="B562" s="2">
        <f t="shared" si="9"/>
        <v>78</v>
      </c>
      <c r="C562">
        <v>1538</v>
      </c>
      <c r="D562" s="2">
        <v>201803181051.81799</v>
      </c>
      <c r="E562" s="2">
        <v>2018</v>
      </c>
      <c r="F562">
        <v>-0.37550796969696998</v>
      </c>
      <c r="G562" s="3">
        <v>0.44064300000000001</v>
      </c>
      <c r="H562" s="3">
        <v>0.43290299545454503</v>
      </c>
    </row>
    <row r="563" spans="1:8" x14ac:dyDescent="0.35">
      <c r="A563" t="s">
        <v>49</v>
      </c>
      <c r="B563" s="2">
        <f t="shared" si="9"/>
        <v>79</v>
      </c>
      <c r="C563">
        <v>1539</v>
      </c>
      <c r="D563" s="2">
        <v>201803191351.36401</v>
      </c>
      <c r="E563" s="2">
        <v>2018</v>
      </c>
      <c r="F563">
        <v>-0.64626009090909098</v>
      </c>
      <c r="G563" s="3">
        <v>0.58036659090909104</v>
      </c>
      <c r="H563" s="3">
        <v>0.89277277409090905</v>
      </c>
    </row>
    <row r="564" spans="1:8" x14ac:dyDescent="0.35">
      <c r="A564" t="s">
        <v>49</v>
      </c>
      <c r="B564" s="2">
        <f t="shared" si="9"/>
        <v>80</v>
      </c>
      <c r="C564">
        <v>1540</v>
      </c>
      <c r="D564" s="2">
        <v>201803200992.57101</v>
      </c>
      <c r="E564" s="2">
        <v>2018</v>
      </c>
      <c r="F564">
        <v>-0.40405015999999999</v>
      </c>
      <c r="G564" s="3">
        <v>0.53697662857142903</v>
      </c>
      <c r="H564" s="3">
        <v>0.59316741417142904</v>
      </c>
    </row>
    <row r="565" spans="1:8" x14ac:dyDescent="0.35">
      <c r="A565" t="s">
        <v>49</v>
      </c>
      <c r="B565" s="2">
        <f t="shared" si="9"/>
        <v>81</v>
      </c>
      <c r="C565">
        <v>1541</v>
      </c>
      <c r="D565" s="2">
        <v>201803211363.33301</v>
      </c>
      <c r="E565" s="2">
        <v>2018</v>
      </c>
      <c r="F565">
        <v>0.28799166666666698</v>
      </c>
      <c r="G565" s="3">
        <v>0.63700295238095195</v>
      </c>
      <c r="H565" s="3">
        <v>0.69113692071428601</v>
      </c>
    </row>
    <row r="566" spans="1:8" x14ac:dyDescent="0.35">
      <c r="A566" t="s">
        <v>49</v>
      </c>
      <c r="B566" s="2">
        <f t="shared" si="9"/>
        <v>82</v>
      </c>
      <c r="C566">
        <v>1542</v>
      </c>
      <c r="D566" s="2">
        <v>201803220901.30399</v>
      </c>
      <c r="E566" s="2">
        <v>2018</v>
      </c>
      <c r="F566">
        <v>0.33142829130434798</v>
      </c>
      <c r="G566" s="3">
        <v>0.50976091304347804</v>
      </c>
      <c r="H566" s="3">
        <v>7.9463099608695603E-2</v>
      </c>
    </row>
    <row r="567" spans="1:8" x14ac:dyDescent="0.35">
      <c r="A567" t="s">
        <v>49</v>
      </c>
      <c r="B567" s="2">
        <f t="shared" si="9"/>
        <v>83</v>
      </c>
      <c r="C567">
        <v>1543</v>
      </c>
      <c r="D567" s="2">
        <v>201803231119.34799</v>
      </c>
      <c r="E567" s="2">
        <v>2018</v>
      </c>
      <c r="F567">
        <v>-0.52035823260869596</v>
      </c>
      <c r="G567" s="3">
        <v>0.38954617391304303</v>
      </c>
      <c r="H567" s="3">
        <v>0.50560663184782595</v>
      </c>
    </row>
    <row r="568" spans="1:8" x14ac:dyDescent="0.35">
      <c r="A568" t="s">
        <v>49</v>
      </c>
      <c r="B568" s="2">
        <f t="shared" si="9"/>
        <v>84</v>
      </c>
      <c r="C568">
        <v>1544</v>
      </c>
      <c r="D568" s="2">
        <v>201803240808.095</v>
      </c>
      <c r="E568" s="2">
        <v>2018</v>
      </c>
      <c r="F568">
        <v>5.63598095238095E-2</v>
      </c>
      <c r="G568" s="3">
        <v>0.340447142857143</v>
      </c>
      <c r="H568" s="3">
        <v>0.18874909342857099</v>
      </c>
    </row>
    <row r="569" spans="1:8" x14ac:dyDescent="0.35">
      <c r="A569" t="s">
        <v>49</v>
      </c>
      <c r="B569" s="2">
        <f t="shared" si="9"/>
        <v>85</v>
      </c>
      <c r="C569">
        <v>1545</v>
      </c>
      <c r="D569" s="2">
        <v>201803251391.31601</v>
      </c>
      <c r="E569" s="2">
        <v>2018</v>
      </c>
      <c r="F569">
        <v>-0.78883904210526301</v>
      </c>
      <c r="G569" s="3">
        <v>0.37922789473684199</v>
      </c>
      <c r="H569" s="3">
        <v>0.73043298921052602</v>
      </c>
    </row>
    <row r="570" spans="1:8" x14ac:dyDescent="0.35">
      <c r="A570" t="s">
        <v>49</v>
      </c>
      <c r="B570" s="2">
        <f t="shared" si="9"/>
        <v>86</v>
      </c>
      <c r="C570">
        <v>1546</v>
      </c>
      <c r="D570" s="2">
        <v>201803260090</v>
      </c>
      <c r="E570" s="2">
        <v>2018</v>
      </c>
      <c r="F570">
        <v>-2.0921569999999998</v>
      </c>
      <c r="G570" s="3">
        <v>0.37272349999999999</v>
      </c>
      <c r="H570" s="3">
        <v>3.6795000000000003E-4</v>
      </c>
    </row>
    <row r="571" spans="1:8" x14ac:dyDescent="0.35">
      <c r="A571" t="s">
        <v>49</v>
      </c>
      <c r="B571" s="2">
        <f t="shared" si="9"/>
        <v>87</v>
      </c>
      <c r="C571">
        <v>1547</v>
      </c>
      <c r="D571" s="2">
        <v>201803271939.41199</v>
      </c>
      <c r="E571" s="2">
        <v>2018</v>
      </c>
      <c r="F571">
        <v>7.4047217647058794E-2</v>
      </c>
      <c r="G571" s="3">
        <v>0.58635264705882395</v>
      </c>
      <c r="H571" s="3">
        <v>0.31309033341176501</v>
      </c>
    </row>
    <row r="572" spans="1:8" x14ac:dyDescent="0.35">
      <c r="A572" t="s">
        <v>49</v>
      </c>
      <c r="B572" s="2">
        <f t="shared" si="9"/>
        <v>88</v>
      </c>
      <c r="C572">
        <v>1548</v>
      </c>
      <c r="D572" s="2">
        <v>201803280844.41199</v>
      </c>
      <c r="E572" s="2">
        <v>2018</v>
      </c>
      <c r="F572">
        <v>-0.54652491264705905</v>
      </c>
      <c r="G572" s="3">
        <v>0.58655176470588199</v>
      </c>
      <c r="H572" s="3">
        <v>0.71382495000000001</v>
      </c>
    </row>
    <row r="573" spans="1:8" x14ac:dyDescent="0.35">
      <c r="A573" t="s">
        <v>49</v>
      </c>
      <c r="B573" s="2">
        <f t="shared" si="9"/>
        <v>89</v>
      </c>
      <c r="C573">
        <v>1549</v>
      </c>
      <c r="D573" s="2">
        <v>201803290731.66699</v>
      </c>
      <c r="E573" s="2">
        <v>2018</v>
      </c>
      <c r="F573">
        <v>-0.35062848749999997</v>
      </c>
      <c r="G573" s="3">
        <v>0.64542804166666701</v>
      </c>
      <c r="H573" s="3">
        <v>0.543252291666667</v>
      </c>
    </row>
    <row r="574" spans="1:8" x14ac:dyDescent="0.35">
      <c r="A574" t="s">
        <v>49</v>
      </c>
      <c r="B574" s="2">
        <f t="shared" si="9"/>
        <v>90</v>
      </c>
      <c r="C574">
        <v>1550</v>
      </c>
      <c r="D574" s="2">
        <v>201803301536.66699</v>
      </c>
      <c r="E574" s="2">
        <v>2018</v>
      </c>
      <c r="F574">
        <v>-3.3922228296296302</v>
      </c>
      <c r="G574" s="3">
        <v>0.71253585185185198</v>
      </c>
      <c r="H574" s="3">
        <v>0.80813289940740696</v>
      </c>
    </row>
    <row r="575" spans="1:8" x14ac:dyDescent="0.35">
      <c r="A575" t="s">
        <v>49</v>
      </c>
      <c r="B575" s="2">
        <f t="shared" si="9"/>
        <v>91</v>
      </c>
      <c r="C575">
        <v>1551</v>
      </c>
      <c r="D575" s="2">
        <v>201803311284.483</v>
      </c>
      <c r="E575" s="2">
        <v>2018</v>
      </c>
      <c r="F575">
        <v>0.14049055172413799</v>
      </c>
      <c r="G575" s="3">
        <v>0.38943324137931001</v>
      </c>
      <c r="H575" s="3">
        <v>0.48242967241379298</v>
      </c>
    </row>
    <row r="576" spans="1:8" x14ac:dyDescent="0.35">
      <c r="A576" t="s">
        <v>49</v>
      </c>
      <c r="B576" s="2">
        <f t="shared" si="9"/>
        <v>92</v>
      </c>
      <c r="C576">
        <v>1552</v>
      </c>
      <c r="D576" s="2">
        <v>201804011128.15799</v>
      </c>
      <c r="E576" s="2">
        <v>2018</v>
      </c>
      <c r="F576">
        <v>0.19360726052631599</v>
      </c>
      <c r="G576" s="3">
        <v>0.27131336842105302</v>
      </c>
      <c r="H576" s="3">
        <v>0.36121601763157901</v>
      </c>
    </row>
    <row r="577" spans="1:8" x14ac:dyDescent="0.35">
      <c r="A577" t="s">
        <v>49</v>
      </c>
      <c r="B577" s="2">
        <f t="shared" si="9"/>
        <v>93</v>
      </c>
      <c r="C577">
        <v>1553</v>
      </c>
      <c r="D577" s="2">
        <v>201804021294.25</v>
      </c>
      <c r="E577" s="2">
        <v>2018</v>
      </c>
      <c r="F577">
        <v>7.9265867500000003E-2</v>
      </c>
      <c r="G577" s="3">
        <v>0.38748202500000001</v>
      </c>
      <c r="H577" s="3">
        <v>0.45456883250000002</v>
      </c>
    </row>
    <row r="578" spans="1:8" x14ac:dyDescent="0.35">
      <c r="A578" t="s">
        <v>49</v>
      </c>
      <c r="B578" s="2">
        <f t="shared" si="9"/>
        <v>94</v>
      </c>
      <c r="C578">
        <v>1554</v>
      </c>
      <c r="D578" s="2">
        <v>201804031097.297</v>
      </c>
      <c r="E578" s="2">
        <v>2018</v>
      </c>
      <c r="F578">
        <v>-0.44845498108108101</v>
      </c>
      <c r="G578" s="3">
        <v>0.40281648648648599</v>
      </c>
      <c r="H578" s="3">
        <v>0.55310546829729701</v>
      </c>
    </row>
    <row r="579" spans="1:8" x14ac:dyDescent="0.35">
      <c r="A579" t="s">
        <v>49</v>
      </c>
      <c r="B579" s="2">
        <f t="shared" si="9"/>
        <v>95</v>
      </c>
      <c r="C579">
        <v>1555</v>
      </c>
      <c r="D579" s="2">
        <v>201804040985</v>
      </c>
      <c r="E579" s="2">
        <v>2018</v>
      </c>
      <c r="F579">
        <v>-0.38257105250000001</v>
      </c>
      <c r="G579" s="3">
        <v>0.348136375</v>
      </c>
      <c r="H579" s="3">
        <v>0.40217395750750001</v>
      </c>
    </row>
    <row r="580" spans="1:8" x14ac:dyDescent="0.35">
      <c r="A580" t="s">
        <v>49</v>
      </c>
      <c r="B580" s="2">
        <f t="shared" si="9"/>
        <v>97</v>
      </c>
      <c r="C580">
        <v>1557</v>
      </c>
      <c r="D580" s="2">
        <v>201804061706.66699</v>
      </c>
      <c r="E580" s="2">
        <v>2018</v>
      </c>
      <c r="F580">
        <v>-0.83120322499999999</v>
      </c>
      <c r="G580" s="3">
        <v>0.62859758333333304</v>
      </c>
      <c r="H580" s="3">
        <v>0.58833150833333303</v>
      </c>
    </row>
    <row r="581" spans="1:8" x14ac:dyDescent="0.35">
      <c r="A581" t="s">
        <v>49</v>
      </c>
      <c r="B581" s="2">
        <f t="shared" si="9"/>
        <v>98</v>
      </c>
      <c r="C581">
        <v>1558</v>
      </c>
      <c r="D581" s="2">
        <v>201804071171.522</v>
      </c>
      <c r="E581" s="2">
        <v>2018</v>
      </c>
      <c r="F581">
        <v>0.42312219499999998</v>
      </c>
      <c r="G581" s="3">
        <v>0.54070463043478301</v>
      </c>
      <c r="H581" s="3">
        <v>0.27908337408695599</v>
      </c>
    </row>
    <row r="582" spans="1:8" x14ac:dyDescent="0.35">
      <c r="A582" t="s">
        <v>49</v>
      </c>
      <c r="B582" s="2">
        <f t="shared" si="9"/>
        <v>99</v>
      </c>
      <c r="C582">
        <v>1559</v>
      </c>
      <c r="D582" s="2">
        <v>201804080321.53799</v>
      </c>
      <c r="E582" s="2">
        <v>2018</v>
      </c>
      <c r="F582">
        <v>-4.7434160769230802</v>
      </c>
      <c r="G582" s="3">
        <v>0.48109438461538501</v>
      </c>
      <c r="H582" s="3">
        <v>6.0099035230769197E-2</v>
      </c>
    </row>
    <row r="583" spans="1:8" x14ac:dyDescent="0.35">
      <c r="A583" t="s">
        <v>49</v>
      </c>
      <c r="B583" s="2">
        <f t="shared" ref="B583:B646" si="10">C583-1460</f>
        <v>100</v>
      </c>
      <c r="C583">
        <v>1560</v>
      </c>
      <c r="D583" s="2">
        <v>201804091388.077</v>
      </c>
      <c r="E583" s="2">
        <v>2018</v>
      </c>
      <c r="F583">
        <v>-3.9114615384615503E-3</v>
      </c>
      <c r="G583" s="3">
        <v>0.78498203846153802</v>
      </c>
      <c r="H583" s="3">
        <v>0.93162313219230797</v>
      </c>
    </row>
    <row r="584" spans="1:8" x14ac:dyDescent="0.35">
      <c r="A584" t="s">
        <v>49</v>
      </c>
      <c r="B584" s="2">
        <f t="shared" si="10"/>
        <v>101</v>
      </c>
      <c r="C584">
        <v>1561</v>
      </c>
      <c r="D584" s="2">
        <v>201804101174.242</v>
      </c>
      <c r="E584" s="2">
        <v>2018</v>
      </c>
      <c r="F584">
        <v>7.7465021212121205E-2</v>
      </c>
      <c r="G584" s="3">
        <v>0.95029475757575799</v>
      </c>
      <c r="H584" s="3">
        <v>0.650615257575758</v>
      </c>
    </row>
    <row r="585" spans="1:8" x14ac:dyDescent="0.35">
      <c r="A585" t="s">
        <v>49</v>
      </c>
      <c r="B585" s="2">
        <f t="shared" si="10"/>
        <v>102</v>
      </c>
      <c r="C585">
        <v>1562</v>
      </c>
      <c r="D585" s="2">
        <v>201804110840.28601</v>
      </c>
      <c r="E585" s="2">
        <v>2018</v>
      </c>
      <c r="F585">
        <v>0.26129210285714299</v>
      </c>
      <c r="G585" s="3">
        <v>1.1333501142857101</v>
      </c>
      <c r="H585" s="3">
        <v>0.89188045237142899</v>
      </c>
    </row>
    <row r="586" spans="1:8" x14ac:dyDescent="0.35">
      <c r="A586" t="s">
        <v>49</v>
      </c>
      <c r="B586" s="2">
        <f t="shared" si="10"/>
        <v>103</v>
      </c>
      <c r="C586">
        <v>1563</v>
      </c>
      <c r="D586" s="2">
        <v>201804121575.806</v>
      </c>
      <c r="E586" s="2">
        <v>2018</v>
      </c>
      <c r="F586">
        <v>-1.02864507419355</v>
      </c>
      <c r="G586" s="3">
        <v>1.66672548387097</v>
      </c>
      <c r="H586" s="3">
        <v>1.64777054112903</v>
      </c>
    </row>
    <row r="587" spans="1:8" x14ac:dyDescent="0.35">
      <c r="A587" t="s">
        <v>49</v>
      </c>
      <c r="B587" s="2">
        <f t="shared" si="10"/>
        <v>104</v>
      </c>
      <c r="C587">
        <v>1564</v>
      </c>
      <c r="D587" s="2">
        <v>201804130302.5</v>
      </c>
      <c r="E587" s="2">
        <v>2018</v>
      </c>
      <c r="F587">
        <v>1.6996355875</v>
      </c>
      <c r="G587" s="3">
        <v>1.6311475</v>
      </c>
      <c r="H587" s="3">
        <v>0.16176108750000001</v>
      </c>
    </row>
    <row r="588" spans="1:8" x14ac:dyDescent="0.35">
      <c r="A588" t="s">
        <v>49</v>
      </c>
      <c r="B588" s="2">
        <f t="shared" si="10"/>
        <v>105</v>
      </c>
      <c r="C588">
        <v>1565</v>
      </c>
      <c r="D588" s="2">
        <v>201804141459.444</v>
      </c>
      <c r="E588" s="2">
        <v>2018</v>
      </c>
      <c r="F588">
        <v>-0.63257755555555595</v>
      </c>
      <c r="G588" s="3">
        <v>2.31835888888889</v>
      </c>
      <c r="H588" s="3">
        <v>1.84025420861111</v>
      </c>
    </row>
    <row r="589" spans="1:8" x14ac:dyDescent="0.35">
      <c r="A589" t="s">
        <v>49</v>
      </c>
      <c r="B589" s="2">
        <f t="shared" si="10"/>
        <v>106</v>
      </c>
      <c r="C589">
        <v>1566</v>
      </c>
      <c r="D589" s="2">
        <v>201804151165</v>
      </c>
      <c r="E589" s="2">
        <v>2018</v>
      </c>
      <c r="F589">
        <v>0.40861490208333301</v>
      </c>
      <c r="G589" s="3">
        <v>2.0255416666666699</v>
      </c>
      <c r="H589" s="3">
        <v>1.4272800620833299</v>
      </c>
    </row>
    <row r="590" spans="1:8" x14ac:dyDescent="0.35">
      <c r="A590" t="s">
        <v>49</v>
      </c>
      <c r="B590" s="2">
        <f t="shared" si="10"/>
        <v>107</v>
      </c>
      <c r="C590">
        <v>1567</v>
      </c>
      <c r="D590" s="2">
        <v>201804160274.54501</v>
      </c>
      <c r="E590" s="2">
        <v>2018</v>
      </c>
      <c r="F590">
        <v>4.4873149090909097</v>
      </c>
      <c r="G590" s="3">
        <v>1.62074090909091</v>
      </c>
      <c r="H590" s="3">
        <v>2.4762815454545499E-2</v>
      </c>
    </row>
    <row r="591" spans="1:8" x14ac:dyDescent="0.35">
      <c r="A591" t="s">
        <v>49</v>
      </c>
      <c r="B591" s="2">
        <f t="shared" si="10"/>
        <v>108</v>
      </c>
      <c r="C591">
        <v>1568</v>
      </c>
      <c r="D591" s="2">
        <v>201804171663.84601</v>
      </c>
      <c r="E591" s="2">
        <v>2018</v>
      </c>
      <c r="F591">
        <v>-2.08095957692308</v>
      </c>
      <c r="G591" s="3">
        <v>1.1835920384615399</v>
      </c>
      <c r="H591" s="3">
        <v>1.35887449992308</v>
      </c>
    </row>
    <row r="592" spans="1:8" x14ac:dyDescent="0.35">
      <c r="A592" t="s">
        <v>49</v>
      </c>
      <c r="B592" s="2">
        <f t="shared" si="10"/>
        <v>109</v>
      </c>
      <c r="C592">
        <v>1569</v>
      </c>
      <c r="D592" s="2">
        <v>201804181031.62201</v>
      </c>
      <c r="E592" s="2">
        <v>2018</v>
      </c>
      <c r="F592">
        <v>-0.14014482972973</v>
      </c>
      <c r="G592" s="3">
        <v>1.03464491891892</v>
      </c>
      <c r="H592" s="3">
        <v>1.2348071324324299</v>
      </c>
    </row>
    <row r="593" spans="1:8" x14ac:dyDescent="0.35">
      <c r="A593" t="s">
        <v>49</v>
      </c>
      <c r="B593" s="2">
        <f t="shared" si="10"/>
        <v>110</v>
      </c>
      <c r="C593">
        <v>1570</v>
      </c>
      <c r="D593" s="2">
        <v>201804191350</v>
      </c>
      <c r="E593" s="2">
        <v>2018</v>
      </c>
      <c r="F593">
        <v>-0.53186589354838698</v>
      </c>
      <c r="G593" s="3">
        <v>1.2437279677419399</v>
      </c>
      <c r="H593" s="3">
        <v>1.53574963874194</v>
      </c>
    </row>
    <row r="594" spans="1:8" x14ac:dyDescent="0.35">
      <c r="A594" t="s">
        <v>49</v>
      </c>
      <c r="B594" s="2">
        <f t="shared" si="10"/>
        <v>111</v>
      </c>
      <c r="C594">
        <v>1571</v>
      </c>
      <c r="D594" s="2">
        <v>201804201165</v>
      </c>
      <c r="E594" s="2">
        <v>2018</v>
      </c>
      <c r="F594">
        <v>-0.27852466666666698</v>
      </c>
      <c r="G594" s="3">
        <v>1.3569687500000001</v>
      </c>
      <c r="H594" s="3">
        <v>1.09071344</v>
      </c>
    </row>
    <row r="595" spans="1:8" x14ac:dyDescent="0.35">
      <c r="A595" t="s">
        <v>49</v>
      </c>
      <c r="B595" s="2">
        <f t="shared" si="10"/>
        <v>112</v>
      </c>
      <c r="C595">
        <v>1572</v>
      </c>
      <c r="D595" s="2">
        <v>201804211051.85999</v>
      </c>
      <c r="E595" s="2">
        <v>2018</v>
      </c>
      <c r="F595">
        <v>-0.27870137209302298</v>
      </c>
      <c r="G595" s="3">
        <v>1.2429171627907001</v>
      </c>
      <c r="H595" s="3">
        <v>1.24716033255814</v>
      </c>
    </row>
    <row r="596" spans="1:8" x14ac:dyDescent="0.35">
      <c r="A596" t="s">
        <v>49</v>
      </c>
      <c r="B596" s="2">
        <f t="shared" si="10"/>
        <v>113</v>
      </c>
      <c r="C596">
        <v>1573</v>
      </c>
      <c r="D596" s="2">
        <v>201804221315.405</v>
      </c>
      <c r="E596" s="2">
        <v>2018</v>
      </c>
      <c r="F596">
        <v>-0.124044343243243</v>
      </c>
      <c r="G596" s="3">
        <v>0.57294002702702695</v>
      </c>
      <c r="H596" s="3">
        <v>0.85821175135135097</v>
      </c>
    </row>
    <row r="597" spans="1:8" x14ac:dyDescent="0.35">
      <c r="A597" t="s">
        <v>49</v>
      </c>
      <c r="B597" s="2">
        <f t="shared" si="10"/>
        <v>114</v>
      </c>
      <c r="C597">
        <v>1574</v>
      </c>
      <c r="D597" s="2">
        <v>201804231423.22601</v>
      </c>
      <c r="E597" s="2">
        <v>2018</v>
      </c>
      <c r="F597">
        <v>-0.452614161290323</v>
      </c>
      <c r="G597" s="3">
        <v>0.43681629032258101</v>
      </c>
      <c r="H597" s="3">
        <v>0.85679175160322596</v>
      </c>
    </row>
    <row r="598" spans="1:8" x14ac:dyDescent="0.35">
      <c r="A598" t="s">
        <v>49</v>
      </c>
      <c r="B598" s="2">
        <f t="shared" si="10"/>
        <v>115</v>
      </c>
      <c r="C598">
        <v>1575</v>
      </c>
      <c r="D598" s="2">
        <v>201804241469.64301</v>
      </c>
      <c r="E598" s="2">
        <v>2018</v>
      </c>
      <c r="F598">
        <v>-1.2665271071428601</v>
      </c>
      <c r="G598" s="3">
        <v>0.50455907142857104</v>
      </c>
      <c r="H598" s="3">
        <v>0.61219409999999996</v>
      </c>
    </row>
    <row r="599" spans="1:8" x14ac:dyDescent="0.35">
      <c r="A599" t="s">
        <v>49</v>
      </c>
      <c r="B599" s="2">
        <f t="shared" si="10"/>
        <v>116</v>
      </c>
      <c r="C599">
        <v>1576</v>
      </c>
      <c r="D599" s="2">
        <v>201804251104.091</v>
      </c>
      <c r="E599" s="2">
        <v>2018</v>
      </c>
      <c r="F599">
        <v>-2.13711189545455</v>
      </c>
      <c r="G599" s="3">
        <v>0.70278068181818198</v>
      </c>
      <c r="H599" s="3">
        <v>1.12937522727273</v>
      </c>
    </row>
    <row r="600" spans="1:8" x14ac:dyDescent="0.35">
      <c r="A600" t="s">
        <v>49</v>
      </c>
      <c r="B600" s="2">
        <f t="shared" si="10"/>
        <v>117</v>
      </c>
      <c r="C600">
        <v>1577</v>
      </c>
      <c r="D600" s="2">
        <v>201804261200.28601</v>
      </c>
      <c r="E600" s="2">
        <v>2018</v>
      </c>
      <c r="F600">
        <v>-1.66723489428571</v>
      </c>
      <c r="G600" s="3">
        <v>1.04693937142857</v>
      </c>
      <c r="H600" s="3">
        <v>1.348462472</v>
      </c>
    </row>
    <row r="601" spans="1:8" x14ac:dyDescent="0.35">
      <c r="A601" t="s">
        <v>49</v>
      </c>
      <c r="B601" s="2">
        <f t="shared" si="10"/>
        <v>118</v>
      </c>
      <c r="C601">
        <v>1578</v>
      </c>
      <c r="D601" s="2">
        <v>201804271258.57101</v>
      </c>
      <c r="E601" s="2">
        <v>2018</v>
      </c>
      <c r="F601">
        <v>-0.45513373809523799</v>
      </c>
      <c r="G601" s="3">
        <v>0.92562128571428604</v>
      </c>
      <c r="H601" s="3">
        <v>1.4514852687619</v>
      </c>
    </row>
    <row r="602" spans="1:8" x14ac:dyDescent="0.35">
      <c r="A602" t="s">
        <v>49</v>
      </c>
      <c r="B602" s="2">
        <f t="shared" si="10"/>
        <v>119</v>
      </c>
      <c r="C602">
        <v>1579</v>
      </c>
      <c r="D602" s="2">
        <v>201804281165</v>
      </c>
      <c r="E602" s="2">
        <v>2018</v>
      </c>
      <c r="F602">
        <v>4.8256437499999999E-2</v>
      </c>
      <c r="G602" s="3">
        <v>0.80626122916666698</v>
      </c>
      <c r="H602" s="3">
        <v>0.77299801362499998</v>
      </c>
    </row>
    <row r="603" spans="1:8" x14ac:dyDescent="0.35">
      <c r="A603" t="s">
        <v>49</v>
      </c>
      <c r="B603" s="2">
        <f t="shared" si="10"/>
        <v>120</v>
      </c>
      <c r="C603">
        <v>1580</v>
      </c>
      <c r="D603" s="2">
        <v>201804290965</v>
      </c>
      <c r="E603" s="2">
        <v>2018</v>
      </c>
      <c r="F603">
        <v>-0.4200725575</v>
      </c>
      <c r="G603" s="3">
        <v>0.83093217500000005</v>
      </c>
      <c r="H603" s="3">
        <v>1.17724252125</v>
      </c>
    </row>
    <row r="604" spans="1:8" x14ac:dyDescent="0.35">
      <c r="A604" t="s">
        <v>49</v>
      </c>
      <c r="B604" s="2">
        <f t="shared" si="10"/>
        <v>121</v>
      </c>
      <c r="C604">
        <v>1581</v>
      </c>
      <c r="D604" s="2">
        <v>201804301291.66699</v>
      </c>
      <c r="E604" s="2">
        <v>2018</v>
      </c>
      <c r="F604">
        <v>-0.80932188989999998</v>
      </c>
      <c r="G604" s="3">
        <v>1.04388216666667</v>
      </c>
      <c r="H604" s="3">
        <v>1.7794325956333299</v>
      </c>
    </row>
    <row r="605" spans="1:8" x14ac:dyDescent="0.35">
      <c r="A605" t="s">
        <v>49</v>
      </c>
      <c r="B605" s="2">
        <f t="shared" si="10"/>
        <v>122</v>
      </c>
      <c r="C605">
        <v>1582</v>
      </c>
      <c r="D605" s="2">
        <v>201805011008.75</v>
      </c>
      <c r="E605" s="2">
        <v>2018</v>
      </c>
      <c r="F605">
        <v>-1.00455953125</v>
      </c>
      <c r="G605" s="3">
        <v>1.2059670312499999</v>
      </c>
      <c r="H605" s="3">
        <v>2.29807969984375</v>
      </c>
    </row>
    <row r="606" spans="1:8" x14ac:dyDescent="0.35">
      <c r="A606" t="s">
        <v>49</v>
      </c>
      <c r="B606" s="2">
        <f t="shared" si="10"/>
        <v>123</v>
      </c>
      <c r="C606">
        <v>1583</v>
      </c>
      <c r="D606" s="2">
        <v>201805021197.03699</v>
      </c>
      <c r="E606" s="2">
        <v>2018</v>
      </c>
      <c r="F606">
        <v>-1.1871158407407401</v>
      </c>
      <c r="G606" s="3">
        <v>1.36702803703704</v>
      </c>
      <c r="H606" s="3">
        <v>2.54456792592593</v>
      </c>
    </row>
    <row r="607" spans="1:8" x14ac:dyDescent="0.35">
      <c r="A607" t="s">
        <v>49</v>
      </c>
      <c r="B607" s="2">
        <f t="shared" si="10"/>
        <v>124</v>
      </c>
      <c r="C607">
        <v>1584</v>
      </c>
      <c r="D607" s="2">
        <v>201805031369.71399</v>
      </c>
      <c r="E607" s="2">
        <v>2018</v>
      </c>
      <c r="F607">
        <v>-0.74935308571428605</v>
      </c>
      <c r="G607" s="3">
        <v>1.42917497142857</v>
      </c>
      <c r="H607" s="3">
        <v>1.9781856</v>
      </c>
    </row>
    <row r="608" spans="1:8" x14ac:dyDescent="0.35">
      <c r="A608" t="s">
        <v>49</v>
      </c>
      <c r="B608" s="2">
        <f t="shared" si="10"/>
        <v>125</v>
      </c>
      <c r="C608">
        <v>1585</v>
      </c>
      <c r="D608" s="2">
        <v>201805040975</v>
      </c>
      <c r="E608" s="2">
        <v>2018</v>
      </c>
      <c r="F608">
        <v>-0.92432579999999998</v>
      </c>
      <c r="G608" s="3">
        <v>1.0944790499999999</v>
      </c>
      <c r="H608" s="3">
        <v>1.89701214555</v>
      </c>
    </row>
    <row r="609" spans="1:8" x14ac:dyDescent="0.35">
      <c r="A609" t="s">
        <v>49</v>
      </c>
      <c r="B609" s="2">
        <f t="shared" si="10"/>
        <v>126</v>
      </c>
      <c r="C609">
        <v>1586</v>
      </c>
      <c r="D609" s="2">
        <v>201805051432.759</v>
      </c>
      <c r="E609" s="2">
        <v>2018</v>
      </c>
      <c r="F609">
        <v>-0.71612513793103405</v>
      </c>
      <c r="G609" s="3">
        <v>1.4612254137931</v>
      </c>
      <c r="H609" s="3">
        <v>2.4313894320689702</v>
      </c>
    </row>
    <row r="610" spans="1:8" x14ac:dyDescent="0.35">
      <c r="A610" t="s">
        <v>49</v>
      </c>
      <c r="B610" s="2">
        <f t="shared" si="10"/>
        <v>127</v>
      </c>
      <c r="C610">
        <v>1587</v>
      </c>
      <c r="D610" s="2">
        <v>201805061129.72198</v>
      </c>
      <c r="E610" s="2">
        <v>2018</v>
      </c>
      <c r="F610">
        <v>-4.3868333333333303E-3</v>
      </c>
      <c r="G610" s="3">
        <v>1.5211742500000001</v>
      </c>
      <c r="H610" s="3">
        <v>1.6238429031111099</v>
      </c>
    </row>
    <row r="611" spans="1:8" x14ac:dyDescent="0.35">
      <c r="A611" t="s">
        <v>49</v>
      </c>
      <c r="B611" s="2">
        <f t="shared" si="10"/>
        <v>128</v>
      </c>
      <c r="C611">
        <v>1588</v>
      </c>
      <c r="D611" s="2">
        <v>201805071048.83701</v>
      </c>
      <c r="E611" s="2">
        <v>2018</v>
      </c>
      <c r="F611">
        <v>-0.89613490697674403</v>
      </c>
      <c r="G611" s="3">
        <v>1.0223376976744201</v>
      </c>
      <c r="H611" s="3">
        <v>1.6785051232558099</v>
      </c>
    </row>
    <row r="612" spans="1:8" x14ac:dyDescent="0.35">
      <c r="A612" t="s">
        <v>49</v>
      </c>
      <c r="B612" s="2">
        <f t="shared" si="10"/>
        <v>129</v>
      </c>
      <c r="C612">
        <v>1589</v>
      </c>
      <c r="D612" s="2">
        <v>201805081542.18799</v>
      </c>
      <c r="E612" s="2">
        <v>2018</v>
      </c>
      <c r="F612">
        <v>-0.55581208437499996</v>
      </c>
      <c r="G612" s="3">
        <v>1.5393048125</v>
      </c>
      <c r="H612" s="3">
        <v>1.8425087644375</v>
      </c>
    </row>
    <row r="613" spans="1:8" x14ac:dyDescent="0.35">
      <c r="A613" t="s">
        <v>49</v>
      </c>
      <c r="B613" s="2">
        <f t="shared" si="10"/>
        <v>130</v>
      </c>
      <c r="C613">
        <v>1590</v>
      </c>
      <c r="D613" s="2">
        <v>201805091165</v>
      </c>
      <c r="E613" s="2">
        <v>2018</v>
      </c>
      <c r="F613">
        <v>-0.25439274166666698</v>
      </c>
      <c r="G613" s="3">
        <v>1.12436158333333</v>
      </c>
      <c r="H613" s="3">
        <v>1.4991374845625001</v>
      </c>
    </row>
    <row r="614" spans="1:8" x14ac:dyDescent="0.35">
      <c r="A614" t="s">
        <v>49</v>
      </c>
      <c r="B614" s="2">
        <f t="shared" si="10"/>
        <v>131</v>
      </c>
      <c r="C614">
        <v>1591</v>
      </c>
      <c r="D614" s="2">
        <v>201805101036.42899</v>
      </c>
      <c r="E614" s="2">
        <v>2018</v>
      </c>
      <c r="F614">
        <v>-0.85449023809523805</v>
      </c>
      <c r="G614" s="3">
        <v>0.79975176190476205</v>
      </c>
      <c r="H614" s="3">
        <v>1.80703056190476</v>
      </c>
    </row>
    <row r="615" spans="1:8" x14ac:dyDescent="0.35">
      <c r="A615" t="s">
        <v>49</v>
      </c>
      <c r="B615" s="2">
        <f t="shared" si="10"/>
        <v>132</v>
      </c>
      <c r="C615">
        <v>1592</v>
      </c>
      <c r="D615" s="2">
        <v>201805110965</v>
      </c>
      <c r="E615" s="2">
        <v>2018</v>
      </c>
      <c r="F615">
        <v>-1.120782355</v>
      </c>
      <c r="G615" s="3">
        <v>0.81704814999999997</v>
      </c>
      <c r="H615" s="3">
        <v>2.0694734422500001</v>
      </c>
    </row>
    <row r="616" spans="1:8" x14ac:dyDescent="0.35">
      <c r="A616" t="s">
        <v>49</v>
      </c>
      <c r="B616" s="2">
        <f t="shared" si="10"/>
        <v>133</v>
      </c>
      <c r="C616">
        <v>1593</v>
      </c>
      <c r="D616" s="2">
        <v>201805121518.57101</v>
      </c>
      <c r="E616" s="2">
        <v>2018</v>
      </c>
      <c r="F616">
        <v>-0.878178321428571</v>
      </c>
      <c r="G616" s="3">
        <v>0.82895235714285698</v>
      </c>
      <c r="H616" s="3">
        <v>1.9267353119285699</v>
      </c>
    </row>
    <row r="617" spans="1:8" x14ac:dyDescent="0.35">
      <c r="A617" t="s">
        <v>49</v>
      </c>
      <c r="B617" s="2">
        <f t="shared" si="10"/>
        <v>134</v>
      </c>
      <c r="C617">
        <v>1594</v>
      </c>
      <c r="D617" s="2">
        <v>201805131319.64301</v>
      </c>
      <c r="E617" s="2">
        <v>2018</v>
      </c>
      <c r="F617">
        <v>-1.87803351071429</v>
      </c>
      <c r="G617" s="3">
        <v>1.13267717857143</v>
      </c>
      <c r="H617" s="3">
        <v>2.0018090610714299</v>
      </c>
    </row>
    <row r="618" spans="1:8" x14ac:dyDescent="0.35">
      <c r="A618" t="s">
        <v>49</v>
      </c>
      <c r="B618" s="2">
        <f t="shared" si="10"/>
        <v>135</v>
      </c>
      <c r="C618">
        <v>1595</v>
      </c>
      <c r="D618" s="2">
        <v>201805141098.23499</v>
      </c>
      <c r="E618" s="2">
        <v>2018</v>
      </c>
      <c r="F618">
        <v>-1.06755344117647</v>
      </c>
      <c r="G618" s="3">
        <v>1.44451029411765</v>
      </c>
      <c r="H618" s="3">
        <v>2.2489654341470602</v>
      </c>
    </row>
    <row r="619" spans="1:8" x14ac:dyDescent="0.35">
      <c r="A619" t="s">
        <v>49</v>
      </c>
      <c r="B619" s="2">
        <f t="shared" si="10"/>
        <v>136</v>
      </c>
      <c r="C619">
        <v>1596</v>
      </c>
      <c r="D619" s="2">
        <v>201805151264</v>
      </c>
      <c r="E619" s="2">
        <v>2018</v>
      </c>
      <c r="F619">
        <v>-0.96974166857142896</v>
      </c>
      <c r="G619" s="3">
        <v>1.8762231428571401</v>
      </c>
      <c r="H619" s="3">
        <v>2.8501759999999998</v>
      </c>
    </row>
    <row r="620" spans="1:8" x14ac:dyDescent="0.35">
      <c r="A620" t="s">
        <v>49</v>
      </c>
      <c r="B620" s="2">
        <f t="shared" si="10"/>
        <v>137</v>
      </c>
      <c r="C620">
        <v>1597</v>
      </c>
      <c r="D620" s="2">
        <v>201805161121.522</v>
      </c>
      <c r="E620" s="2">
        <v>2018</v>
      </c>
      <c r="F620">
        <v>-0.28240780434782597</v>
      </c>
      <c r="G620" s="3">
        <v>2.8438652173913002</v>
      </c>
      <c r="H620" s="3">
        <v>3.0404838528260898</v>
      </c>
    </row>
    <row r="621" spans="1:8" x14ac:dyDescent="0.35">
      <c r="A621" t="s">
        <v>49</v>
      </c>
      <c r="B621" s="2">
        <f t="shared" si="10"/>
        <v>138</v>
      </c>
      <c r="C621">
        <v>1598</v>
      </c>
      <c r="D621" s="2">
        <v>201805171096.88901</v>
      </c>
      <c r="E621" s="2">
        <v>2018</v>
      </c>
      <c r="F621">
        <v>-1.6388965333333301</v>
      </c>
      <c r="G621" s="3">
        <v>2.9654479999999999</v>
      </c>
      <c r="H621" s="3">
        <v>3.5547572830222198</v>
      </c>
    </row>
    <row r="622" spans="1:8" x14ac:dyDescent="0.35">
      <c r="A622" t="s">
        <v>49</v>
      </c>
      <c r="B622" s="2">
        <f t="shared" si="10"/>
        <v>139</v>
      </c>
      <c r="C622">
        <v>1599</v>
      </c>
      <c r="D622" s="2">
        <v>201805181194.41199</v>
      </c>
      <c r="E622" s="2">
        <v>2018</v>
      </c>
      <c r="F622">
        <v>-1.9168361764705899</v>
      </c>
      <c r="G622" s="3">
        <v>2.196815</v>
      </c>
      <c r="H622" s="3">
        <v>4.2122749417352896</v>
      </c>
    </row>
    <row r="623" spans="1:8" x14ac:dyDescent="0.35">
      <c r="A623" t="s">
        <v>49</v>
      </c>
      <c r="B623" s="2">
        <f t="shared" si="10"/>
        <v>140</v>
      </c>
      <c r="C623">
        <v>1600</v>
      </c>
      <c r="D623" s="2">
        <v>201805191311.875</v>
      </c>
      <c r="E623" s="2">
        <v>2018</v>
      </c>
      <c r="F623">
        <v>-1.6638456562499999</v>
      </c>
      <c r="G623" s="3">
        <v>2.0995806250000002</v>
      </c>
      <c r="H623" s="3">
        <v>3.6756171986875001</v>
      </c>
    </row>
    <row r="624" spans="1:8" x14ac:dyDescent="0.35">
      <c r="A624" t="s">
        <v>49</v>
      </c>
      <c r="B624" s="2">
        <f t="shared" si="10"/>
        <v>141</v>
      </c>
      <c r="C624">
        <v>1601</v>
      </c>
      <c r="D624" s="2">
        <v>201805201092.444</v>
      </c>
      <c r="E624" s="2">
        <v>2018</v>
      </c>
      <c r="F624">
        <v>-2.0160526888888901</v>
      </c>
      <c r="G624" s="3">
        <v>2.1449099999999999</v>
      </c>
      <c r="H624" s="3">
        <v>3.3119023059333301</v>
      </c>
    </row>
    <row r="625" spans="1:8" x14ac:dyDescent="0.35">
      <c r="A625" t="s">
        <v>49</v>
      </c>
      <c r="B625" s="2">
        <f t="shared" si="10"/>
        <v>142</v>
      </c>
      <c r="C625">
        <v>1602</v>
      </c>
      <c r="D625" s="2">
        <v>201805211155.625</v>
      </c>
      <c r="E625" s="2">
        <v>2018</v>
      </c>
      <c r="F625">
        <v>-1.8303028125</v>
      </c>
      <c r="G625" s="3">
        <v>2.292235625</v>
      </c>
      <c r="H625" s="3">
        <v>4.3581519793750001</v>
      </c>
    </row>
    <row r="626" spans="1:8" x14ac:dyDescent="0.35">
      <c r="A626" t="s">
        <v>49</v>
      </c>
      <c r="B626" s="2">
        <f t="shared" si="10"/>
        <v>143</v>
      </c>
      <c r="C626">
        <v>1603</v>
      </c>
      <c r="D626" s="2">
        <v>201805221496.957</v>
      </c>
      <c r="E626" s="2">
        <v>2018</v>
      </c>
      <c r="F626">
        <v>-1.5691871739130401</v>
      </c>
      <c r="G626" s="3">
        <v>2.2274943478260898</v>
      </c>
      <c r="H626" s="3">
        <v>3.7894560869565201</v>
      </c>
    </row>
    <row r="627" spans="1:8" x14ac:dyDescent="0.35">
      <c r="A627" t="s">
        <v>49</v>
      </c>
      <c r="B627" s="2">
        <f t="shared" si="10"/>
        <v>144</v>
      </c>
      <c r="C627">
        <v>1604</v>
      </c>
      <c r="D627" s="2">
        <v>201805231453.88901</v>
      </c>
      <c r="E627" s="2">
        <v>2018</v>
      </c>
      <c r="F627">
        <v>-1.31251433333333</v>
      </c>
      <c r="G627" s="3">
        <v>2.2171863888888899</v>
      </c>
      <c r="H627" s="3">
        <v>3.4072139915555599</v>
      </c>
    </row>
    <row r="628" spans="1:8" x14ac:dyDescent="0.35">
      <c r="A628" t="s">
        <v>49</v>
      </c>
      <c r="B628" s="2">
        <f t="shared" si="10"/>
        <v>145</v>
      </c>
      <c r="C628">
        <v>1605</v>
      </c>
      <c r="D628" s="2">
        <v>201805240990.24399</v>
      </c>
      <c r="E628" s="2">
        <v>2018</v>
      </c>
      <c r="F628">
        <v>-1.3317628048780501</v>
      </c>
      <c r="G628" s="3">
        <v>2.1627490243902399</v>
      </c>
      <c r="H628" s="3">
        <v>3.70923876331707</v>
      </c>
    </row>
    <row r="629" spans="1:8" x14ac:dyDescent="0.35">
      <c r="A629" t="s">
        <v>49</v>
      </c>
      <c r="B629" s="2">
        <f t="shared" si="10"/>
        <v>146</v>
      </c>
      <c r="C629">
        <v>1606</v>
      </c>
      <c r="D629" s="2">
        <v>201805251337.5</v>
      </c>
      <c r="E629" s="2">
        <v>2018</v>
      </c>
      <c r="F629">
        <v>-2.2385063925000002</v>
      </c>
      <c r="G629" s="3">
        <v>2.3106425000000002</v>
      </c>
      <c r="H629" s="3">
        <v>3.7972980447500002</v>
      </c>
    </row>
    <row r="630" spans="1:8" x14ac:dyDescent="0.35">
      <c r="A630" t="s">
        <v>49</v>
      </c>
      <c r="B630" s="2">
        <f t="shared" si="10"/>
        <v>147</v>
      </c>
      <c r="C630">
        <v>1607</v>
      </c>
      <c r="D630" s="2">
        <v>201805261152.43201</v>
      </c>
      <c r="E630" s="2">
        <v>2018</v>
      </c>
      <c r="F630">
        <v>-2.3243442891891899</v>
      </c>
      <c r="G630" s="3">
        <v>2.3394591891891898</v>
      </c>
      <c r="H630" s="3">
        <v>4.1163028174864902</v>
      </c>
    </row>
    <row r="631" spans="1:8" x14ac:dyDescent="0.35">
      <c r="A631" t="s">
        <v>49</v>
      </c>
      <c r="B631" s="2">
        <f t="shared" si="10"/>
        <v>148</v>
      </c>
      <c r="C631">
        <v>1608</v>
      </c>
      <c r="D631" s="2">
        <v>201805271149.535</v>
      </c>
      <c r="E631" s="2">
        <v>2018</v>
      </c>
      <c r="F631">
        <v>-0.897762465116279</v>
      </c>
      <c r="G631" s="3">
        <v>2.49328534883721</v>
      </c>
      <c r="H631" s="3">
        <v>3.2932361151162799</v>
      </c>
    </row>
    <row r="632" spans="1:8" x14ac:dyDescent="0.35">
      <c r="A632" t="s">
        <v>49</v>
      </c>
      <c r="B632" s="2">
        <f t="shared" si="10"/>
        <v>149</v>
      </c>
      <c r="C632">
        <v>1609</v>
      </c>
      <c r="D632" s="2">
        <v>201805281165</v>
      </c>
      <c r="E632" s="2">
        <v>2018</v>
      </c>
      <c r="F632">
        <v>-1.0574811666666699</v>
      </c>
      <c r="G632" s="3">
        <v>2.22922791666667</v>
      </c>
      <c r="H632" s="3">
        <v>3.2081104060416701</v>
      </c>
    </row>
    <row r="633" spans="1:8" x14ac:dyDescent="0.35">
      <c r="A633" t="s">
        <v>49</v>
      </c>
      <c r="B633" s="2">
        <f t="shared" si="10"/>
        <v>150</v>
      </c>
      <c r="C633">
        <v>1610</v>
      </c>
      <c r="D633" s="2">
        <v>201805291174.375</v>
      </c>
      <c r="E633" s="2">
        <v>2018</v>
      </c>
      <c r="F633">
        <v>-1.203633478125</v>
      </c>
      <c r="G633" s="3">
        <v>2.1534096874999999</v>
      </c>
      <c r="H633" s="3">
        <v>4.1861302812499996</v>
      </c>
    </row>
    <row r="634" spans="1:8" x14ac:dyDescent="0.35">
      <c r="A634" t="s">
        <v>49</v>
      </c>
      <c r="B634" s="2">
        <f t="shared" si="10"/>
        <v>151</v>
      </c>
      <c r="C634">
        <v>1611</v>
      </c>
      <c r="D634" s="2">
        <v>201805301026.85699</v>
      </c>
      <c r="E634" s="2">
        <v>2018</v>
      </c>
      <c r="F634">
        <v>-3.4385503237142898</v>
      </c>
      <c r="G634" s="3">
        <v>2.1911405714285701</v>
      </c>
      <c r="H634" s="3">
        <v>4.1179251142857103</v>
      </c>
    </row>
    <row r="635" spans="1:8" x14ac:dyDescent="0.35">
      <c r="A635" t="s">
        <v>49</v>
      </c>
      <c r="B635" s="2">
        <f t="shared" si="10"/>
        <v>152</v>
      </c>
      <c r="C635">
        <v>1612</v>
      </c>
      <c r="D635" s="2">
        <v>201805311348.85699</v>
      </c>
      <c r="E635" s="2">
        <v>2018</v>
      </c>
      <c r="F635">
        <v>-2.1449833628571402</v>
      </c>
      <c r="G635" s="3">
        <v>2.0015911428571398</v>
      </c>
      <c r="H635" s="3">
        <v>3.9262362025714301</v>
      </c>
    </row>
    <row r="636" spans="1:8" x14ac:dyDescent="0.35">
      <c r="A636" t="s">
        <v>49</v>
      </c>
      <c r="B636" s="2">
        <f t="shared" si="10"/>
        <v>153</v>
      </c>
      <c r="C636">
        <v>1613</v>
      </c>
      <c r="D636" s="2">
        <v>201806011080.909</v>
      </c>
      <c r="E636" s="2">
        <v>2018</v>
      </c>
      <c r="F636">
        <v>-1.5193355454545501</v>
      </c>
      <c r="G636" s="3">
        <v>1.70074431818182</v>
      </c>
      <c r="H636" s="3">
        <v>3.0337630811363598</v>
      </c>
    </row>
    <row r="637" spans="1:8" x14ac:dyDescent="0.35">
      <c r="A637" t="s">
        <v>49</v>
      </c>
      <c r="B637" s="2">
        <f t="shared" si="10"/>
        <v>154</v>
      </c>
      <c r="C637">
        <v>1614</v>
      </c>
      <c r="D637" s="2">
        <v>201806021101.84201</v>
      </c>
      <c r="E637" s="2">
        <v>2018</v>
      </c>
      <c r="F637">
        <v>-1.06441324473684</v>
      </c>
      <c r="G637" s="3">
        <v>2.0401121052631601</v>
      </c>
      <c r="H637" s="3">
        <v>3.2762291428947399</v>
      </c>
    </row>
    <row r="638" spans="1:8" x14ac:dyDescent="0.35">
      <c r="A638" t="s">
        <v>49</v>
      </c>
      <c r="B638" s="2">
        <f t="shared" si="10"/>
        <v>155</v>
      </c>
      <c r="C638">
        <v>1615</v>
      </c>
      <c r="D638" s="2">
        <v>201806031315.366</v>
      </c>
      <c r="E638" s="2">
        <v>2018</v>
      </c>
      <c r="F638">
        <v>-1.5071652195122001</v>
      </c>
      <c r="G638" s="3">
        <v>1.8654129268292701</v>
      </c>
      <c r="H638" s="3">
        <v>2.74368114941463</v>
      </c>
    </row>
    <row r="639" spans="1:8" x14ac:dyDescent="0.35">
      <c r="A639" t="s">
        <v>49</v>
      </c>
      <c r="B639" s="2">
        <f t="shared" si="10"/>
        <v>156</v>
      </c>
      <c r="C639">
        <v>1616</v>
      </c>
      <c r="D639" s="2">
        <v>201806040866.29599</v>
      </c>
      <c r="E639" s="2">
        <v>2018</v>
      </c>
      <c r="F639">
        <v>-2.4467590740740701</v>
      </c>
      <c r="G639" s="3">
        <v>2.0685199999999999</v>
      </c>
      <c r="H639" s="3">
        <v>4.46666733333333</v>
      </c>
    </row>
    <row r="640" spans="1:8" x14ac:dyDescent="0.35">
      <c r="A640" t="s">
        <v>49</v>
      </c>
      <c r="B640" s="2">
        <f t="shared" si="10"/>
        <v>159</v>
      </c>
      <c r="C640">
        <v>1619</v>
      </c>
      <c r="D640" s="2">
        <v>201806071631.66699</v>
      </c>
      <c r="E640" s="2">
        <v>2018</v>
      </c>
      <c r="F640">
        <v>-2.12487276111111</v>
      </c>
      <c r="G640" s="3">
        <v>1.584865</v>
      </c>
      <c r="H640" s="3">
        <v>3.3905368166666698</v>
      </c>
    </row>
    <row r="641" spans="1:8" x14ac:dyDescent="0.35">
      <c r="A641" t="s">
        <v>49</v>
      </c>
      <c r="B641" s="2">
        <f t="shared" si="10"/>
        <v>160</v>
      </c>
      <c r="C641">
        <v>1620</v>
      </c>
      <c r="D641" s="2">
        <v>201806080639.23099</v>
      </c>
      <c r="E641" s="2">
        <v>2018</v>
      </c>
      <c r="F641">
        <v>-2.2772380000000001</v>
      </c>
      <c r="G641" s="3">
        <v>1.237725</v>
      </c>
      <c r="H641" s="3">
        <v>1.4355673797692301</v>
      </c>
    </row>
    <row r="642" spans="1:8" x14ac:dyDescent="0.35">
      <c r="A642" t="s">
        <v>49</v>
      </c>
      <c r="B642" s="2">
        <f t="shared" si="10"/>
        <v>161</v>
      </c>
      <c r="C642">
        <v>1621</v>
      </c>
      <c r="D642" s="2">
        <v>201806091552.414</v>
      </c>
      <c r="E642" s="2">
        <v>2018</v>
      </c>
      <c r="F642">
        <v>-1.79114349310345</v>
      </c>
      <c r="G642" s="3">
        <v>1.03721044827586</v>
      </c>
      <c r="H642" s="3">
        <v>3.4527303581034499</v>
      </c>
    </row>
    <row r="643" spans="1:8" x14ac:dyDescent="0.35">
      <c r="A643" t="s">
        <v>49</v>
      </c>
      <c r="B643" s="2">
        <f t="shared" si="10"/>
        <v>162</v>
      </c>
      <c r="C643">
        <v>1622</v>
      </c>
      <c r="D643" s="2">
        <v>201806101119.74399</v>
      </c>
      <c r="E643" s="2">
        <v>2018</v>
      </c>
      <c r="F643">
        <v>-1.9260261025640999</v>
      </c>
      <c r="G643" s="3">
        <v>0.84221912820512801</v>
      </c>
      <c r="H643" s="3">
        <v>2.9368087383076902</v>
      </c>
    </row>
    <row r="644" spans="1:8" x14ac:dyDescent="0.35">
      <c r="A644" t="s">
        <v>49</v>
      </c>
      <c r="B644" s="2">
        <f t="shared" si="10"/>
        <v>163</v>
      </c>
      <c r="C644">
        <v>1623</v>
      </c>
      <c r="D644" s="2">
        <v>201806111314.54501</v>
      </c>
      <c r="E644" s="2">
        <v>2018</v>
      </c>
      <c r="F644">
        <v>-1.64559857575758</v>
      </c>
      <c r="G644" s="3">
        <v>0.89209678787878799</v>
      </c>
      <c r="H644" s="3">
        <v>3.38459840542424</v>
      </c>
    </row>
    <row r="645" spans="1:8" x14ac:dyDescent="0.35">
      <c r="A645" t="s">
        <v>49</v>
      </c>
      <c r="B645" s="2">
        <f t="shared" si="10"/>
        <v>164</v>
      </c>
      <c r="C645">
        <v>1624</v>
      </c>
      <c r="D645" s="2">
        <v>201806121343.15799</v>
      </c>
      <c r="E645" s="2">
        <v>2018</v>
      </c>
      <c r="F645">
        <v>-1.10645868421053</v>
      </c>
      <c r="G645" s="3">
        <v>1.14800636842105</v>
      </c>
      <c r="H645" s="3">
        <v>2.5091914326578899</v>
      </c>
    </row>
    <row r="646" spans="1:8" x14ac:dyDescent="0.35">
      <c r="A646" t="s">
        <v>49</v>
      </c>
      <c r="B646" s="2">
        <f t="shared" si="10"/>
        <v>165</v>
      </c>
      <c r="C646">
        <v>1625</v>
      </c>
      <c r="D646" s="2">
        <v>201806131174.091</v>
      </c>
      <c r="E646" s="2">
        <v>2018</v>
      </c>
      <c r="F646">
        <v>2.0097714545454499</v>
      </c>
      <c r="G646" s="3">
        <v>1.6237440909090901</v>
      </c>
      <c r="H646" s="3">
        <v>2.2916470921363601</v>
      </c>
    </row>
    <row r="647" spans="1:8" x14ac:dyDescent="0.35">
      <c r="A647" t="s">
        <v>49</v>
      </c>
      <c r="B647" s="2">
        <f t="shared" ref="B647:B710" si="11">C647-1460</f>
        <v>166</v>
      </c>
      <c r="C647">
        <v>1626</v>
      </c>
      <c r="D647" s="2">
        <v>201806141164.11801</v>
      </c>
      <c r="E647" s="2">
        <v>2018</v>
      </c>
      <c r="F647">
        <v>-2.71063142058824</v>
      </c>
      <c r="G647" s="3">
        <v>1.8338879411764699</v>
      </c>
      <c r="H647" s="3">
        <v>4.3092627058235298</v>
      </c>
    </row>
    <row r="648" spans="1:8" x14ac:dyDescent="0.35">
      <c r="A648" t="s">
        <v>49</v>
      </c>
      <c r="B648" s="2">
        <f t="shared" si="11"/>
        <v>167</v>
      </c>
      <c r="C648">
        <v>1627</v>
      </c>
      <c r="D648" s="2">
        <v>201806151431.62201</v>
      </c>
      <c r="E648" s="2">
        <v>2018</v>
      </c>
      <c r="F648">
        <v>-2.5444414324324298</v>
      </c>
      <c r="G648" s="3">
        <v>1.86942351351351</v>
      </c>
      <c r="H648" s="3">
        <v>4.0269683337837803</v>
      </c>
    </row>
    <row r="649" spans="1:8" x14ac:dyDescent="0.35">
      <c r="A649" t="s">
        <v>49</v>
      </c>
      <c r="B649" s="2">
        <f t="shared" si="11"/>
        <v>168</v>
      </c>
      <c r="C649">
        <v>1628</v>
      </c>
      <c r="D649" s="2">
        <v>201806161130</v>
      </c>
      <c r="E649" s="2">
        <v>2018</v>
      </c>
      <c r="F649">
        <v>-1.47297229285714</v>
      </c>
      <c r="G649" s="3">
        <v>1.94053071428571</v>
      </c>
      <c r="H649" s="3">
        <v>3.22908639333333</v>
      </c>
    </row>
    <row r="650" spans="1:8" x14ac:dyDescent="0.35">
      <c r="A650" t="s">
        <v>49</v>
      </c>
      <c r="B650" s="2">
        <f t="shared" si="11"/>
        <v>169</v>
      </c>
      <c r="C650">
        <v>1629</v>
      </c>
      <c r="D650" s="2">
        <v>201806171269.06201</v>
      </c>
      <c r="E650" s="2">
        <v>2018</v>
      </c>
      <c r="F650">
        <v>-3.6065687718750001</v>
      </c>
      <c r="G650" s="3">
        <v>2.0442033125000001</v>
      </c>
      <c r="H650" s="3">
        <v>3.5066052218750001</v>
      </c>
    </row>
    <row r="651" spans="1:8" x14ac:dyDescent="0.35">
      <c r="A651" t="s">
        <v>49</v>
      </c>
      <c r="B651" s="2">
        <f t="shared" si="11"/>
        <v>170</v>
      </c>
      <c r="C651">
        <v>1630</v>
      </c>
      <c r="D651" s="2">
        <v>201806181200.73199</v>
      </c>
      <c r="E651" s="2">
        <v>2018</v>
      </c>
      <c r="F651">
        <v>-2.45591482926829</v>
      </c>
      <c r="G651" s="3">
        <v>2.0440817804878</v>
      </c>
      <c r="H651" s="3">
        <v>3.3443053460975598</v>
      </c>
    </row>
    <row r="652" spans="1:8" x14ac:dyDescent="0.35">
      <c r="A652" t="s">
        <v>49</v>
      </c>
      <c r="B652" s="2">
        <f t="shared" si="11"/>
        <v>171</v>
      </c>
      <c r="C652">
        <v>1631</v>
      </c>
      <c r="D652" s="2">
        <v>201806191160.23801</v>
      </c>
      <c r="E652" s="2">
        <v>2018</v>
      </c>
      <c r="F652">
        <v>-1.77427429357143</v>
      </c>
      <c r="G652" s="3">
        <v>1.8761683333333301</v>
      </c>
      <c r="H652" s="3">
        <v>3.9777545701190502</v>
      </c>
    </row>
    <row r="653" spans="1:8" x14ac:dyDescent="0.35">
      <c r="A653" t="s">
        <v>49</v>
      </c>
      <c r="B653" s="2">
        <f t="shared" si="11"/>
        <v>172</v>
      </c>
      <c r="C653">
        <v>1632</v>
      </c>
      <c r="D653" s="2">
        <v>201806201141.026</v>
      </c>
      <c r="E653" s="2">
        <v>2018</v>
      </c>
      <c r="F653">
        <v>-1.7994988025641001</v>
      </c>
      <c r="G653" s="3">
        <v>2.33073743589744</v>
      </c>
      <c r="H653" s="3">
        <v>3.8049979766666699</v>
      </c>
    </row>
    <row r="654" spans="1:8" x14ac:dyDescent="0.35">
      <c r="A654" t="s">
        <v>49</v>
      </c>
      <c r="B654" s="2">
        <f t="shared" si="11"/>
        <v>173</v>
      </c>
      <c r="C654">
        <v>1633</v>
      </c>
      <c r="D654" s="2">
        <v>201806211125.87</v>
      </c>
      <c r="E654" s="2">
        <v>2018</v>
      </c>
      <c r="F654">
        <v>-1.774138</v>
      </c>
      <c r="G654" s="3">
        <v>1.6370452173912999</v>
      </c>
      <c r="H654" s="3">
        <v>3.40531286971739</v>
      </c>
    </row>
    <row r="655" spans="1:8" x14ac:dyDescent="0.35">
      <c r="A655" t="s">
        <v>49</v>
      </c>
      <c r="B655" s="2">
        <f t="shared" si="11"/>
        <v>174</v>
      </c>
      <c r="C655">
        <v>1634</v>
      </c>
      <c r="D655" s="2">
        <v>201806221115</v>
      </c>
      <c r="E655" s="2">
        <v>2018</v>
      </c>
      <c r="F655">
        <v>-1.38260467391304</v>
      </c>
      <c r="G655" s="3">
        <v>1.5989593478260899</v>
      </c>
      <c r="H655" s="3">
        <v>2.9825540120869598</v>
      </c>
    </row>
    <row r="656" spans="1:8" x14ac:dyDescent="0.35">
      <c r="A656" t="s">
        <v>49</v>
      </c>
      <c r="B656" s="2">
        <f t="shared" si="11"/>
        <v>175</v>
      </c>
      <c r="C656">
        <v>1635</v>
      </c>
      <c r="D656" s="2">
        <v>201806231068.125</v>
      </c>
      <c r="E656" s="2">
        <v>2018</v>
      </c>
      <c r="F656">
        <v>-1.5512009062500001</v>
      </c>
      <c r="G656" s="3">
        <v>2.308395</v>
      </c>
      <c r="H656" s="3">
        <v>3.9124234465624999</v>
      </c>
    </row>
    <row r="657" spans="1:8" x14ac:dyDescent="0.35">
      <c r="A657" t="s">
        <v>49</v>
      </c>
      <c r="B657" s="2">
        <f t="shared" si="11"/>
        <v>176</v>
      </c>
      <c r="C657">
        <v>1636</v>
      </c>
      <c r="D657" s="2">
        <v>201806241365</v>
      </c>
      <c r="E657" s="2">
        <v>2018</v>
      </c>
      <c r="F657">
        <v>-2.69865983333333</v>
      </c>
      <c r="G657" s="3">
        <v>2.5179813333333301</v>
      </c>
      <c r="H657" s="3">
        <v>4.7706095493333303</v>
      </c>
    </row>
    <row r="658" spans="1:8" x14ac:dyDescent="0.35">
      <c r="A658" t="s">
        <v>49</v>
      </c>
      <c r="B658" s="2">
        <f t="shared" si="11"/>
        <v>177</v>
      </c>
      <c r="C658">
        <v>1637</v>
      </c>
      <c r="D658" s="2">
        <v>201806251531.56201</v>
      </c>
      <c r="E658" s="2">
        <v>2018</v>
      </c>
      <c r="F658">
        <v>-0.16123246875</v>
      </c>
      <c r="G658" s="3">
        <v>2.0360900000000002</v>
      </c>
      <c r="H658" s="3">
        <v>4.2842319587500004</v>
      </c>
    </row>
    <row r="659" spans="1:8" x14ac:dyDescent="0.35">
      <c r="A659" t="s">
        <v>49</v>
      </c>
      <c r="B659" s="2">
        <f t="shared" si="11"/>
        <v>178</v>
      </c>
      <c r="C659">
        <v>1638</v>
      </c>
      <c r="D659" s="2">
        <v>201806261051.85999</v>
      </c>
      <c r="E659" s="2">
        <v>2018</v>
      </c>
      <c r="F659">
        <v>-1.6700821783720901</v>
      </c>
      <c r="G659" s="3">
        <v>2.16410860465116</v>
      </c>
      <c r="H659" s="3">
        <v>3.8507704236976701</v>
      </c>
    </row>
    <row r="660" spans="1:8" x14ac:dyDescent="0.35">
      <c r="A660" t="s">
        <v>49</v>
      </c>
      <c r="B660" s="2">
        <f t="shared" si="11"/>
        <v>179</v>
      </c>
      <c r="C660">
        <v>1639</v>
      </c>
      <c r="D660" s="2">
        <v>201806271272.57101</v>
      </c>
      <c r="E660" s="2">
        <v>2018</v>
      </c>
      <c r="F660">
        <v>-1.82097647714286</v>
      </c>
      <c r="G660" s="3">
        <v>2.8652762857142902</v>
      </c>
      <c r="H660" s="3">
        <v>4.5906573668571404</v>
      </c>
    </row>
    <row r="661" spans="1:8" x14ac:dyDescent="0.35">
      <c r="A661" t="s">
        <v>49</v>
      </c>
      <c r="B661" s="2">
        <f t="shared" si="11"/>
        <v>180</v>
      </c>
      <c r="C661">
        <v>1640</v>
      </c>
      <c r="D661" s="2">
        <v>201806281090.22198</v>
      </c>
      <c r="E661" s="2">
        <v>2018</v>
      </c>
      <c r="F661">
        <v>-0.982637606666667</v>
      </c>
      <c r="G661" s="3">
        <v>2.8143517777777798</v>
      </c>
      <c r="H661" s="3">
        <v>3.7309484563111099</v>
      </c>
    </row>
    <row r="662" spans="1:8" x14ac:dyDescent="0.35">
      <c r="A662" t="s">
        <v>49</v>
      </c>
      <c r="B662" s="2">
        <f t="shared" si="11"/>
        <v>181</v>
      </c>
      <c r="C662">
        <v>1641</v>
      </c>
      <c r="D662" s="2">
        <v>201806290989.74399</v>
      </c>
      <c r="E662" s="2">
        <v>2018</v>
      </c>
      <c r="F662">
        <v>-1.73871553846154</v>
      </c>
      <c r="G662" s="3">
        <v>3.0029902564102602</v>
      </c>
      <c r="H662" s="3">
        <v>4.4110856612051297</v>
      </c>
    </row>
    <row r="663" spans="1:8" x14ac:dyDescent="0.35">
      <c r="A663" t="s">
        <v>49</v>
      </c>
      <c r="B663" s="2">
        <f t="shared" si="11"/>
        <v>182</v>
      </c>
      <c r="C663">
        <v>1642</v>
      </c>
      <c r="D663" s="2">
        <v>201806301365</v>
      </c>
      <c r="E663" s="2">
        <v>2018</v>
      </c>
      <c r="F663">
        <v>-1.657141625</v>
      </c>
      <c r="G663" s="3">
        <v>3.1284705000000002</v>
      </c>
      <c r="H663" s="3">
        <v>4.2094539119999999</v>
      </c>
    </row>
    <row r="664" spans="1:8" x14ac:dyDescent="0.35">
      <c r="A664" t="s">
        <v>49</v>
      </c>
      <c r="B664" s="2">
        <f t="shared" si="11"/>
        <v>183</v>
      </c>
      <c r="C664">
        <v>1643</v>
      </c>
      <c r="D664" s="2">
        <v>201807011149.362</v>
      </c>
      <c r="E664" s="2">
        <v>2018</v>
      </c>
      <c r="F664">
        <v>-0.91825087234042502</v>
      </c>
      <c r="G664" s="3">
        <v>3.2016489361702098</v>
      </c>
      <c r="H664" s="3">
        <v>3.7885222544680901</v>
      </c>
    </row>
    <row r="665" spans="1:8" x14ac:dyDescent="0.35">
      <c r="A665" t="s">
        <v>49</v>
      </c>
      <c r="B665" s="2">
        <f t="shared" si="11"/>
        <v>184</v>
      </c>
      <c r="C665">
        <v>1644</v>
      </c>
      <c r="D665" s="2">
        <v>201807021019.048</v>
      </c>
      <c r="E665" s="2">
        <v>2018</v>
      </c>
      <c r="F665">
        <v>-1.49775773809524</v>
      </c>
      <c r="G665" s="3">
        <v>2.7288095238095198</v>
      </c>
      <c r="H665" s="3">
        <v>4.3850681669047598</v>
      </c>
    </row>
    <row r="666" spans="1:8" x14ac:dyDescent="0.35">
      <c r="A666" t="s">
        <v>49</v>
      </c>
      <c r="B666" s="2">
        <f t="shared" si="11"/>
        <v>185</v>
      </c>
      <c r="C666">
        <v>1645</v>
      </c>
      <c r="D666" s="2">
        <v>201807031270.69</v>
      </c>
      <c r="E666" s="2">
        <v>2018</v>
      </c>
      <c r="F666">
        <v>-2.0383670344827598</v>
      </c>
      <c r="G666" s="3">
        <v>2.0491600000000001</v>
      </c>
      <c r="H666" s="3">
        <v>4.9211262758620702</v>
      </c>
    </row>
    <row r="667" spans="1:8" x14ac:dyDescent="0.35">
      <c r="A667" t="s">
        <v>49</v>
      </c>
      <c r="B667" s="2">
        <f t="shared" si="11"/>
        <v>186</v>
      </c>
      <c r="C667">
        <v>1646</v>
      </c>
      <c r="D667" s="2">
        <v>201807041334.35901</v>
      </c>
      <c r="E667" s="2">
        <v>2018</v>
      </c>
      <c r="F667">
        <v>-2.0349378717948698</v>
      </c>
      <c r="G667" s="3">
        <v>1.83508205128205</v>
      </c>
      <c r="H667" s="3">
        <v>3.02903968264103</v>
      </c>
    </row>
    <row r="668" spans="1:8" x14ac:dyDescent="0.35">
      <c r="A668" t="s">
        <v>49</v>
      </c>
      <c r="B668" s="2">
        <f t="shared" si="11"/>
        <v>187</v>
      </c>
      <c r="C668">
        <v>1647</v>
      </c>
      <c r="D668" s="2">
        <v>201807051179.487</v>
      </c>
      <c r="E668" s="2">
        <v>2018</v>
      </c>
      <c r="F668">
        <v>-1.4918274871794901</v>
      </c>
      <c r="G668" s="3">
        <v>1.8877694871794899</v>
      </c>
      <c r="H668" s="3">
        <v>3.34422659461538</v>
      </c>
    </row>
    <row r="669" spans="1:8" x14ac:dyDescent="0.35">
      <c r="A669" t="s">
        <v>49</v>
      </c>
      <c r="B669" s="2">
        <f t="shared" si="11"/>
        <v>188</v>
      </c>
      <c r="C669">
        <v>1648</v>
      </c>
      <c r="D669" s="2">
        <v>201807061163.48801</v>
      </c>
      <c r="E669" s="2">
        <v>2018</v>
      </c>
      <c r="F669">
        <v>-1.7740370930232601</v>
      </c>
      <c r="G669" s="3">
        <v>2.0701800000000001</v>
      </c>
      <c r="H669" s="3">
        <v>3.5805511214418599</v>
      </c>
    </row>
    <row r="670" spans="1:8" x14ac:dyDescent="0.35">
      <c r="A670" t="s">
        <v>49</v>
      </c>
      <c r="B670" s="2">
        <f t="shared" si="11"/>
        <v>189</v>
      </c>
      <c r="C670">
        <v>1649</v>
      </c>
      <c r="D670" s="2">
        <v>201807071135</v>
      </c>
      <c r="E670" s="2">
        <v>2018</v>
      </c>
      <c r="F670">
        <v>-0.72386313333333296</v>
      </c>
      <c r="G670" s="3">
        <v>2.6278290000000002</v>
      </c>
      <c r="H670" s="3">
        <v>3.95836302603333</v>
      </c>
    </row>
    <row r="671" spans="1:8" x14ac:dyDescent="0.35">
      <c r="A671" t="s">
        <v>49</v>
      </c>
      <c r="B671" s="2">
        <f t="shared" si="11"/>
        <v>190</v>
      </c>
      <c r="C671">
        <v>1650</v>
      </c>
      <c r="D671" s="2">
        <v>201807081406</v>
      </c>
      <c r="E671" s="2">
        <v>2018</v>
      </c>
      <c r="F671">
        <v>-2.8929015666666702</v>
      </c>
      <c r="G671" s="3">
        <v>3.5244893333333298</v>
      </c>
      <c r="H671" s="3">
        <v>6.2121203964666698</v>
      </c>
    </row>
    <row r="672" spans="1:8" x14ac:dyDescent="0.35">
      <c r="A672" t="s">
        <v>49</v>
      </c>
      <c r="B672" s="2">
        <f t="shared" si="11"/>
        <v>191</v>
      </c>
      <c r="C672">
        <v>1651</v>
      </c>
      <c r="D672" s="2">
        <v>201807091489.71399</v>
      </c>
      <c r="E672" s="2">
        <v>2018</v>
      </c>
      <c r="F672">
        <v>-2.2729031142857101</v>
      </c>
      <c r="G672" s="3">
        <v>3.2334502857142899</v>
      </c>
      <c r="H672" s="3">
        <v>4.7533039459428599</v>
      </c>
    </row>
    <row r="673" spans="1:8" x14ac:dyDescent="0.35">
      <c r="A673" t="s">
        <v>49</v>
      </c>
      <c r="B673" s="2">
        <f t="shared" si="11"/>
        <v>192</v>
      </c>
      <c r="C673">
        <v>1652</v>
      </c>
      <c r="D673" s="2">
        <v>201807100928.056</v>
      </c>
      <c r="E673" s="2">
        <v>2018</v>
      </c>
      <c r="F673">
        <v>-1.88197088888889</v>
      </c>
      <c r="G673" s="3">
        <v>2.9298513888888902</v>
      </c>
      <c r="H673" s="3">
        <v>3.9639404288888902</v>
      </c>
    </row>
    <row r="674" spans="1:8" x14ac:dyDescent="0.35">
      <c r="A674" t="s">
        <v>49</v>
      </c>
      <c r="B674" s="2">
        <f t="shared" si="11"/>
        <v>193</v>
      </c>
      <c r="C674">
        <v>1653</v>
      </c>
      <c r="D674" s="2">
        <v>201807111338.065</v>
      </c>
      <c r="E674" s="2">
        <v>2018</v>
      </c>
      <c r="F674">
        <v>-2.8066341516128999</v>
      </c>
      <c r="G674" s="3">
        <v>2.7540938709677398</v>
      </c>
      <c r="H674" s="3">
        <v>6.0035418193548402</v>
      </c>
    </row>
    <row r="675" spans="1:8" x14ac:dyDescent="0.35">
      <c r="A675" t="s">
        <v>49</v>
      </c>
      <c r="B675" s="2">
        <f t="shared" si="11"/>
        <v>194</v>
      </c>
      <c r="C675">
        <v>1654</v>
      </c>
      <c r="D675" s="2">
        <v>201807121465</v>
      </c>
      <c r="E675" s="2">
        <v>2018</v>
      </c>
      <c r="F675">
        <v>-2.2518081666666698</v>
      </c>
      <c r="G675" s="3">
        <v>2.2741600000000002</v>
      </c>
      <c r="H675" s="3">
        <v>4.52562397777778</v>
      </c>
    </row>
    <row r="676" spans="1:8" x14ac:dyDescent="0.35">
      <c r="A676" t="s">
        <v>49</v>
      </c>
      <c r="B676" s="2">
        <f t="shared" si="11"/>
        <v>195</v>
      </c>
      <c r="C676">
        <v>1655</v>
      </c>
      <c r="D676" s="2">
        <v>201807131176.88901</v>
      </c>
      <c r="E676" s="2">
        <v>2018</v>
      </c>
      <c r="F676">
        <v>-1.02063308222222</v>
      </c>
      <c r="G676" s="3">
        <v>1.68852822222222</v>
      </c>
      <c r="H676" s="3">
        <v>2.6504305422222201</v>
      </c>
    </row>
    <row r="677" spans="1:8" x14ac:dyDescent="0.35">
      <c r="A677" t="s">
        <v>49</v>
      </c>
      <c r="B677" s="2">
        <f t="shared" si="11"/>
        <v>196</v>
      </c>
      <c r="C677">
        <v>1656</v>
      </c>
      <c r="D677" s="2">
        <v>201807141073.48801</v>
      </c>
      <c r="E677" s="2">
        <v>2018</v>
      </c>
      <c r="F677">
        <v>-0.20346080697674401</v>
      </c>
      <c r="G677" s="3">
        <v>1.6317272093023301</v>
      </c>
      <c r="H677" s="3">
        <v>2.5570219744185998</v>
      </c>
    </row>
    <row r="678" spans="1:8" x14ac:dyDescent="0.35">
      <c r="A678" t="s">
        <v>49</v>
      </c>
      <c r="B678" s="2">
        <f t="shared" si="11"/>
        <v>197</v>
      </c>
      <c r="C678">
        <v>1657</v>
      </c>
      <c r="D678" s="2">
        <v>201807151389.06201</v>
      </c>
      <c r="E678" s="2">
        <v>2018</v>
      </c>
      <c r="F678">
        <v>-1.6600538124999999</v>
      </c>
      <c r="G678" s="3">
        <v>1.9786969062499999</v>
      </c>
      <c r="H678" s="3">
        <v>3.08889735175</v>
      </c>
    </row>
    <row r="679" spans="1:8" x14ac:dyDescent="0.35">
      <c r="A679" t="s">
        <v>49</v>
      </c>
      <c r="B679" s="2">
        <f t="shared" si="11"/>
        <v>198</v>
      </c>
      <c r="C679">
        <v>1658</v>
      </c>
      <c r="D679" s="2">
        <v>201807161315</v>
      </c>
      <c r="E679" s="2">
        <v>2018</v>
      </c>
      <c r="F679">
        <v>-2.5326095088235299</v>
      </c>
      <c r="G679" s="3">
        <v>2.3689256764705902</v>
      </c>
      <c r="H679" s="3">
        <v>3.4633321352941202</v>
      </c>
    </row>
    <row r="680" spans="1:8" x14ac:dyDescent="0.35">
      <c r="A680" t="s">
        <v>49</v>
      </c>
      <c r="B680" s="2">
        <f t="shared" si="11"/>
        <v>199</v>
      </c>
      <c r="C680">
        <v>1659</v>
      </c>
      <c r="D680" s="2">
        <v>201807171437.22198</v>
      </c>
      <c r="E680" s="2">
        <v>2018</v>
      </c>
      <c r="F680">
        <v>-0.557526527777778</v>
      </c>
      <c r="G680" s="3">
        <v>2.9975863888888901</v>
      </c>
      <c r="H680" s="3">
        <v>3.7516771589722202</v>
      </c>
    </row>
    <row r="681" spans="1:8" x14ac:dyDescent="0.35">
      <c r="A681" t="s">
        <v>49</v>
      </c>
      <c r="B681" s="2">
        <f t="shared" si="11"/>
        <v>200</v>
      </c>
      <c r="C681">
        <v>1660</v>
      </c>
      <c r="D681" s="2">
        <v>201807181042.55801</v>
      </c>
      <c r="E681" s="2">
        <v>2018</v>
      </c>
      <c r="F681">
        <v>-0.68506007674418601</v>
      </c>
      <c r="G681" s="3">
        <v>2.6274639534883701</v>
      </c>
      <c r="H681" s="3">
        <v>3.3987026</v>
      </c>
    </row>
    <row r="682" spans="1:8" x14ac:dyDescent="0.35">
      <c r="A682" t="s">
        <v>49</v>
      </c>
      <c r="B682" s="2">
        <f t="shared" si="11"/>
        <v>201</v>
      </c>
      <c r="C682">
        <v>1661</v>
      </c>
      <c r="D682" s="2">
        <v>201807191334.87799</v>
      </c>
      <c r="E682" s="2">
        <v>2018</v>
      </c>
      <c r="F682">
        <v>-1.34172126829268</v>
      </c>
      <c r="G682" s="3">
        <v>2.4338165853658502</v>
      </c>
      <c r="H682" s="3">
        <v>3.5437649475609798</v>
      </c>
    </row>
    <row r="683" spans="1:8" x14ac:dyDescent="0.35">
      <c r="A683" t="s">
        <v>49</v>
      </c>
      <c r="B683" s="2">
        <f t="shared" si="11"/>
        <v>202</v>
      </c>
      <c r="C683">
        <v>1662</v>
      </c>
      <c r="D683" s="2">
        <v>201807201286.875</v>
      </c>
      <c r="E683" s="2">
        <v>2018</v>
      </c>
      <c r="F683">
        <v>-1.9905439062500001</v>
      </c>
      <c r="G683" s="3">
        <v>2.3468931249999998</v>
      </c>
      <c r="H683" s="3">
        <v>3.8900946028124999</v>
      </c>
    </row>
    <row r="684" spans="1:8" x14ac:dyDescent="0.35">
      <c r="A684" t="s">
        <v>49</v>
      </c>
      <c r="B684" s="2">
        <f t="shared" si="11"/>
        <v>203</v>
      </c>
      <c r="C684">
        <v>1663</v>
      </c>
      <c r="D684" s="2">
        <v>201807211414.54501</v>
      </c>
      <c r="E684" s="2">
        <v>2018</v>
      </c>
      <c r="F684">
        <v>-3.4942198484848501</v>
      </c>
      <c r="G684" s="3">
        <v>1.7181447272727299</v>
      </c>
      <c r="H684" s="3">
        <v>3.1618032626666701</v>
      </c>
    </row>
    <row r="685" spans="1:8" x14ac:dyDescent="0.35">
      <c r="A685" t="s">
        <v>49</v>
      </c>
      <c r="B685" s="2">
        <f t="shared" si="11"/>
        <v>204</v>
      </c>
      <c r="C685">
        <v>1664</v>
      </c>
      <c r="D685" s="2">
        <v>201807221191.21201</v>
      </c>
      <c r="E685" s="2">
        <v>2018</v>
      </c>
      <c r="F685">
        <v>-2.1776509000000002</v>
      </c>
      <c r="G685" s="3">
        <v>1.8777976060606101</v>
      </c>
      <c r="H685" s="3">
        <v>2.8813710399393901</v>
      </c>
    </row>
    <row r="686" spans="1:8" x14ac:dyDescent="0.35">
      <c r="A686" t="s">
        <v>49</v>
      </c>
      <c r="B686" s="2">
        <f t="shared" si="11"/>
        <v>205</v>
      </c>
      <c r="C686">
        <v>1665</v>
      </c>
      <c r="D686" s="2">
        <v>201807231162.39999</v>
      </c>
      <c r="E686" s="2">
        <v>2018</v>
      </c>
      <c r="F686">
        <v>0.29952531999999998</v>
      </c>
      <c r="G686" s="3">
        <v>2.5371172</v>
      </c>
      <c r="H686" s="3">
        <v>3.8028344538800001</v>
      </c>
    </row>
    <row r="687" spans="1:8" x14ac:dyDescent="0.35">
      <c r="A687" t="s">
        <v>49</v>
      </c>
      <c r="B687" s="2">
        <f t="shared" si="11"/>
        <v>206</v>
      </c>
      <c r="C687">
        <v>1666</v>
      </c>
      <c r="D687" s="2">
        <v>201807241375.71399</v>
      </c>
      <c r="E687" s="2">
        <v>2018</v>
      </c>
      <c r="F687">
        <v>-1.19526203571429</v>
      </c>
      <c r="G687" s="3">
        <v>2.5378750000000001</v>
      </c>
      <c r="H687" s="3">
        <v>3.97065333857143</v>
      </c>
    </row>
    <row r="688" spans="1:8" x14ac:dyDescent="0.35">
      <c r="A688" t="s">
        <v>49</v>
      </c>
      <c r="B688" s="2">
        <f t="shared" si="11"/>
        <v>207</v>
      </c>
      <c r="C688">
        <v>1667</v>
      </c>
      <c r="D688" s="2">
        <v>201807251340.37</v>
      </c>
      <c r="E688" s="2">
        <v>2018</v>
      </c>
      <c r="F688">
        <v>-2.5448930000000001</v>
      </c>
      <c r="G688" s="3">
        <v>2.54843925925926</v>
      </c>
      <c r="H688" s="3">
        <v>3.8571620701481502</v>
      </c>
    </row>
    <row r="689" spans="1:8" x14ac:dyDescent="0.35">
      <c r="A689" t="s">
        <v>49</v>
      </c>
      <c r="B689" s="2">
        <f t="shared" si="11"/>
        <v>208</v>
      </c>
      <c r="C689">
        <v>1668</v>
      </c>
      <c r="D689" s="2">
        <v>201807261129.69699</v>
      </c>
      <c r="E689" s="2">
        <v>2018</v>
      </c>
      <c r="F689">
        <v>-2.35964387878788</v>
      </c>
      <c r="G689" s="3">
        <v>2.2779472727272698</v>
      </c>
      <c r="H689" s="3">
        <v>3.3340688101818201</v>
      </c>
    </row>
    <row r="690" spans="1:8" x14ac:dyDescent="0.35">
      <c r="A690" t="s">
        <v>49</v>
      </c>
      <c r="B690" s="2">
        <f t="shared" si="11"/>
        <v>209</v>
      </c>
      <c r="C690">
        <v>1669</v>
      </c>
      <c r="D690" s="2">
        <v>201807271263.793</v>
      </c>
      <c r="E690" s="2">
        <v>2018</v>
      </c>
      <c r="F690">
        <v>-2.0513433793103499</v>
      </c>
      <c r="G690" s="3">
        <v>1.98978482758621</v>
      </c>
      <c r="H690" s="3">
        <v>3.5775736562069</v>
      </c>
    </row>
    <row r="691" spans="1:8" x14ac:dyDescent="0.35">
      <c r="A691" t="s">
        <v>49</v>
      </c>
      <c r="B691" s="2">
        <f t="shared" si="11"/>
        <v>210</v>
      </c>
      <c r="C691">
        <v>1670</v>
      </c>
      <c r="D691" s="2">
        <v>201807281232.85699</v>
      </c>
      <c r="E691" s="2">
        <v>2018</v>
      </c>
      <c r="F691">
        <v>-1.0725748571428599</v>
      </c>
      <c r="G691" s="3">
        <v>1.92437107142857</v>
      </c>
      <c r="H691" s="3">
        <v>3.65283325</v>
      </c>
    </row>
    <row r="692" spans="1:8" x14ac:dyDescent="0.35">
      <c r="A692" t="s">
        <v>49</v>
      </c>
      <c r="B692" s="2">
        <f t="shared" si="11"/>
        <v>211</v>
      </c>
      <c r="C692">
        <v>1671</v>
      </c>
      <c r="D692" s="2">
        <v>201807291290.66699</v>
      </c>
      <c r="E692" s="2">
        <v>2018</v>
      </c>
      <c r="F692">
        <v>-1.57178786666667</v>
      </c>
      <c r="G692" s="3">
        <v>2.1742003333333302</v>
      </c>
      <c r="H692" s="3">
        <v>3.1235906407999998</v>
      </c>
    </row>
    <row r="693" spans="1:8" x14ac:dyDescent="0.35">
      <c r="A693" t="s">
        <v>49</v>
      </c>
      <c r="B693" s="2">
        <f t="shared" si="11"/>
        <v>212</v>
      </c>
      <c r="C693">
        <v>1672</v>
      </c>
      <c r="D693" s="2">
        <v>201807301452.5</v>
      </c>
      <c r="E693" s="2">
        <v>2018</v>
      </c>
      <c r="F693">
        <v>-1.0431028437500001</v>
      </c>
      <c r="G693" s="3">
        <v>2.2205809374999999</v>
      </c>
      <c r="H693" s="3">
        <v>2.8413858554062501</v>
      </c>
    </row>
    <row r="694" spans="1:8" x14ac:dyDescent="0.35">
      <c r="A694" t="s">
        <v>49</v>
      </c>
      <c r="B694" s="2">
        <f t="shared" si="11"/>
        <v>213</v>
      </c>
      <c r="C694">
        <v>1673</v>
      </c>
      <c r="D694" s="2">
        <v>201807311230.57101</v>
      </c>
      <c r="E694" s="2">
        <v>2018</v>
      </c>
      <c r="F694">
        <v>-1.1903346571428599</v>
      </c>
      <c r="G694" s="3">
        <v>1.9984908571428599</v>
      </c>
      <c r="H694" s="3">
        <v>3.19952722857143</v>
      </c>
    </row>
    <row r="695" spans="1:8" x14ac:dyDescent="0.35">
      <c r="A695" t="s">
        <v>49</v>
      </c>
      <c r="B695" s="2">
        <f t="shared" si="11"/>
        <v>214</v>
      </c>
      <c r="C695">
        <v>1674</v>
      </c>
      <c r="D695" s="2">
        <v>201808011083.18201</v>
      </c>
      <c r="E695" s="2">
        <v>2018</v>
      </c>
      <c r="F695">
        <v>-0.346228977272727</v>
      </c>
      <c r="G695" s="3">
        <v>2.100975</v>
      </c>
      <c r="H695" s="3">
        <v>2.3379319249999999</v>
      </c>
    </row>
    <row r="696" spans="1:8" x14ac:dyDescent="0.35">
      <c r="A696" t="s">
        <v>49</v>
      </c>
      <c r="B696" s="2">
        <f t="shared" si="11"/>
        <v>215</v>
      </c>
      <c r="C696">
        <v>1675</v>
      </c>
      <c r="D696" s="2">
        <v>201808021236.88901</v>
      </c>
      <c r="E696" s="2">
        <v>2018</v>
      </c>
      <c r="F696">
        <v>0.36384568888888902</v>
      </c>
      <c r="G696" s="3">
        <v>2.5591688888888902</v>
      </c>
      <c r="H696" s="3">
        <v>2.7979308584</v>
      </c>
    </row>
    <row r="697" spans="1:8" x14ac:dyDescent="0.35">
      <c r="A697" t="s">
        <v>49</v>
      </c>
      <c r="B697" s="2">
        <f t="shared" si="11"/>
        <v>216</v>
      </c>
      <c r="C697">
        <v>1676</v>
      </c>
      <c r="D697" s="2">
        <v>201808031036.216</v>
      </c>
      <c r="E697" s="2">
        <v>2018</v>
      </c>
      <c r="F697">
        <v>-0.81300997297297295</v>
      </c>
      <c r="G697" s="3">
        <v>2.9341216216216202</v>
      </c>
      <c r="H697" s="3">
        <v>3.3868833556756801</v>
      </c>
    </row>
    <row r="698" spans="1:8" x14ac:dyDescent="0.35">
      <c r="A698" t="s">
        <v>49</v>
      </c>
      <c r="B698" s="2">
        <f t="shared" si="11"/>
        <v>217</v>
      </c>
      <c r="C698">
        <v>1677</v>
      </c>
      <c r="D698" s="2">
        <v>201808041354.39999</v>
      </c>
      <c r="E698" s="2">
        <v>2018</v>
      </c>
      <c r="F698">
        <v>-1.37286408</v>
      </c>
      <c r="G698" s="3">
        <v>3.5971380000000002</v>
      </c>
      <c r="H698" s="3">
        <v>5.2904559999999998</v>
      </c>
    </row>
    <row r="699" spans="1:8" x14ac:dyDescent="0.35">
      <c r="A699" t="s">
        <v>49</v>
      </c>
      <c r="B699" s="2">
        <f t="shared" si="11"/>
        <v>218</v>
      </c>
      <c r="C699">
        <v>1678</v>
      </c>
      <c r="D699" s="2">
        <v>201808051195.92599</v>
      </c>
      <c r="E699" s="2">
        <v>2018</v>
      </c>
      <c r="F699">
        <v>-1.5550169148148101</v>
      </c>
      <c r="G699" s="3">
        <v>3.46051333333333</v>
      </c>
      <c r="H699" s="3">
        <v>4.2876808481481499</v>
      </c>
    </row>
    <row r="700" spans="1:8" x14ac:dyDescent="0.35">
      <c r="A700" t="s">
        <v>49</v>
      </c>
      <c r="B700" s="2">
        <f t="shared" si="11"/>
        <v>219</v>
      </c>
      <c r="C700">
        <v>1679</v>
      </c>
      <c r="D700" s="2">
        <v>201808061263.70401</v>
      </c>
      <c r="E700" s="2">
        <v>2018</v>
      </c>
      <c r="F700">
        <v>-0.653768666666667</v>
      </c>
      <c r="G700" s="3">
        <v>2.6591351851851899</v>
      </c>
      <c r="H700" s="3">
        <v>3.6894384696296298</v>
      </c>
    </row>
    <row r="701" spans="1:8" x14ac:dyDescent="0.35">
      <c r="A701" t="s">
        <v>49</v>
      </c>
      <c r="B701" s="2">
        <f t="shared" si="11"/>
        <v>220</v>
      </c>
      <c r="C701">
        <v>1680</v>
      </c>
      <c r="D701" s="2">
        <v>201808071250.71399</v>
      </c>
      <c r="E701" s="2">
        <v>2018</v>
      </c>
      <c r="F701">
        <v>0.21467267857142899</v>
      </c>
      <c r="G701" s="3">
        <v>2.33278785714286</v>
      </c>
      <c r="H701" s="3">
        <v>3.18564864285714</v>
      </c>
    </row>
    <row r="702" spans="1:8" x14ac:dyDescent="0.35">
      <c r="A702" t="s">
        <v>49</v>
      </c>
      <c r="B702" s="2">
        <f t="shared" si="11"/>
        <v>221</v>
      </c>
      <c r="C702">
        <v>1681</v>
      </c>
      <c r="D702" s="2">
        <v>201808081227.60001</v>
      </c>
      <c r="E702" s="2">
        <v>2018</v>
      </c>
      <c r="F702">
        <v>-0.80857050799999997</v>
      </c>
      <c r="G702" s="3">
        <v>2.4409559999999999</v>
      </c>
      <c r="H702" s="3">
        <v>3.1940987999999999</v>
      </c>
    </row>
    <row r="703" spans="1:8" x14ac:dyDescent="0.35">
      <c r="A703" t="s">
        <v>49</v>
      </c>
      <c r="B703" s="2">
        <f t="shared" si="11"/>
        <v>222</v>
      </c>
      <c r="C703">
        <v>1682</v>
      </c>
      <c r="D703" s="2">
        <v>201808091392.66699</v>
      </c>
      <c r="E703" s="2">
        <v>2018</v>
      </c>
      <c r="F703">
        <v>-2.5554415000000001</v>
      </c>
      <c r="G703" s="3">
        <v>2.3153730000000001</v>
      </c>
      <c r="H703" s="3">
        <v>2.8617692362999998</v>
      </c>
    </row>
    <row r="704" spans="1:8" x14ac:dyDescent="0.35">
      <c r="A704" t="s">
        <v>49</v>
      </c>
      <c r="B704" s="2">
        <f t="shared" si="11"/>
        <v>223</v>
      </c>
      <c r="C704">
        <v>1683</v>
      </c>
      <c r="D704" s="2">
        <v>201808101436.66699</v>
      </c>
      <c r="E704" s="2">
        <v>2018</v>
      </c>
      <c r="F704">
        <v>-1.3632428181818199</v>
      </c>
      <c r="G704" s="3">
        <v>2.3179857575757601</v>
      </c>
      <c r="H704" s="3">
        <v>3.09941682281818</v>
      </c>
    </row>
    <row r="705" spans="1:8" x14ac:dyDescent="0.35">
      <c r="A705" t="s">
        <v>49</v>
      </c>
      <c r="B705" s="2">
        <f t="shared" si="11"/>
        <v>224</v>
      </c>
      <c r="C705">
        <v>1684</v>
      </c>
      <c r="D705" s="2">
        <v>201808111165</v>
      </c>
      <c r="E705" s="2">
        <v>2018</v>
      </c>
      <c r="F705">
        <v>0.33887322916666701</v>
      </c>
      <c r="G705" s="3">
        <v>1.94584104166667</v>
      </c>
      <c r="H705" s="3">
        <v>1.87259140897917</v>
      </c>
    </row>
    <row r="706" spans="1:8" x14ac:dyDescent="0.35">
      <c r="A706" t="s">
        <v>49</v>
      </c>
      <c r="B706" s="2">
        <f t="shared" si="11"/>
        <v>225</v>
      </c>
      <c r="C706">
        <v>1685</v>
      </c>
      <c r="D706" s="2">
        <v>201808120985</v>
      </c>
      <c r="E706" s="2">
        <v>2018</v>
      </c>
      <c r="F706">
        <v>4.8187725000000001E-2</v>
      </c>
      <c r="G706" s="3">
        <v>1.8350347499999999</v>
      </c>
      <c r="H706" s="3">
        <v>2.0146840625000002</v>
      </c>
    </row>
    <row r="707" spans="1:8" x14ac:dyDescent="0.35">
      <c r="A707" t="s">
        <v>49</v>
      </c>
      <c r="B707" s="2">
        <f t="shared" si="11"/>
        <v>226</v>
      </c>
      <c r="C707">
        <v>1686</v>
      </c>
      <c r="D707" s="2">
        <v>201808131370.69</v>
      </c>
      <c r="E707" s="2">
        <v>2018</v>
      </c>
      <c r="F707">
        <v>-2.17530051724138</v>
      </c>
      <c r="G707" s="3">
        <v>1.8917903448275899</v>
      </c>
      <c r="H707" s="3">
        <v>2.6904059599310299</v>
      </c>
    </row>
    <row r="708" spans="1:8" x14ac:dyDescent="0.35">
      <c r="A708" t="s">
        <v>49</v>
      </c>
      <c r="B708" s="2">
        <f t="shared" si="11"/>
        <v>227</v>
      </c>
      <c r="C708">
        <v>1687</v>
      </c>
      <c r="D708" s="2">
        <v>201808141230.37</v>
      </c>
      <c r="E708" s="2">
        <v>2018</v>
      </c>
      <c r="F708">
        <v>-1.4100212111111099</v>
      </c>
      <c r="G708" s="3">
        <v>1.8479940740740699</v>
      </c>
      <c r="H708" s="3">
        <v>2.7758567877037001</v>
      </c>
    </row>
    <row r="709" spans="1:8" x14ac:dyDescent="0.35">
      <c r="A709" t="s">
        <v>49</v>
      </c>
      <c r="B709" s="2">
        <f t="shared" si="11"/>
        <v>228</v>
      </c>
      <c r="C709">
        <v>1688</v>
      </c>
      <c r="D709" s="2">
        <v>201808151333.18201</v>
      </c>
      <c r="E709" s="2">
        <v>2018</v>
      </c>
      <c r="F709">
        <v>-0.71761649999999999</v>
      </c>
      <c r="G709" s="3">
        <v>2.1827718181818199</v>
      </c>
      <c r="H709" s="3">
        <v>3.9018318181818201</v>
      </c>
    </row>
    <row r="710" spans="1:8" x14ac:dyDescent="0.35">
      <c r="A710" t="s">
        <v>49</v>
      </c>
      <c r="B710" s="2">
        <f t="shared" si="11"/>
        <v>229</v>
      </c>
      <c r="C710">
        <v>1689</v>
      </c>
      <c r="D710" s="2">
        <v>201808161320.41699</v>
      </c>
      <c r="E710" s="2">
        <v>2018</v>
      </c>
      <c r="F710">
        <v>-1.5457698333333301</v>
      </c>
      <c r="G710" s="3">
        <v>2.2047495833333302</v>
      </c>
      <c r="H710" s="3">
        <v>3.8894941666666698</v>
      </c>
    </row>
    <row r="711" spans="1:8" x14ac:dyDescent="0.35">
      <c r="A711" t="s">
        <v>49</v>
      </c>
      <c r="B711" s="2">
        <f t="shared" ref="B711:B774" si="12">C711-1460</f>
        <v>230</v>
      </c>
      <c r="C711">
        <v>1690</v>
      </c>
      <c r="D711" s="2">
        <v>201808171239.60001</v>
      </c>
      <c r="E711" s="2">
        <v>2018</v>
      </c>
      <c r="F711">
        <v>-1.7988526680000001</v>
      </c>
      <c r="G711" s="3">
        <v>2.1601471999999999</v>
      </c>
      <c r="H711" s="3">
        <v>3.9445508</v>
      </c>
    </row>
    <row r="712" spans="1:8" x14ac:dyDescent="0.35">
      <c r="A712" t="s">
        <v>49</v>
      </c>
      <c r="B712" s="2">
        <f t="shared" si="12"/>
        <v>231</v>
      </c>
      <c r="C712">
        <v>1691</v>
      </c>
      <c r="D712" s="2">
        <v>201808181247.61899</v>
      </c>
      <c r="E712" s="2">
        <v>2018</v>
      </c>
      <c r="F712">
        <v>-1.76014991904762</v>
      </c>
      <c r="G712" s="3">
        <v>1.95681095238095</v>
      </c>
      <c r="H712" s="3">
        <v>3.0849836609999999</v>
      </c>
    </row>
    <row r="713" spans="1:8" x14ac:dyDescent="0.35">
      <c r="A713" t="s">
        <v>49</v>
      </c>
      <c r="B713" s="2">
        <f t="shared" si="12"/>
        <v>232</v>
      </c>
      <c r="C713">
        <v>1692</v>
      </c>
      <c r="D713" s="2">
        <v>201808191492.27301</v>
      </c>
      <c r="E713" s="2">
        <v>2018</v>
      </c>
      <c r="F713">
        <v>-1.02733090909091</v>
      </c>
      <c r="G713" s="3">
        <v>1.6425227272727301</v>
      </c>
      <c r="H713" s="3">
        <v>2.71998322727273</v>
      </c>
    </row>
    <row r="714" spans="1:8" x14ac:dyDescent="0.35">
      <c r="A714" t="s">
        <v>49</v>
      </c>
      <c r="B714" s="2">
        <f t="shared" si="12"/>
        <v>233</v>
      </c>
      <c r="C714">
        <v>1693</v>
      </c>
      <c r="D714" s="2">
        <v>201808201297.08301</v>
      </c>
      <c r="E714" s="2">
        <v>2018</v>
      </c>
      <c r="F714">
        <v>-2.7011319999999999</v>
      </c>
      <c r="G714" s="3">
        <v>1.34064220833333</v>
      </c>
      <c r="H714" s="3">
        <v>2.6709810755416701</v>
      </c>
    </row>
    <row r="715" spans="1:8" x14ac:dyDescent="0.35">
      <c r="A715" t="s">
        <v>49</v>
      </c>
      <c r="B715" s="2">
        <f t="shared" si="12"/>
        <v>234</v>
      </c>
      <c r="C715">
        <v>1694</v>
      </c>
      <c r="D715" s="2">
        <v>201808211229.71399</v>
      </c>
      <c r="E715" s="2">
        <v>2018</v>
      </c>
      <c r="F715">
        <v>-0.84887493142857096</v>
      </c>
      <c r="G715" s="3">
        <v>1.0759359714285699</v>
      </c>
      <c r="H715" s="3">
        <v>1.94863801668571</v>
      </c>
    </row>
    <row r="716" spans="1:8" x14ac:dyDescent="0.35">
      <c r="A716" t="s">
        <v>49</v>
      </c>
      <c r="B716" s="2">
        <f t="shared" si="12"/>
        <v>235</v>
      </c>
      <c r="C716">
        <v>1695</v>
      </c>
      <c r="D716" s="2">
        <v>201808221135.556</v>
      </c>
      <c r="E716" s="2">
        <v>2018</v>
      </c>
      <c r="F716">
        <v>-2.1559815000000002</v>
      </c>
      <c r="G716" s="3">
        <v>1.023873</v>
      </c>
      <c r="H716" s="3">
        <v>2.40060953733333</v>
      </c>
    </row>
    <row r="717" spans="1:8" x14ac:dyDescent="0.35">
      <c r="A717" t="s">
        <v>49</v>
      </c>
      <c r="B717" s="2">
        <f t="shared" si="12"/>
        <v>236</v>
      </c>
      <c r="C717">
        <v>1696</v>
      </c>
      <c r="D717" s="2">
        <v>201808231062.36801</v>
      </c>
      <c r="E717" s="2">
        <v>2018</v>
      </c>
      <c r="F717">
        <v>-0.318022078947368</v>
      </c>
      <c r="G717" s="3">
        <v>0.81794415789473696</v>
      </c>
      <c r="H717" s="3">
        <v>1.19423050263158</v>
      </c>
    </row>
    <row r="718" spans="1:8" x14ac:dyDescent="0.35">
      <c r="A718" t="s">
        <v>49</v>
      </c>
      <c r="B718" s="2">
        <f t="shared" si="12"/>
        <v>237</v>
      </c>
      <c r="C718">
        <v>1697</v>
      </c>
      <c r="D718" s="2">
        <v>201808241268.84601</v>
      </c>
      <c r="E718" s="2">
        <v>2018</v>
      </c>
      <c r="F718">
        <v>-1.7253788588461501</v>
      </c>
      <c r="G718" s="3">
        <v>0.94337138461538494</v>
      </c>
      <c r="H718" s="3">
        <v>2.1480038624615401</v>
      </c>
    </row>
    <row r="719" spans="1:8" x14ac:dyDescent="0.35">
      <c r="A719" t="s">
        <v>49</v>
      </c>
      <c r="B719" s="2">
        <f t="shared" si="12"/>
        <v>238</v>
      </c>
      <c r="C719">
        <v>1698</v>
      </c>
      <c r="D719" s="2">
        <v>201808251365</v>
      </c>
      <c r="E719" s="2">
        <v>2018</v>
      </c>
      <c r="F719">
        <v>-6.4911905555555593E-2</v>
      </c>
      <c r="G719" s="3">
        <v>1.11062722222222</v>
      </c>
      <c r="H719" s="3">
        <v>1.40657655555556</v>
      </c>
    </row>
    <row r="720" spans="1:8" x14ac:dyDescent="0.35">
      <c r="A720" t="s">
        <v>49</v>
      </c>
      <c r="B720" s="2">
        <f t="shared" si="12"/>
        <v>239</v>
      </c>
      <c r="C720">
        <v>1699</v>
      </c>
      <c r="D720" s="2">
        <v>201808261199.33301</v>
      </c>
      <c r="E720" s="2">
        <v>2018</v>
      </c>
      <c r="F720">
        <v>-0.9500132</v>
      </c>
      <c r="G720" s="3">
        <v>1.61952933333333</v>
      </c>
      <c r="H720" s="3">
        <v>2.01616997866667</v>
      </c>
    </row>
    <row r="721" spans="1:8" x14ac:dyDescent="0.35">
      <c r="A721" t="s">
        <v>49</v>
      </c>
      <c r="B721" s="2">
        <f t="shared" si="12"/>
        <v>240</v>
      </c>
      <c r="C721">
        <v>1700</v>
      </c>
      <c r="D721" s="2">
        <v>201808271183.75</v>
      </c>
      <c r="E721" s="2">
        <v>2018</v>
      </c>
      <c r="F721">
        <v>-1.3540198562500001</v>
      </c>
      <c r="G721" s="3">
        <v>2.1030687499999998</v>
      </c>
      <c r="H721" s="3">
        <v>2.820651731875</v>
      </c>
    </row>
    <row r="722" spans="1:8" x14ac:dyDescent="0.35">
      <c r="A722" t="s">
        <v>49</v>
      </c>
      <c r="B722" s="2">
        <f t="shared" si="12"/>
        <v>241</v>
      </c>
      <c r="C722">
        <v>1701</v>
      </c>
      <c r="D722" s="2">
        <v>201808281384.815</v>
      </c>
      <c r="E722" s="2">
        <v>2018</v>
      </c>
      <c r="F722">
        <v>0.10141062962963</v>
      </c>
      <c r="G722" s="3">
        <v>2.1979000000000002</v>
      </c>
      <c r="H722" s="3">
        <v>2.8244714153333299</v>
      </c>
    </row>
    <row r="723" spans="1:8" x14ac:dyDescent="0.35">
      <c r="A723" t="s">
        <v>49</v>
      </c>
      <c r="B723" s="2">
        <f t="shared" si="12"/>
        <v>242</v>
      </c>
      <c r="C723">
        <v>1702</v>
      </c>
      <c r="D723" s="2">
        <v>201808291299.60001</v>
      </c>
      <c r="E723" s="2">
        <v>2018</v>
      </c>
      <c r="F723">
        <v>-1.2509981720000001</v>
      </c>
      <c r="G723" s="3">
        <v>2.6590636000000001</v>
      </c>
      <c r="H723" s="3">
        <v>3.1866953715999999</v>
      </c>
    </row>
    <row r="724" spans="1:8" x14ac:dyDescent="0.35">
      <c r="A724" t="s">
        <v>49</v>
      </c>
      <c r="B724" s="2">
        <f t="shared" si="12"/>
        <v>243</v>
      </c>
      <c r="C724">
        <v>1703</v>
      </c>
      <c r="D724" s="2">
        <v>201808301229.259</v>
      </c>
      <c r="E724" s="2">
        <v>2018</v>
      </c>
      <c r="F724">
        <v>-0.82964003703703704</v>
      </c>
      <c r="G724" s="3">
        <v>3.8647559259259299</v>
      </c>
      <c r="H724" s="3">
        <v>4.5868112088888902</v>
      </c>
    </row>
    <row r="725" spans="1:8" x14ac:dyDescent="0.35">
      <c r="A725" t="s">
        <v>49</v>
      </c>
      <c r="B725" s="2">
        <f t="shared" si="12"/>
        <v>244</v>
      </c>
      <c r="C725">
        <v>1704</v>
      </c>
      <c r="D725" s="2">
        <v>201808311360</v>
      </c>
      <c r="E725" s="2">
        <v>2018</v>
      </c>
      <c r="F725">
        <v>-0.38075417499999997</v>
      </c>
      <c r="G725" s="3">
        <v>3.39533</v>
      </c>
      <c r="H725" s="3">
        <v>3.1996243528499999</v>
      </c>
    </row>
    <row r="726" spans="1:8" x14ac:dyDescent="0.35">
      <c r="A726" t="s">
        <v>49</v>
      </c>
      <c r="B726" s="2">
        <f t="shared" si="12"/>
        <v>245</v>
      </c>
      <c r="C726">
        <v>1705</v>
      </c>
      <c r="D726" s="2">
        <v>201809010998.33301</v>
      </c>
      <c r="E726" s="2">
        <v>2018</v>
      </c>
      <c r="F726">
        <v>-1.4119743333333299</v>
      </c>
      <c r="G726" s="3">
        <v>2.360039</v>
      </c>
      <c r="H726" s="3">
        <v>2.8745938643333302</v>
      </c>
    </row>
    <row r="727" spans="1:8" x14ac:dyDescent="0.35">
      <c r="A727" t="s">
        <v>49</v>
      </c>
      <c r="B727" s="2">
        <f t="shared" si="12"/>
        <v>246</v>
      </c>
      <c r="C727">
        <v>1706</v>
      </c>
      <c r="D727" s="2">
        <v>201809021539.69699</v>
      </c>
      <c r="E727" s="2">
        <v>2018</v>
      </c>
      <c r="F727">
        <v>-1.19938424242424</v>
      </c>
      <c r="G727" s="3">
        <v>1.3078962121212101</v>
      </c>
      <c r="H727" s="3">
        <v>1.7393269062121199</v>
      </c>
    </row>
    <row r="728" spans="1:8" x14ac:dyDescent="0.35">
      <c r="A728" t="s">
        <v>49</v>
      </c>
      <c r="B728" s="2">
        <f t="shared" si="12"/>
        <v>247</v>
      </c>
      <c r="C728">
        <v>1707</v>
      </c>
      <c r="D728" s="2">
        <v>201809030972.5</v>
      </c>
      <c r="E728" s="2">
        <v>2018</v>
      </c>
      <c r="F728">
        <v>-0.27852090000000002</v>
      </c>
      <c r="G728" s="3">
        <v>0.82061764999999998</v>
      </c>
      <c r="H728" s="3">
        <v>1.1725084461574999</v>
      </c>
    </row>
    <row r="729" spans="1:8" x14ac:dyDescent="0.35">
      <c r="A729" t="s">
        <v>49</v>
      </c>
      <c r="B729" s="2">
        <f t="shared" si="12"/>
        <v>248</v>
      </c>
      <c r="C729">
        <v>1708</v>
      </c>
      <c r="D729" s="2">
        <v>201809041376.19</v>
      </c>
      <c r="E729" s="2">
        <v>2018</v>
      </c>
      <c r="F729">
        <v>-1.3573737142857101</v>
      </c>
      <c r="G729" s="3">
        <v>0.94263666666666701</v>
      </c>
      <c r="H729" s="3">
        <v>1.8245721047618999</v>
      </c>
    </row>
    <row r="730" spans="1:8" x14ac:dyDescent="0.35">
      <c r="A730" t="s">
        <v>49</v>
      </c>
      <c r="B730" s="2">
        <f t="shared" si="12"/>
        <v>249</v>
      </c>
      <c r="C730">
        <v>1709</v>
      </c>
      <c r="D730" s="2">
        <v>201809051370</v>
      </c>
      <c r="E730" s="2">
        <v>2018</v>
      </c>
      <c r="F730">
        <v>-1.36984941515</v>
      </c>
      <c r="G730" s="3">
        <v>1.6393141</v>
      </c>
      <c r="H730" s="3">
        <v>2.4183175000000001</v>
      </c>
    </row>
    <row r="731" spans="1:8" x14ac:dyDescent="0.35">
      <c r="A731" t="s">
        <v>49</v>
      </c>
      <c r="B731" s="2">
        <f t="shared" si="12"/>
        <v>250</v>
      </c>
      <c r="C731">
        <v>1710</v>
      </c>
      <c r="D731" s="2">
        <v>201809061402.39999</v>
      </c>
      <c r="E731" s="2">
        <v>2018</v>
      </c>
      <c r="F731">
        <v>-0.95432293199999996</v>
      </c>
      <c r="G731" s="3">
        <v>2.1851150399999999</v>
      </c>
      <c r="H731" s="3">
        <v>2.5499196663679999</v>
      </c>
    </row>
    <row r="732" spans="1:8" x14ac:dyDescent="0.35">
      <c r="A732" t="s">
        <v>49</v>
      </c>
      <c r="B732" s="2">
        <f t="shared" si="12"/>
        <v>251</v>
      </c>
      <c r="C732">
        <v>1711</v>
      </c>
      <c r="D732" s="2">
        <v>201809071051.36401</v>
      </c>
      <c r="E732" s="2">
        <v>2018</v>
      </c>
      <c r="F732">
        <v>-0.29846604545454503</v>
      </c>
      <c r="G732" s="3">
        <v>1.80697818181818</v>
      </c>
      <c r="H732" s="3">
        <v>2.3570587406818202</v>
      </c>
    </row>
    <row r="733" spans="1:8" x14ac:dyDescent="0.35">
      <c r="A733" t="s">
        <v>49</v>
      </c>
      <c r="B733" s="2">
        <f t="shared" si="12"/>
        <v>252</v>
      </c>
      <c r="C733">
        <v>1712</v>
      </c>
      <c r="D733" s="2">
        <v>201809081569.375</v>
      </c>
      <c r="E733" s="2">
        <v>2018</v>
      </c>
      <c r="F733">
        <v>-4.1518624562499999</v>
      </c>
      <c r="G733" s="3">
        <v>1.848435625</v>
      </c>
      <c r="H733" s="3">
        <v>2.6669748750000002</v>
      </c>
    </row>
    <row r="734" spans="1:8" x14ac:dyDescent="0.35">
      <c r="A734" t="s">
        <v>49</v>
      </c>
      <c r="B734" s="2">
        <f t="shared" si="12"/>
        <v>253</v>
      </c>
      <c r="C734">
        <v>1713</v>
      </c>
      <c r="D734" s="2">
        <v>201809090565</v>
      </c>
      <c r="E734" s="2">
        <v>2018</v>
      </c>
      <c r="F734">
        <v>0.39026125</v>
      </c>
      <c r="G734" s="3">
        <v>1.4350087499999999</v>
      </c>
      <c r="H734" s="3">
        <v>1.2540172143333299</v>
      </c>
    </row>
    <row r="735" spans="1:8" x14ac:dyDescent="0.35">
      <c r="A735" t="s">
        <v>49</v>
      </c>
      <c r="B735" s="2">
        <f t="shared" si="12"/>
        <v>254</v>
      </c>
      <c r="C735">
        <v>1714</v>
      </c>
      <c r="D735" s="2">
        <v>201809101938</v>
      </c>
      <c r="E735" s="2">
        <v>2018</v>
      </c>
      <c r="F735">
        <v>2.2158495999999999</v>
      </c>
      <c r="G735" s="3">
        <v>1.2283820000000001</v>
      </c>
      <c r="H735" s="3">
        <v>1.7715476E-3</v>
      </c>
    </row>
    <row r="736" spans="1:8" x14ac:dyDescent="0.35">
      <c r="A736" t="s">
        <v>49</v>
      </c>
      <c r="B736" s="2">
        <f t="shared" si="12"/>
        <v>256</v>
      </c>
      <c r="C736">
        <v>1716</v>
      </c>
      <c r="D736" s="2">
        <v>201809121490.76901</v>
      </c>
      <c r="E736" s="2">
        <v>2018</v>
      </c>
      <c r="F736">
        <v>-1.0290786153846201</v>
      </c>
      <c r="G736" s="3">
        <v>1.85071692307692</v>
      </c>
      <c r="H736" s="3">
        <v>2.8144022307692298</v>
      </c>
    </row>
    <row r="737" spans="1:8" x14ac:dyDescent="0.35">
      <c r="A737" t="s">
        <v>49</v>
      </c>
      <c r="B737" s="2">
        <f t="shared" si="12"/>
        <v>257</v>
      </c>
      <c r="C737">
        <v>1717</v>
      </c>
      <c r="D737" s="2">
        <v>201809131115.48401</v>
      </c>
      <c r="E737" s="2">
        <v>2018</v>
      </c>
      <c r="F737">
        <v>-1.17173835580645</v>
      </c>
      <c r="G737" s="3">
        <v>1.65354516129032</v>
      </c>
      <c r="H737" s="3">
        <v>2.3905274959677398</v>
      </c>
    </row>
    <row r="738" spans="1:8" x14ac:dyDescent="0.35">
      <c r="A738" t="s">
        <v>49</v>
      </c>
      <c r="B738" s="2">
        <f t="shared" si="12"/>
        <v>258</v>
      </c>
      <c r="C738">
        <v>1718</v>
      </c>
      <c r="D738" s="2">
        <v>201809141139.06201</v>
      </c>
      <c r="E738" s="2">
        <v>2018</v>
      </c>
      <c r="F738">
        <v>-0.72740703124999995</v>
      </c>
      <c r="G738" s="3">
        <v>1.949318125</v>
      </c>
      <c r="H738" s="3">
        <v>2.40689662465625</v>
      </c>
    </row>
    <row r="739" spans="1:8" x14ac:dyDescent="0.35">
      <c r="A739" t="s">
        <v>49</v>
      </c>
      <c r="B739" s="2">
        <f t="shared" si="12"/>
        <v>259</v>
      </c>
      <c r="C739">
        <v>1719</v>
      </c>
      <c r="D739" s="2">
        <v>201809152042.5</v>
      </c>
      <c r="E739" s="2">
        <v>2018</v>
      </c>
      <c r="F739">
        <v>11.385282</v>
      </c>
      <c r="G739" s="3">
        <v>2.35702583333333</v>
      </c>
      <c r="H739" s="3">
        <v>0.40449637249999998</v>
      </c>
    </row>
    <row r="740" spans="1:8" x14ac:dyDescent="0.35">
      <c r="A740" t="s">
        <v>49</v>
      </c>
      <c r="B740" s="2">
        <f t="shared" si="12"/>
        <v>260</v>
      </c>
      <c r="C740">
        <v>1720</v>
      </c>
      <c r="D740" s="2">
        <v>201809160757.85699</v>
      </c>
      <c r="E740" s="2">
        <v>2018</v>
      </c>
      <c r="F740">
        <v>1.3635923571428601</v>
      </c>
      <c r="G740" s="3">
        <v>2.27711714285714</v>
      </c>
      <c r="H740" s="3">
        <v>0.74186371914285698</v>
      </c>
    </row>
    <row r="741" spans="1:8" x14ac:dyDescent="0.35">
      <c r="A741" t="s">
        <v>49</v>
      </c>
      <c r="B741" s="2">
        <f t="shared" si="12"/>
        <v>261</v>
      </c>
      <c r="C741">
        <v>1721</v>
      </c>
      <c r="D741" s="2">
        <v>201809171072.5</v>
      </c>
      <c r="E741" s="2">
        <v>2018</v>
      </c>
      <c r="F741">
        <v>0.23522950749999999</v>
      </c>
      <c r="G741" s="3">
        <v>2.3670757500000001</v>
      </c>
      <c r="H741" s="3">
        <v>2.1111715584500002</v>
      </c>
    </row>
    <row r="742" spans="1:8" x14ac:dyDescent="0.35">
      <c r="A742" t="s">
        <v>49</v>
      </c>
      <c r="B742" s="2">
        <f t="shared" si="12"/>
        <v>262</v>
      </c>
      <c r="C742">
        <v>1722</v>
      </c>
      <c r="D742" s="2">
        <v>201809181190</v>
      </c>
      <c r="E742" s="2">
        <v>2018</v>
      </c>
      <c r="F742">
        <v>-0.387586679166667</v>
      </c>
      <c r="G742" s="3">
        <v>3.3246208333333298</v>
      </c>
      <c r="H742" s="3">
        <v>3.68850019166667</v>
      </c>
    </row>
    <row r="743" spans="1:8" x14ac:dyDescent="0.35">
      <c r="A743" t="s">
        <v>49</v>
      </c>
      <c r="B743" s="2">
        <f t="shared" si="12"/>
        <v>263</v>
      </c>
      <c r="C743">
        <v>1723</v>
      </c>
      <c r="D743" s="2">
        <v>201809191475.263</v>
      </c>
      <c r="E743" s="2">
        <v>2018</v>
      </c>
      <c r="F743">
        <v>0.51833234912263204</v>
      </c>
      <c r="G743" s="3">
        <v>5.2588121052631598</v>
      </c>
      <c r="H743" s="3">
        <v>4.8292060463157904</v>
      </c>
    </row>
    <row r="744" spans="1:8" x14ac:dyDescent="0.35">
      <c r="A744" t="s">
        <v>49</v>
      </c>
      <c r="B744" s="2">
        <f t="shared" si="12"/>
        <v>264</v>
      </c>
      <c r="C744">
        <v>1724</v>
      </c>
      <c r="D744" s="2">
        <v>201809200890.47601</v>
      </c>
      <c r="E744" s="2">
        <v>2018</v>
      </c>
      <c r="F744">
        <v>-0.35220455714285698</v>
      </c>
      <c r="G744" s="3">
        <v>5.0275419047619003</v>
      </c>
      <c r="H744" s="3">
        <v>4.3636945852857103</v>
      </c>
    </row>
    <row r="745" spans="1:8" x14ac:dyDescent="0.35">
      <c r="A745" t="s">
        <v>49</v>
      </c>
      <c r="B745" s="2">
        <f t="shared" si="12"/>
        <v>265</v>
      </c>
      <c r="C745">
        <v>1725</v>
      </c>
      <c r="D745" s="2">
        <v>201809211566.66699</v>
      </c>
      <c r="E745" s="2">
        <v>2018</v>
      </c>
      <c r="F745">
        <v>13.954098666666701</v>
      </c>
      <c r="G745" s="3">
        <v>6.0778066666666701</v>
      </c>
      <c r="H745" s="3">
        <v>3.6727333333333299</v>
      </c>
    </row>
    <row r="746" spans="1:8" x14ac:dyDescent="0.35">
      <c r="A746" t="s">
        <v>49</v>
      </c>
      <c r="B746" s="2">
        <f t="shared" si="12"/>
        <v>266</v>
      </c>
      <c r="C746">
        <v>1726</v>
      </c>
      <c r="D746" s="2">
        <v>201809221815</v>
      </c>
      <c r="E746" s="2">
        <v>2018</v>
      </c>
      <c r="F746">
        <v>0.50991322727272703</v>
      </c>
      <c r="G746" s="3">
        <v>5.2097995454545503</v>
      </c>
      <c r="H746" s="3">
        <v>2.6490316211818201</v>
      </c>
    </row>
    <row r="747" spans="1:8" x14ac:dyDescent="0.35">
      <c r="A747" t="s">
        <v>49</v>
      </c>
      <c r="B747" s="2">
        <f t="shared" si="12"/>
        <v>267</v>
      </c>
      <c r="C747">
        <v>1727</v>
      </c>
      <c r="D747" s="2">
        <v>201809230949.41199</v>
      </c>
      <c r="E747" s="2">
        <v>2018</v>
      </c>
      <c r="F747">
        <v>-0.41113164705882399</v>
      </c>
      <c r="G747" s="3">
        <v>4.2366623529411802</v>
      </c>
      <c r="H747" s="3">
        <v>3.2472735294117601</v>
      </c>
    </row>
    <row r="748" spans="1:8" x14ac:dyDescent="0.35">
      <c r="A748" t="s">
        <v>49</v>
      </c>
      <c r="B748" s="2">
        <f t="shared" si="12"/>
        <v>268</v>
      </c>
      <c r="C748">
        <v>1728</v>
      </c>
      <c r="D748" s="2">
        <v>201809241270.556</v>
      </c>
      <c r="E748" s="2">
        <v>2018</v>
      </c>
      <c r="F748">
        <v>0.342052961111111</v>
      </c>
      <c r="G748" s="3">
        <v>3.9439227777777801</v>
      </c>
      <c r="H748" s="3">
        <v>5.2478699999999998</v>
      </c>
    </row>
    <row r="749" spans="1:8" x14ac:dyDescent="0.35">
      <c r="A749" t="s">
        <v>49</v>
      </c>
      <c r="B749" s="2">
        <f t="shared" si="12"/>
        <v>269</v>
      </c>
      <c r="C749">
        <v>1729</v>
      </c>
      <c r="D749" s="2">
        <v>201809251137.77802</v>
      </c>
      <c r="E749" s="2">
        <v>2018</v>
      </c>
      <c r="F749">
        <v>-0.21307877777777801</v>
      </c>
      <c r="G749" s="3">
        <v>2.7602799999999998</v>
      </c>
      <c r="H749" s="3">
        <v>3.2562930687777798</v>
      </c>
    </row>
    <row r="750" spans="1:8" x14ac:dyDescent="0.35">
      <c r="A750" t="s">
        <v>49</v>
      </c>
      <c r="B750" s="2">
        <f t="shared" si="12"/>
        <v>270</v>
      </c>
      <c r="C750">
        <v>1730</v>
      </c>
      <c r="D750" s="2">
        <v>201809261321.5</v>
      </c>
      <c r="E750" s="2">
        <v>2018</v>
      </c>
      <c r="F750">
        <v>-1.18217675</v>
      </c>
      <c r="G750" s="3">
        <v>2.3242655000000001</v>
      </c>
      <c r="H750" s="3">
        <v>3.5752020500000001</v>
      </c>
    </row>
    <row r="751" spans="1:8" x14ac:dyDescent="0.35">
      <c r="A751" t="s">
        <v>49</v>
      </c>
      <c r="B751" s="2">
        <f t="shared" si="12"/>
        <v>271</v>
      </c>
      <c r="C751">
        <v>1731</v>
      </c>
      <c r="D751" s="2">
        <v>201809271466.29599</v>
      </c>
      <c r="E751" s="2">
        <v>2018</v>
      </c>
      <c r="F751">
        <v>-1.1613307407407401</v>
      </c>
      <c r="G751" s="3">
        <v>1.3945391481481499</v>
      </c>
      <c r="H751" s="3">
        <v>1.9935193025925899</v>
      </c>
    </row>
    <row r="752" spans="1:8" x14ac:dyDescent="0.35">
      <c r="A752" t="s">
        <v>49</v>
      </c>
      <c r="B752" s="2">
        <f t="shared" si="12"/>
        <v>272</v>
      </c>
      <c r="C752">
        <v>1732</v>
      </c>
      <c r="D752" s="2">
        <v>201809281181.11099</v>
      </c>
      <c r="E752" s="2">
        <v>2018</v>
      </c>
      <c r="F752">
        <v>0.15737458037037</v>
      </c>
      <c r="G752" s="3">
        <v>1.06958862962963</v>
      </c>
      <c r="H752" s="3">
        <v>1.64499656674074</v>
      </c>
    </row>
    <row r="753" spans="1:8" x14ac:dyDescent="0.35">
      <c r="A753" t="s">
        <v>49</v>
      </c>
      <c r="B753" s="2">
        <f t="shared" si="12"/>
        <v>273</v>
      </c>
      <c r="C753">
        <v>1733</v>
      </c>
      <c r="D753" s="2">
        <v>201809291570.323</v>
      </c>
      <c r="E753" s="2">
        <v>2018</v>
      </c>
      <c r="F753">
        <v>1.0487703096774199</v>
      </c>
      <c r="G753" s="3">
        <v>0.85018803225806405</v>
      </c>
      <c r="H753" s="3">
        <v>0.32231698106774198</v>
      </c>
    </row>
    <row r="754" spans="1:8" x14ac:dyDescent="0.35">
      <c r="A754" t="s">
        <v>49</v>
      </c>
      <c r="B754" s="2">
        <f t="shared" si="12"/>
        <v>274</v>
      </c>
      <c r="C754">
        <v>1734</v>
      </c>
      <c r="D754" s="2">
        <v>201809300092</v>
      </c>
      <c r="E754" s="2">
        <v>2018</v>
      </c>
      <c r="F754">
        <v>-1.019703</v>
      </c>
      <c r="G754" s="3">
        <v>0.56336839999999999</v>
      </c>
      <c r="H754" s="3">
        <v>5.6544292399999998E-3</v>
      </c>
    </row>
    <row r="755" spans="1:8" x14ac:dyDescent="0.35">
      <c r="A755" t="s">
        <v>49</v>
      </c>
      <c r="B755" s="2">
        <f t="shared" si="12"/>
        <v>291</v>
      </c>
      <c r="C755">
        <v>1751</v>
      </c>
      <c r="D755" s="2">
        <v>201810171335</v>
      </c>
      <c r="E755" s="2">
        <v>2018</v>
      </c>
      <c r="F755">
        <v>-0.1046221</v>
      </c>
      <c r="G755" s="3">
        <v>1.0803299</v>
      </c>
      <c r="H755" s="3">
        <v>2.3737992999999999</v>
      </c>
    </row>
    <row r="756" spans="1:8" x14ac:dyDescent="0.35">
      <c r="A756" t="s">
        <v>49</v>
      </c>
      <c r="B756" s="2">
        <f t="shared" si="12"/>
        <v>292</v>
      </c>
      <c r="C756">
        <v>1752</v>
      </c>
      <c r="D756" s="2">
        <v>201810181183.91299</v>
      </c>
      <c r="E756" s="2">
        <v>2018</v>
      </c>
      <c r="F756">
        <v>-0.90338896956521697</v>
      </c>
      <c r="G756" s="3">
        <v>0.758606608695652</v>
      </c>
      <c r="H756" s="3">
        <v>1.51272164426087</v>
      </c>
    </row>
    <row r="757" spans="1:8" x14ac:dyDescent="0.35">
      <c r="A757" t="s">
        <v>49</v>
      </c>
      <c r="B757" s="2">
        <f t="shared" si="12"/>
        <v>293</v>
      </c>
      <c r="C757">
        <v>1753</v>
      </c>
      <c r="D757" s="2">
        <v>201810191323.125</v>
      </c>
      <c r="E757" s="2">
        <v>2018</v>
      </c>
      <c r="F757">
        <v>-0.62698464374999996</v>
      </c>
      <c r="G757" s="3">
        <v>0.90595862500000002</v>
      </c>
      <c r="H757" s="3">
        <v>2.16014975</v>
      </c>
    </row>
    <row r="758" spans="1:8" x14ac:dyDescent="0.35">
      <c r="A758" t="s">
        <v>49</v>
      </c>
      <c r="B758" s="2">
        <f t="shared" si="12"/>
        <v>294</v>
      </c>
      <c r="C758">
        <v>1754</v>
      </c>
      <c r="D758" s="2">
        <v>201810201135.83301</v>
      </c>
      <c r="E758" s="2">
        <v>2018</v>
      </c>
      <c r="F758">
        <v>-0.66503213750000001</v>
      </c>
      <c r="G758" s="3">
        <v>0.58792883333333301</v>
      </c>
      <c r="H758" s="3">
        <v>1.11728315304167</v>
      </c>
    </row>
    <row r="759" spans="1:8" x14ac:dyDescent="0.35">
      <c r="A759" t="s">
        <v>49</v>
      </c>
      <c r="B759" s="2">
        <f t="shared" si="12"/>
        <v>295</v>
      </c>
      <c r="C759">
        <v>1755</v>
      </c>
      <c r="D759" s="2">
        <v>201810210652</v>
      </c>
      <c r="E759" s="2">
        <v>2018</v>
      </c>
      <c r="F759">
        <v>5.9731939999999997E-2</v>
      </c>
      <c r="G759" s="3">
        <v>0.50895539999999995</v>
      </c>
      <c r="H759" s="3">
        <v>1.3200460931</v>
      </c>
    </row>
    <row r="760" spans="1:8" x14ac:dyDescent="0.35">
      <c r="A760" t="s">
        <v>49</v>
      </c>
      <c r="B760" s="2">
        <f t="shared" si="12"/>
        <v>296</v>
      </c>
      <c r="C760">
        <v>1756</v>
      </c>
      <c r="D760" s="2">
        <v>201810221192</v>
      </c>
      <c r="E760" s="2">
        <v>2018</v>
      </c>
      <c r="F760">
        <v>-2.112866E-2</v>
      </c>
      <c r="G760" s="3">
        <v>0.7839566</v>
      </c>
      <c r="H760" s="3">
        <v>1.9103552911999999</v>
      </c>
    </row>
    <row r="761" spans="1:8" x14ac:dyDescent="0.35">
      <c r="A761" t="s">
        <v>49</v>
      </c>
      <c r="B761" s="2">
        <f t="shared" si="12"/>
        <v>297</v>
      </c>
      <c r="C761">
        <v>1757</v>
      </c>
      <c r="D761" s="2">
        <v>201810230850</v>
      </c>
      <c r="E761" s="2">
        <v>2018</v>
      </c>
      <c r="F761">
        <v>1.680461</v>
      </c>
      <c r="G761" s="3">
        <v>0.48295300000000002</v>
      </c>
      <c r="H761" s="3">
        <v>0.93143900000000002</v>
      </c>
    </row>
    <row r="762" spans="1:8" x14ac:dyDescent="0.35">
      <c r="A762" t="s">
        <v>49</v>
      </c>
      <c r="B762" s="2">
        <f t="shared" si="12"/>
        <v>302</v>
      </c>
      <c r="C762">
        <v>1762</v>
      </c>
      <c r="D762" s="2">
        <v>201810281300</v>
      </c>
      <c r="E762" s="2">
        <v>2018</v>
      </c>
      <c r="F762">
        <v>-0.10281700000000001</v>
      </c>
      <c r="G762" s="3">
        <v>0.71307500000000001</v>
      </c>
      <c r="H762" s="3">
        <v>0.88001200000000002</v>
      </c>
    </row>
    <row r="763" spans="1:8" x14ac:dyDescent="0.35">
      <c r="A763" t="s">
        <v>49</v>
      </c>
      <c r="B763" s="2">
        <f t="shared" si="12"/>
        <v>335</v>
      </c>
      <c r="C763">
        <v>1795</v>
      </c>
      <c r="D763" s="2">
        <v>201811301794.737</v>
      </c>
      <c r="E763" s="2">
        <v>2018</v>
      </c>
      <c r="F763">
        <v>0.43629644210526303</v>
      </c>
      <c r="G763" s="3">
        <v>0.67784489473684195</v>
      </c>
      <c r="H763" s="3">
        <v>1.8160516105263199E-2</v>
      </c>
    </row>
    <row r="764" spans="1:8" x14ac:dyDescent="0.35">
      <c r="A764" t="s">
        <v>49</v>
      </c>
      <c r="B764" s="2">
        <f t="shared" si="12"/>
        <v>336</v>
      </c>
      <c r="C764">
        <v>1796</v>
      </c>
      <c r="D764" s="2">
        <v>201812011027.27301</v>
      </c>
      <c r="E764" s="2">
        <v>2018</v>
      </c>
      <c r="F764">
        <v>8.66365604545455E-2</v>
      </c>
      <c r="G764" s="3">
        <v>0.62690163636363605</v>
      </c>
      <c r="H764" s="3">
        <v>0.28387898772727299</v>
      </c>
    </row>
    <row r="765" spans="1:8" x14ac:dyDescent="0.35">
      <c r="A765" t="s">
        <v>49</v>
      </c>
      <c r="B765" s="2">
        <f t="shared" si="12"/>
        <v>337</v>
      </c>
      <c r="C765">
        <v>1797</v>
      </c>
      <c r="D765" s="2">
        <v>201812021110.909</v>
      </c>
      <c r="E765" s="2">
        <v>2018</v>
      </c>
      <c r="F765">
        <v>-0.169865727272727</v>
      </c>
      <c r="G765" s="3">
        <v>0.34037400000000001</v>
      </c>
      <c r="H765" s="3">
        <v>0.37864495454545499</v>
      </c>
    </row>
    <row r="766" spans="1:8" x14ac:dyDescent="0.35">
      <c r="A766" t="s">
        <v>49</v>
      </c>
      <c r="B766" s="2">
        <f t="shared" si="12"/>
        <v>338</v>
      </c>
      <c r="C766">
        <v>1798</v>
      </c>
      <c r="D766" s="2">
        <v>201812031369.33301</v>
      </c>
      <c r="E766" s="2">
        <v>2018</v>
      </c>
      <c r="F766">
        <v>-0.26142540666666703</v>
      </c>
      <c r="G766" s="3">
        <v>0.2203966</v>
      </c>
      <c r="H766" s="3">
        <v>0.33024366666666699</v>
      </c>
    </row>
    <row r="767" spans="1:8" x14ac:dyDescent="0.35">
      <c r="A767" t="s">
        <v>49</v>
      </c>
      <c r="B767" s="2">
        <f t="shared" si="12"/>
        <v>339</v>
      </c>
      <c r="C767">
        <v>1799</v>
      </c>
      <c r="D767" s="2">
        <v>201812041522.66699</v>
      </c>
      <c r="E767" s="2">
        <v>2018</v>
      </c>
      <c r="F767">
        <v>-4.8838608866666702</v>
      </c>
      <c r="G767" s="3">
        <v>0.16669365999999999</v>
      </c>
      <c r="H767" s="3">
        <v>0.22289541333333299</v>
      </c>
    </row>
    <row r="768" spans="1:8" x14ac:dyDescent="0.35">
      <c r="A768" t="s">
        <v>49</v>
      </c>
      <c r="B768" s="2">
        <f t="shared" si="12"/>
        <v>340</v>
      </c>
      <c r="C768">
        <v>1800</v>
      </c>
      <c r="D768" s="2">
        <v>201812051214.34799</v>
      </c>
      <c r="E768" s="2">
        <v>2018</v>
      </c>
      <c r="F768">
        <v>0.504658826086957</v>
      </c>
      <c r="G768" s="3">
        <v>0.14198883478260901</v>
      </c>
      <c r="H768" s="3">
        <v>0.111955263913043</v>
      </c>
    </row>
    <row r="769" spans="1:8" x14ac:dyDescent="0.35">
      <c r="A769" t="s">
        <v>49</v>
      </c>
      <c r="B769" s="2">
        <f t="shared" si="12"/>
        <v>341</v>
      </c>
      <c r="C769">
        <v>1801</v>
      </c>
      <c r="D769" s="2">
        <v>201812061307.85699</v>
      </c>
      <c r="E769" s="2">
        <v>2018</v>
      </c>
      <c r="F769">
        <v>-0.40338395714285702</v>
      </c>
      <c r="G769" s="3">
        <v>0.1069344</v>
      </c>
      <c r="H769" s="3">
        <v>7.5394700347857099E-2</v>
      </c>
    </row>
    <row r="770" spans="1:8" x14ac:dyDescent="0.35">
      <c r="A770" t="s">
        <v>49</v>
      </c>
      <c r="B770" s="2">
        <f t="shared" si="12"/>
        <v>342</v>
      </c>
      <c r="C770">
        <v>1802</v>
      </c>
      <c r="D770" s="2">
        <v>201812070987.33301</v>
      </c>
      <c r="E770" s="2">
        <v>2018</v>
      </c>
      <c r="F770">
        <v>0.19421053133333299</v>
      </c>
      <c r="G770" s="3">
        <v>0.120897426666667</v>
      </c>
      <c r="H770" s="3">
        <v>4.2160313400000003E-2</v>
      </c>
    </row>
    <row r="771" spans="1:8" x14ac:dyDescent="0.35">
      <c r="A771" t="s">
        <v>49</v>
      </c>
      <c r="B771" s="2">
        <f t="shared" si="12"/>
        <v>343</v>
      </c>
      <c r="C771">
        <v>1803</v>
      </c>
      <c r="D771" s="2">
        <v>201812081505.263</v>
      </c>
      <c r="E771" s="2">
        <v>2018</v>
      </c>
      <c r="F771">
        <v>0.169010980526316</v>
      </c>
      <c r="G771" s="3">
        <v>0.21968721052631601</v>
      </c>
      <c r="H771" s="3">
        <v>4.1791245629473703E-3</v>
      </c>
    </row>
    <row r="772" spans="1:8" x14ac:dyDescent="0.35">
      <c r="A772" t="s">
        <v>49</v>
      </c>
      <c r="B772" s="2">
        <f t="shared" si="12"/>
        <v>344</v>
      </c>
      <c r="C772">
        <v>1804</v>
      </c>
      <c r="D772" s="2">
        <v>201812091281.66699</v>
      </c>
      <c r="E772" s="2">
        <v>2018</v>
      </c>
      <c r="F772">
        <v>0.24372242591666701</v>
      </c>
      <c r="G772" s="3">
        <v>0.30747750000000001</v>
      </c>
      <c r="H772" s="3">
        <v>3.6004931238888902E-3</v>
      </c>
    </row>
    <row r="773" spans="1:8" x14ac:dyDescent="0.35">
      <c r="A773" t="s">
        <v>49</v>
      </c>
      <c r="B773" s="2">
        <f t="shared" si="12"/>
        <v>345</v>
      </c>
      <c r="C773">
        <v>1805</v>
      </c>
      <c r="D773" s="2">
        <v>201812101116.88901</v>
      </c>
      <c r="E773" s="2">
        <v>2018</v>
      </c>
      <c r="F773">
        <v>0.28111265266666702</v>
      </c>
      <c r="G773" s="3">
        <v>0.41216386666666699</v>
      </c>
      <c r="H773" s="3">
        <v>8.8644234825333304E-2</v>
      </c>
    </row>
    <row r="774" spans="1:8" x14ac:dyDescent="0.35">
      <c r="A774" t="s">
        <v>49</v>
      </c>
      <c r="B774" s="2">
        <f t="shared" si="12"/>
        <v>346</v>
      </c>
      <c r="C774">
        <v>1806</v>
      </c>
      <c r="D774" s="2">
        <v>201812110390.58801</v>
      </c>
      <c r="E774" s="2">
        <v>2018</v>
      </c>
      <c r="F774">
        <v>0.22501615882352899</v>
      </c>
      <c r="G774" s="3">
        <v>0.434529411764706</v>
      </c>
      <c r="H774" s="3">
        <v>1.52271582352941E-3</v>
      </c>
    </row>
    <row r="775" spans="1:8" x14ac:dyDescent="0.35">
      <c r="A775" t="s">
        <v>49</v>
      </c>
      <c r="B775" s="2">
        <f>C775-1825</f>
        <v>9</v>
      </c>
      <c r="C775">
        <v>1834</v>
      </c>
      <c r="D775" s="2">
        <v>201901081665</v>
      </c>
      <c r="E775" s="2">
        <v>2019</v>
      </c>
      <c r="F775">
        <v>0.214742790416667</v>
      </c>
      <c r="G775" s="3">
        <v>0.24489929166666699</v>
      </c>
      <c r="H775" s="3">
        <v>0.129916278009583</v>
      </c>
    </row>
    <row r="776" spans="1:8" x14ac:dyDescent="0.35">
      <c r="A776" t="s">
        <v>49</v>
      </c>
      <c r="B776" s="2">
        <f t="shared" ref="B776:B839" si="13">C776-1825</f>
        <v>10</v>
      </c>
      <c r="C776">
        <v>1835</v>
      </c>
      <c r="D776" s="2">
        <v>201901091275</v>
      </c>
      <c r="E776" s="2">
        <v>2019</v>
      </c>
      <c r="F776">
        <v>0.220639215</v>
      </c>
      <c r="G776" s="3">
        <v>0.3734865</v>
      </c>
      <c r="H776" s="3">
        <v>0.12876309592499999</v>
      </c>
    </row>
    <row r="777" spans="1:8" x14ac:dyDescent="0.35">
      <c r="A777" t="s">
        <v>49</v>
      </c>
      <c r="B777" s="2">
        <f t="shared" si="13"/>
        <v>11</v>
      </c>
      <c r="C777">
        <v>1836</v>
      </c>
      <c r="D777" s="2">
        <v>201901101165</v>
      </c>
      <c r="E777" s="2">
        <v>2019</v>
      </c>
      <c r="F777">
        <v>0.196269061041667</v>
      </c>
      <c r="G777" s="3">
        <v>0.52704831249999995</v>
      </c>
      <c r="H777" s="3">
        <v>0.18219818804166699</v>
      </c>
    </row>
    <row r="778" spans="1:8" x14ac:dyDescent="0.35">
      <c r="A778" t="s">
        <v>49</v>
      </c>
      <c r="B778" s="2">
        <f t="shared" si="13"/>
        <v>12</v>
      </c>
      <c r="C778">
        <v>1837</v>
      </c>
      <c r="D778" s="2">
        <v>201901110961.17599</v>
      </c>
      <c r="E778" s="2">
        <v>2019</v>
      </c>
      <c r="F778">
        <v>0.455795311764706</v>
      </c>
      <c r="G778" s="3">
        <v>0.60996935294117605</v>
      </c>
      <c r="H778" s="3">
        <v>0.31541116004117598</v>
      </c>
    </row>
    <row r="779" spans="1:8" x14ac:dyDescent="0.35">
      <c r="A779" t="s">
        <v>49</v>
      </c>
      <c r="B779" s="2">
        <f t="shared" si="13"/>
        <v>13</v>
      </c>
      <c r="C779">
        <v>1838</v>
      </c>
      <c r="D779" s="2">
        <v>201901121168.82401</v>
      </c>
      <c r="E779" s="2">
        <v>2019</v>
      </c>
      <c r="F779">
        <v>3.1282999999999998E-2</v>
      </c>
      <c r="G779" s="3">
        <v>0.72526447058823496</v>
      </c>
      <c r="H779" s="3">
        <v>0.48660554764705899</v>
      </c>
    </row>
    <row r="780" spans="1:8" x14ac:dyDescent="0.35">
      <c r="A780" t="s">
        <v>49</v>
      </c>
      <c r="B780" s="2">
        <f t="shared" si="13"/>
        <v>14</v>
      </c>
      <c r="C780">
        <v>1839</v>
      </c>
      <c r="D780" s="2">
        <v>201901131147.61899</v>
      </c>
      <c r="E780" s="2">
        <v>2019</v>
      </c>
      <c r="F780">
        <v>-1.7121412857142901E-2</v>
      </c>
      <c r="G780" s="3">
        <v>0.81632204761904803</v>
      </c>
      <c r="H780" s="3">
        <v>0.70921505371428595</v>
      </c>
    </row>
    <row r="781" spans="1:8" x14ac:dyDescent="0.35">
      <c r="A781" t="s">
        <v>49</v>
      </c>
      <c r="B781" s="2">
        <f t="shared" si="13"/>
        <v>15</v>
      </c>
      <c r="C781">
        <v>1840</v>
      </c>
      <c r="D781" s="2">
        <v>201901141754.737</v>
      </c>
      <c r="E781" s="2">
        <v>2019</v>
      </c>
      <c r="F781">
        <v>-0.45759870526315799</v>
      </c>
      <c r="G781" s="3">
        <v>0.40573589473684202</v>
      </c>
      <c r="H781" s="3">
        <v>0.27515017842105299</v>
      </c>
    </row>
    <row r="782" spans="1:8" x14ac:dyDescent="0.35">
      <c r="A782" t="s">
        <v>49</v>
      </c>
      <c r="B782" s="2">
        <f t="shared" si="13"/>
        <v>16</v>
      </c>
      <c r="C782">
        <v>1841</v>
      </c>
      <c r="D782" s="2">
        <v>201901151525</v>
      </c>
      <c r="E782" s="2">
        <v>2019</v>
      </c>
      <c r="F782">
        <v>-1.0668633300000001</v>
      </c>
      <c r="G782" s="3">
        <v>0.40598309999999999</v>
      </c>
      <c r="H782" s="3">
        <v>0.480340773</v>
      </c>
    </row>
    <row r="783" spans="1:8" x14ac:dyDescent="0.35">
      <c r="A783" t="s">
        <v>49</v>
      </c>
      <c r="B783" s="2">
        <f t="shared" si="13"/>
        <v>17</v>
      </c>
      <c r="C783">
        <v>1842</v>
      </c>
      <c r="D783" s="2">
        <v>201901161108.23499</v>
      </c>
      <c r="E783" s="2">
        <v>2019</v>
      </c>
      <c r="F783">
        <v>0.233458764705882</v>
      </c>
      <c r="G783" s="3">
        <v>0.30440252941176499</v>
      </c>
      <c r="H783" s="3">
        <v>0.33290818594117599</v>
      </c>
    </row>
    <row r="784" spans="1:8" x14ac:dyDescent="0.35">
      <c r="A784" t="s">
        <v>49</v>
      </c>
      <c r="B784" s="2">
        <f t="shared" si="13"/>
        <v>18</v>
      </c>
      <c r="C784">
        <v>1843</v>
      </c>
      <c r="D784" s="2">
        <v>201901171369.23099</v>
      </c>
      <c r="E784" s="2">
        <v>2019</v>
      </c>
      <c r="F784">
        <v>0.157079687179487</v>
      </c>
      <c r="G784" s="3">
        <v>0.35305341025641002</v>
      </c>
      <c r="H784" s="3">
        <v>0.132147398923077</v>
      </c>
    </row>
    <row r="785" spans="1:8" x14ac:dyDescent="0.35">
      <c r="A785" t="s">
        <v>49</v>
      </c>
      <c r="B785" s="2">
        <f t="shared" si="13"/>
        <v>19</v>
      </c>
      <c r="C785">
        <v>1844</v>
      </c>
      <c r="D785" s="2">
        <v>201901180715</v>
      </c>
      <c r="E785" s="2">
        <v>2019</v>
      </c>
      <c r="F785">
        <v>0.18776091</v>
      </c>
      <c r="G785" s="3">
        <v>0.29672266666666702</v>
      </c>
      <c r="H785" s="3">
        <v>9.0596949006666705E-2</v>
      </c>
    </row>
    <row r="786" spans="1:8" x14ac:dyDescent="0.35">
      <c r="A786" t="s">
        <v>49</v>
      </c>
      <c r="B786" s="2">
        <f t="shared" si="13"/>
        <v>22</v>
      </c>
      <c r="C786">
        <v>1847</v>
      </c>
      <c r="D786" s="2">
        <v>201901211731.66699</v>
      </c>
      <c r="E786" s="2">
        <v>2019</v>
      </c>
      <c r="F786">
        <v>-0.20147955000000001</v>
      </c>
      <c r="G786" s="3">
        <v>0.61226700000000001</v>
      </c>
      <c r="H786" s="3">
        <v>0.52995060833333296</v>
      </c>
    </row>
    <row r="787" spans="1:8" x14ac:dyDescent="0.35">
      <c r="A787" t="s">
        <v>49</v>
      </c>
      <c r="B787" s="2">
        <f t="shared" si="13"/>
        <v>23</v>
      </c>
      <c r="C787">
        <v>1848</v>
      </c>
      <c r="D787" s="2">
        <v>201901221165</v>
      </c>
      <c r="E787" s="2">
        <v>2019</v>
      </c>
      <c r="F787">
        <v>0.28280587708333299</v>
      </c>
      <c r="G787" s="3">
        <v>0.59903581250000004</v>
      </c>
      <c r="H787" s="3">
        <v>0.112140166375</v>
      </c>
    </row>
    <row r="788" spans="1:8" x14ac:dyDescent="0.35">
      <c r="A788" t="s">
        <v>49</v>
      </c>
      <c r="B788" s="2">
        <f t="shared" si="13"/>
        <v>24</v>
      </c>
      <c r="C788">
        <v>1849</v>
      </c>
      <c r="D788" s="2">
        <v>201901230807.03699</v>
      </c>
      <c r="E788" s="2">
        <v>2019</v>
      </c>
      <c r="F788">
        <v>-2.1888062962963002E-3</v>
      </c>
      <c r="G788" s="3">
        <v>0.80469966666666704</v>
      </c>
      <c r="H788" s="3">
        <v>0.41677153644444398</v>
      </c>
    </row>
    <row r="789" spans="1:8" x14ac:dyDescent="0.35">
      <c r="A789" t="s">
        <v>49</v>
      </c>
      <c r="B789" s="2">
        <f t="shared" si="13"/>
        <v>25</v>
      </c>
      <c r="C789">
        <v>1850</v>
      </c>
      <c r="D789" s="2">
        <v>201901241304.54501</v>
      </c>
      <c r="E789" s="2">
        <v>2019</v>
      </c>
      <c r="F789">
        <v>0.56306472727272705</v>
      </c>
      <c r="G789" s="3">
        <v>1.25878109090909</v>
      </c>
      <c r="H789" s="3">
        <v>0.91581122590909103</v>
      </c>
    </row>
    <row r="790" spans="1:8" x14ac:dyDescent="0.35">
      <c r="A790" t="s">
        <v>49</v>
      </c>
      <c r="B790" s="2">
        <f t="shared" si="13"/>
        <v>26</v>
      </c>
      <c r="C790">
        <v>1851</v>
      </c>
      <c r="D790" s="2">
        <v>201901251215</v>
      </c>
      <c r="E790" s="2">
        <v>2019</v>
      </c>
      <c r="F790">
        <v>-0.57716184999999998</v>
      </c>
      <c r="G790" s="3">
        <v>1.32921</v>
      </c>
      <c r="H790" s="3">
        <v>1.452145</v>
      </c>
    </row>
    <row r="791" spans="1:8" x14ac:dyDescent="0.35">
      <c r="A791" t="s">
        <v>49</v>
      </c>
      <c r="B791" s="2">
        <f t="shared" si="13"/>
        <v>30</v>
      </c>
      <c r="C791">
        <v>1855</v>
      </c>
      <c r="D791" s="2">
        <v>201901291565</v>
      </c>
      <c r="E791" s="2">
        <v>2019</v>
      </c>
      <c r="F791">
        <v>1.2897500000000001E-3</v>
      </c>
      <c r="G791" s="3">
        <v>0.62851250000000003</v>
      </c>
      <c r="H791" s="3">
        <v>0.459123</v>
      </c>
    </row>
    <row r="792" spans="1:8" x14ac:dyDescent="0.35">
      <c r="A792" t="s">
        <v>49</v>
      </c>
      <c r="B792" s="2">
        <f t="shared" si="13"/>
        <v>31</v>
      </c>
      <c r="C792">
        <v>1856</v>
      </c>
      <c r="D792" s="2">
        <v>201901301518</v>
      </c>
      <c r="E792" s="2">
        <v>2019</v>
      </c>
      <c r="F792">
        <v>9.6438899999999994E-2</v>
      </c>
      <c r="G792" s="3">
        <v>0.40870620000000002</v>
      </c>
      <c r="H792" s="3">
        <v>0.180166153</v>
      </c>
    </row>
    <row r="793" spans="1:8" x14ac:dyDescent="0.35">
      <c r="A793" t="s">
        <v>49</v>
      </c>
      <c r="B793" s="2">
        <f t="shared" si="13"/>
        <v>32</v>
      </c>
      <c r="C793">
        <v>1857</v>
      </c>
      <c r="D793" s="2">
        <v>201901311632</v>
      </c>
      <c r="E793" s="2">
        <v>2019</v>
      </c>
      <c r="F793">
        <v>0.18306130000000001</v>
      </c>
      <c r="G793" s="3">
        <v>0.37935000000000002</v>
      </c>
      <c r="H793" s="3">
        <v>0.13983974800000001</v>
      </c>
    </row>
    <row r="794" spans="1:8" x14ac:dyDescent="0.35">
      <c r="A794" t="s">
        <v>49</v>
      </c>
      <c r="B794" s="2">
        <f t="shared" si="13"/>
        <v>33</v>
      </c>
      <c r="C794">
        <v>1858</v>
      </c>
      <c r="D794" s="2">
        <v>201902010997.561</v>
      </c>
      <c r="E794" s="2">
        <v>2019</v>
      </c>
      <c r="F794">
        <v>0.223448382926829</v>
      </c>
      <c r="G794" s="3">
        <v>0.28817407317073201</v>
      </c>
      <c r="H794" s="3">
        <v>3.3490312978048803E-2</v>
      </c>
    </row>
    <row r="795" spans="1:8" x14ac:dyDescent="0.35">
      <c r="A795" t="s">
        <v>49</v>
      </c>
      <c r="B795" s="2">
        <f t="shared" si="13"/>
        <v>34</v>
      </c>
      <c r="C795">
        <v>1859</v>
      </c>
      <c r="D795" s="2">
        <v>201902021415</v>
      </c>
      <c r="E795" s="2">
        <v>2019</v>
      </c>
      <c r="F795">
        <v>6.9910507894736795E-2</v>
      </c>
      <c r="G795" s="3">
        <v>0.191836578947368</v>
      </c>
      <c r="H795" s="3">
        <v>1.32638062812632E-2</v>
      </c>
    </row>
    <row r="796" spans="1:8" x14ac:dyDescent="0.35">
      <c r="A796" t="s">
        <v>49</v>
      </c>
      <c r="B796" s="2">
        <f t="shared" si="13"/>
        <v>35</v>
      </c>
      <c r="C796">
        <v>1860</v>
      </c>
      <c r="D796" s="2">
        <v>201902031165</v>
      </c>
      <c r="E796" s="2">
        <v>2019</v>
      </c>
      <c r="F796">
        <v>0.15780970624999999</v>
      </c>
      <c r="G796" s="3">
        <v>9.5405920833333296E-2</v>
      </c>
      <c r="H796" s="3">
        <v>2.8780798798750001E-3</v>
      </c>
    </row>
    <row r="797" spans="1:8" x14ac:dyDescent="0.35">
      <c r="A797" t="s">
        <v>49</v>
      </c>
      <c r="B797" s="2">
        <f t="shared" si="13"/>
        <v>36</v>
      </c>
      <c r="C797">
        <v>1861</v>
      </c>
      <c r="D797" s="2">
        <v>201902041115</v>
      </c>
      <c r="E797" s="2">
        <v>2019</v>
      </c>
      <c r="F797">
        <v>0.103574398478261</v>
      </c>
      <c r="G797" s="3">
        <v>5.8242163043478297E-2</v>
      </c>
      <c r="H797" s="3">
        <v>5.7887037391304297E-3</v>
      </c>
    </row>
    <row r="798" spans="1:8" x14ac:dyDescent="0.35">
      <c r="A798" t="s">
        <v>49</v>
      </c>
      <c r="B798" s="2">
        <f t="shared" si="13"/>
        <v>37</v>
      </c>
      <c r="C798">
        <v>1862</v>
      </c>
      <c r="D798" s="2">
        <v>201902051189.091</v>
      </c>
      <c r="E798" s="2">
        <v>2019</v>
      </c>
      <c r="F798">
        <v>-0.196212863636364</v>
      </c>
      <c r="G798" s="3">
        <v>6.8883399999999997E-2</v>
      </c>
      <c r="H798" s="3">
        <v>8.6919149999999997E-3</v>
      </c>
    </row>
    <row r="799" spans="1:8" x14ac:dyDescent="0.35">
      <c r="A799" t="s">
        <v>49</v>
      </c>
      <c r="B799" s="2">
        <f t="shared" si="13"/>
        <v>38</v>
      </c>
      <c r="C799">
        <v>1863</v>
      </c>
      <c r="D799" s="2">
        <v>201902061036.5</v>
      </c>
      <c r="E799" s="2">
        <v>2019</v>
      </c>
      <c r="F799">
        <v>-0.11894349999999999</v>
      </c>
      <c r="G799" s="3">
        <v>6.4458625000000006E-2</v>
      </c>
      <c r="H799" s="3">
        <v>3.6854398500000001E-3</v>
      </c>
    </row>
    <row r="800" spans="1:8" x14ac:dyDescent="0.35">
      <c r="A800" t="s">
        <v>49</v>
      </c>
      <c r="B800" s="2">
        <f t="shared" si="13"/>
        <v>39</v>
      </c>
      <c r="C800">
        <v>1864</v>
      </c>
      <c r="D800" s="2">
        <v>201902071221.76501</v>
      </c>
      <c r="E800" s="2">
        <v>2019</v>
      </c>
      <c r="F800">
        <v>-0.100429976470588</v>
      </c>
      <c r="G800" s="3">
        <v>6.0748535294117598E-2</v>
      </c>
      <c r="H800" s="3">
        <v>8.9517234547058797E-4</v>
      </c>
    </row>
    <row r="801" spans="1:8" x14ac:dyDescent="0.35">
      <c r="A801" t="s">
        <v>49</v>
      </c>
      <c r="B801" s="2">
        <f t="shared" si="13"/>
        <v>40</v>
      </c>
      <c r="C801">
        <v>1865</v>
      </c>
      <c r="D801" s="2">
        <v>201902081254.186</v>
      </c>
      <c r="E801" s="2">
        <v>2019</v>
      </c>
      <c r="F801">
        <v>7.3891210930232598E-2</v>
      </c>
      <c r="G801" s="3">
        <v>6.1060644186046502E-2</v>
      </c>
      <c r="H801" s="4" t="s">
        <v>39</v>
      </c>
    </row>
    <row r="802" spans="1:8" x14ac:dyDescent="0.35">
      <c r="A802" t="s">
        <v>49</v>
      </c>
      <c r="B802" s="2">
        <f t="shared" si="13"/>
        <v>41</v>
      </c>
      <c r="C802">
        <v>1866</v>
      </c>
      <c r="D802" s="2">
        <v>201902091165</v>
      </c>
      <c r="E802" s="2">
        <v>2019</v>
      </c>
      <c r="F802">
        <v>0.201160402152083</v>
      </c>
      <c r="G802" s="3">
        <v>7.1806054166666702E-2</v>
      </c>
      <c r="H802" s="4" t="s">
        <v>41</v>
      </c>
    </row>
    <row r="803" spans="1:8" x14ac:dyDescent="0.35">
      <c r="A803" t="s">
        <v>49</v>
      </c>
      <c r="B803" s="2">
        <f t="shared" si="13"/>
        <v>42</v>
      </c>
      <c r="C803">
        <v>1867</v>
      </c>
      <c r="D803" s="2">
        <v>201902101328.20499</v>
      </c>
      <c r="E803" s="2">
        <v>2019</v>
      </c>
      <c r="F803">
        <v>5.2129268461538501E-2</v>
      </c>
      <c r="G803" s="3">
        <v>6.2760146153846202E-2</v>
      </c>
      <c r="H803" s="3">
        <v>0</v>
      </c>
    </row>
    <row r="804" spans="1:8" x14ac:dyDescent="0.35">
      <c r="A804" t="s">
        <v>49</v>
      </c>
      <c r="B804" s="2">
        <f t="shared" si="13"/>
        <v>43</v>
      </c>
      <c r="C804">
        <v>1868</v>
      </c>
      <c r="D804" s="2">
        <v>201902110690.345</v>
      </c>
      <c r="E804" s="2">
        <v>2019</v>
      </c>
      <c r="F804">
        <v>0.119230448275862</v>
      </c>
      <c r="G804" s="3">
        <v>6.6846482758620707E-2</v>
      </c>
      <c r="H804" s="3">
        <v>0</v>
      </c>
    </row>
    <row r="805" spans="1:8" x14ac:dyDescent="0.35">
      <c r="A805" t="s">
        <v>49</v>
      </c>
      <c r="B805" s="2">
        <f t="shared" si="13"/>
        <v>52</v>
      </c>
      <c r="C805">
        <v>1877</v>
      </c>
      <c r="D805" s="2">
        <v>201902201755.71399</v>
      </c>
      <c r="E805" s="2">
        <v>2019</v>
      </c>
      <c r="F805">
        <v>-0.12679177142857101</v>
      </c>
      <c r="G805" s="3">
        <v>0.246199</v>
      </c>
      <c r="H805" s="3">
        <v>1.2927609E-2</v>
      </c>
    </row>
    <row r="806" spans="1:8" x14ac:dyDescent="0.35">
      <c r="A806" t="s">
        <v>49</v>
      </c>
      <c r="B806" s="2">
        <f t="shared" si="13"/>
        <v>53</v>
      </c>
      <c r="C806">
        <v>1878</v>
      </c>
      <c r="D806" s="2">
        <v>201902211205</v>
      </c>
      <c r="E806" s="2">
        <v>2019</v>
      </c>
      <c r="F806">
        <v>2.754947E-2</v>
      </c>
      <c r="G806" s="3">
        <v>0.257017</v>
      </c>
      <c r="H806" s="3">
        <v>4.5436927868799999E-2</v>
      </c>
    </row>
    <row r="807" spans="1:8" x14ac:dyDescent="0.35">
      <c r="A807" t="s">
        <v>49</v>
      </c>
      <c r="B807" s="2">
        <f t="shared" si="13"/>
        <v>54</v>
      </c>
      <c r="C807">
        <v>1879</v>
      </c>
      <c r="D807" s="2">
        <v>201902221129.25</v>
      </c>
      <c r="E807" s="2">
        <v>2019</v>
      </c>
      <c r="F807">
        <v>0.2419764925</v>
      </c>
      <c r="G807" s="3">
        <v>0.20739645000000001</v>
      </c>
      <c r="H807" s="3">
        <v>1.358919977985E-2</v>
      </c>
    </row>
    <row r="808" spans="1:8" x14ac:dyDescent="0.35">
      <c r="A808" t="s">
        <v>49</v>
      </c>
      <c r="B808" s="2">
        <f t="shared" si="13"/>
        <v>55</v>
      </c>
      <c r="C808">
        <v>1880</v>
      </c>
      <c r="D808" s="2">
        <v>201902231189.78699</v>
      </c>
      <c r="E808" s="2">
        <v>2019</v>
      </c>
      <c r="F808">
        <v>0.20117651638297901</v>
      </c>
      <c r="G808" s="3">
        <v>0.18796259574468099</v>
      </c>
      <c r="H808" s="3">
        <v>1.4270229729766E-2</v>
      </c>
    </row>
    <row r="809" spans="1:8" x14ac:dyDescent="0.35">
      <c r="A809" t="s">
        <v>49</v>
      </c>
      <c r="B809" s="2">
        <f t="shared" si="13"/>
        <v>56</v>
      </c>
      <c r="C809">
        <v>1881</v>
      </c>
      <c r="D809" s="2">
        <v>201902241403.14301</v>
      </c>
      <c r="E809" s="2">
        <v>2019</v>
      </c>
      <c r="F809">
        <v>-3.2960734285714298E-2</v>
      </c>
      <c r="G809" s="3">
        <v>0.17081768571428599</v>
      </c>
      <c r="H809" s="3">
        <v>3.0121630203142898E-2</v>
      </c>
    </row>
    <row r="810" spans="1:8" x14ac:dyDescent="0.35">
      <c r="A810" t="s">
        <v>49</v>
      </c>
      <c r="B810" s="2">
        <f t="shared" si="13"/>
        <v>57</v>
      </c>
      <c r="C810">
        <v>1882</v>
      </c>
      <c r="D810" s="2">
        <v>201902251115</v>
      </c>
      <c r="E810" s="2">
        <v>2019</v>
      </c>
      <c r="F810">
        <v>0.18486877391304299</v>
      </c>
      <c r="G810" s="3">
        <v>0.115024789130435</v>
      </c>
      <c r="H810" s="3">
        <v>2.9368927771739099E-2</v>
      </c>
    </row>
    <row r="811" spans="1:8" x14ac:dyDescent="0.35">
      <c r="A811" t="s">
        <v>49</v>
      </c>
      <c r="B811" s="2">
        <f t="shared" si="13"/>
        <v>58</v>
      </c>
      <c r="C811">
        <v>1883</v>
      </c>
      <c r="D811" s="2">
        <v>201902261246.81799</v>
      </c>
      <c r="E811" s="2">
        <v>2019</v>
      </c>
      <c r="F811">
        <v>0.15593467272727299</v>
      </c>
      <c r="G811" s="3">
        <v>0.114368781818182</v>
      </c>
      <c r="H811" s="3">
        <v>3.9337197602272701E-2</v>
      </c>
    </row>
    <row r="812" spans="1:8" x14ac:dyDescent="0.35">
      <c r="A812" t="s">
        <v>49</v>
      </c>
      <c r="B812" s="2">
        <f t="shared" si="13"/>
        <v>59</v>
      </c>
      <c r="C812">
        <v>1884</v>
      </c>
      <c r="D812" s="2">
        <v>201902271169.54501</v>
      </c>
      <c r="E812" s="2">
        <v>2019</v>
      </c>
      <c r="F812">
        <v>-2.9335277954545401E-2</v>
      </c>
      <c r="G812" s="3">
        <v>0.164588727272727</v>
      </c>
      <c r="H812" s="3">
        <v>3.07417032977273E-2</v>
      </c>
    </row>
    <row r="813" spans="1:8" x14ac:dyDescent="0.35">
      <c r="A813" t="s">
        <v>49</v>
      </c>
      <c r="B813" s="2">
        <f t="shared" si="13"/>
        <v>60</v>
      </c>
      <c r="C813">
        <v>1885</v>
      </c>
      <c r="D813" s="2">
        <v>201902280891.944</v>
      </c>
      <c r="E813" s="2">
        <v>2019</v>
      </c>
      <c r="F813">
        <v>0.1406829825</v>
      </c>
      <c r="G813" s="3">
        <v>0.18513250000000001</v>
      </c>
      <c r="H813" s="3">
        <v>7.2916925666666701E-2</v>
      </c>
    </row>
    <row r="814" spans="1:8" x14ac:dyDescent="0.35">
      <c r="A814" t="s">
        <v>49</v>
      </c>
      <c r="B814" s="2">
        <f t="shared" si="13"/>
        <v>61</v>
      </c>
      <c r="C814">
        <v>1886</v>
      </c>
      <c r="D814" s="2">
        <v>201903011403.88901</v>
      </c>
      <c r="E814" s="2">
        <v>2019</v>
      </c>
      <c r="F814">
        <v>3.93472388888889E-2</v>
      </c>
      <c r="G814" s="3">
        <v>0.25288955555555598</v>
      </c>
      <c r="H814" s="3">
        <v>0.12913142599999999</v>
      </c>
    </row>
    <row r="815" spans="1:8" x14ac:dyDescent="0.35">
      <c r="A815" t="s">
        <v>49</v>
      </c>
      <c r="B815" s="2">
        <f t="shared" si="13"/>
        <v>62</v>
      </c>
      <c r="C815">
        <v>1887</v>
      </c>
      <c r="D815" s="2">
        <v>201903021549.375</v>
      </c>
      <c r="E815" s="2">
        <v>2019</v>
      </c>
      <c r="F815">
        <v>0.25791385312499998</v>
      </c>
      <c r="G815" s="3">
        <v>0.25588096874999999</v>
      </c>
      <c r="H815" s="3">
        <v>8.2455518749999998E-2</v>
      </c>
    </row>
    <row r="816" spans="1:8" x14ac:dyDescent="0.35">
      <c r="A816" t="s">
        <v>49</v>
      </c>
      <c r="B816" s="2">
        <f t="shared" si="13"/>
        <v>63</v>
      </c>
      <c r="C816">
        <v>1888</v>
      </c>
      <c r="D816" s="2">
        <v>201903031015</v>
      </c>
      <c r="E816" s="2">
        <v>2019</v>
      </c>
      <c r="F816">
        <v>8.5669991749999994E-2</v>
      </c>
      <c r="G816" s="3">
        <v>0.215875075</v>
      </c>
      <c r="H816" s="3">
        <v>6.2657162749999995E-2</v>
      </c>
    </row>
    <row r="817" spans="1:8" x14ac:dyDescent="0.35">
      <c r="A817" t="s">
        <v>49</v>
      </c>
      <c r="B817" s="2">
        <f t="shared" si="13"/>
        <v>64</v>
      </c>
      <c r="C817">
        <v>1889</v>
      </c>
      <c r="D817" s="2">
        <v>201903041166.75699</v>
      </c>
      <c r="E817" s="2">
        <v>2019</v>
      </c>
      <c r="F817">
        <v>0.22993872243243199</v>
      </c>
      <c r="G817" s="3">
        <v>0.16785807027027</v>
      </c>
      <c r="H817" s="3">
        <v>5.8228443664864897E-2</v>
      </c>
    </row>
    <row r="818" spans="1:8" x14ac:dyDescent="0.35">
      <c r="A818" t="s">
        <v>49</v>
      </c>
      <c r="B818" s="2">
        <f t="shared" si="13"/>
        <v>65</v>
      </c>
      <c r="C818">
        <v>1890</v>
      </c>
      <c r="D818" s="2">
        <v>201903051296.81799</v>
      </c>
      <c r="E818" s="2">
        <v>2019</v>
      </c>
      <c r="F818">
        <v>-9.05249090909091E-2</v>
      </c>
      <c r="G818" s="3">
        <v>0.123406613636364</v>
      </c>
      <c r="H818" s="3">
        <v>4.40313839259091E-2</v>
      </c>
    </row>
    <row r="819" spans="1:8" x14ac:dyDescent="0.35">
      <c r="A819" t="s">
        <v>49</v>
      </c>
      <c r="B819" s="2">
        <f t="shared" si="13"/>
        <v>66</v>
      </c>
      <c r="C819">
        <v>1891</v>
      </c>
      <c r="D819" s="2">
        <v>201903061627.77802</v>
      </c>
      <c r="E819" s="2">
        <v>2019</v>
      </c>
      <c r="F819">
        <v>0.37212394611111099</v>
      </c>
      <c r="G819" s="3">
        <v>5.7712788888888901E-2</v>
      </c>
      <c r="H819" s="3">
        <v>1.084440375E-2</v>
      </c>
    </row>
    <row r="820" spans="1:8" x14ac:dyDescent="0.35">
      <c r="A820" t="s">
        <v>49</v>
      </c>
      <c r="B820" s="2">
        <f t="shared" si="13"/>
        <v>67</v>
      </c>
      <c r="C820">
        <v>1892</v>
      </c>
      <c r="D820" s="2">
        <v>201903071156.82901</v>
      </c>
      <c r="E820" s="2">
        <v>2019</v>
      </c>
      <c r="F820">
        <v>-0.34109252024390202</v>
      </c>
      <c r="G820" s="3">
        <v>4.6968529268292702E-2</v>
      </c>
      <c r="H820" s="3">
        <v>4.97705300585366E-3</v>
      </c>
    </row>
    <row r="821" spans="1:8" x14ac:dyDescent="0.35">
      <c r="A821" t="s">
        <v>49</v>
      </c>
      <c r="B821" s="2">
        <f t="shared" si="13"/>
        <v>68</v>
      </c>
      <c r="C821">
        <v>1893</v>
      </c>
      <c r="D821" s="2">
        <v>201903080900.28601</v>
      </c>
      <c r="E821" s="2">
        <v>2019</v>
      </c>
      <c r="F821">
        <v>0.16570797142857099</v>
      </c>
      <c r="G821" s="3">
        <v>0.17994745428571399</v>
      </c>
      <c r="H821" s="3">
        <v>0.106877708662571</v>
      </c>
    </row>
    <row r="822" spans="1:8" x14ac:dyDescent="0.35">
      <c r="A822" t="s">
        <v>49</v>
      </c>
      <c r="B822" s="2">
        <f t="shared" si="13"/>
        <v>69</v>
      </c>
      <c r="C822">
        <v>1894</v>
      </c>
      <c r="D822" s="2">
        <v>201903091293.15799</v>
      </c>
      <c r="E822" s="2">
        <v>2019</v>
      </c>
      <c r="F822">
        <v>0.12664280526315799</v>
      </c>
      <c r="G822" s="3">
        <v>0.64883642105263195</v>
      </c>
      <c r="H822" s="3">
        <v>0.49281927894736799</v>
      </c>
    </row>
    <row r="823" spans="1:8" x14ac:dyDescent="0.35">
      <c r="A823" t="s">
        <v>49</v>
      </c>
      <c r="B823" s="2">
        <f t="shared" si="13"/>
        <v>70</v>
      </c>
      <c r="C823">
        <v>1895</v>
      </c>
      <c r="D823" s="2">
        <v>201903101296.47101</v>
      </c>
      <c r="E823" s="2">
        <v>2019</v>
      </c>
      <c r="F823">
        <v>0.29761347058823501</v>
      </c>
      <c r="G823" s="3">
        <v>0.84953476470588196</v>
      </c>
      <c r="H823" s="3">
        <v>0.64461072352941196</v>
      </c>
    </row>
    <row r="824" spans="1:8" x14ac:dyDescent="0.35">
      <c r="A824" t="s">
        <v>49</v>
      </c>
      <c r="B824" s="2">
        <f t="shared" si="13"/>
        <v>71</v>
      </c>
      <c r="C824">
        <v>1896</v>
      </c>
      <c r="D824" s="2">
        <v>201903111264.103</v>
      </c>
      <c r="E824" s="2">
        <v>2019</v>
      </c>
      <c r="F824">
        <v>0.33997399923076899</v>
      </c>
      <c r="G824" s="3">
        <v>0.68965056410256398</v>
      </c>
      <c r="H824" s="3">
        <v>0.25905357553589697</v>
      </c>
    </row>
    <row r="825" spans="1:8" x14ac:dyDescent="0.35">
      <c r="A825" t="s">
        <v>49</v>
      </c>
      <c r="B825" s="2">
        <f t="shared" si="13"/>
        <v>72</v>
      </c>
      <c r="C825">
        <v>1897</v>
      </c>
      <c r="D825" s="2">
        <v>201903121195.67599</v>
      </c>
      <c r="E825" s="2">
        <v>2019</v>
      </c>
      <c r="F825">
        <v>0.47333642162162198</v>
      </c>
      <c r="G825" s="3">
        <v>0.58068824324324297</v>
      </c>
      <c r="H825" s="3">
        <v>0.24794169707837799</v>
      </c>
    </row>
    <row r="826" spans="1:8" x14ac:dyDescent="0.35">
      <c r="A826" t="s">
        <v>49</v>
      </c>
      <c r="B826" s="2">
        <f t="shared" si="13"/>
        <v>73</v>
      </c>
      <c r="C826">
        <v>1898</v>
      </c>
      <c r="D826" s="2">
        <v>201903131269.54501</v>
      </c>
      <c r="E826" s="2">
        <v>2019</v>
      </c>
      <c r="F826">
        <v>0.18838813636363599</v>
      </c>
      <c r="G826" s="3">
        <v>0.36115340909090898</v>
      </c>
      <c r="H826" s="3">
        <v>0.164907218181818</v>
      </c>
    </row>
    <row r="827" spans="1:8" x14ac:dyDescent="0.35">
      <c r="A827" t="s">
        <v>49</v>
      </c>
      <c r="B827" s="2">
        <f t="shared" si="13"/>
        <v>74</v>
      </c>
      <c r="C827">
        <v>1899</v>
      </c>
      <c r="D827" s="2">
        <v>201903141173.90201</v>
      </c>
      <c r="E827" s="2">
        <v>2019</v>
      </c>
      <c r="F827">
        <v>0.15460803243902399</v>
      </c>
      <c r="G827" s="3">
        <v>0.22816087804877999</v>
      </c>
      <c r="H827" s="3">
        <v>3.4511458224146301E-2</v>
      </c>
    </row>
    <row r="828" spans="1:8" x14ac:dyDescent="0.35">
      <c r="A828" t="s">
        <v>49</v>
      </c>
      <c r="B828" s="2">
        <f t="shared" si="13"/>
        <v>75</v>
      </c>
      <c r="C828">
        <v>1900</v>
      </c>
      <c r="D828" s="2">
        <v>201903151256.5</v>
      </c>
      <c r="E828" s="2">
        <v>2019</v>
      </c>
      <c r="F828">
        <v>0.15855206499999999</v>
      </c>
      <c r="G828" s="3">
        <v>0.33605425</v>
      </c>
      <c r="H828" s="3">
        <v>0.17287960934999999</v>
      </c>
    </row>
    <row r="829" spans="1:8" x14ac:dyDescent="0.35">
      <c r="A829" t="s">
        <v>49</v>
      </c>
      <c r="B829" s="2">
        <f t="shared" si="13"/>
        <v>76</v>
      </c>
      <c r="C829">
        <v>1901</v>
      </c>
      <c r="D829" s="2">
        <v>201903161333.33301</v>
      </c>
      <c r="E829" s="2">
        <v>2019</v>
      </c>
      <c r="F829">
        <v>0.10495295238095199</v>
      </c>
      <c r="G829" s="3">
        <v>0.30251361904761898</v>
      </c>
      <c r="H829" s="3">
        <v>0.185601111428571</v>
      </c>
    </row>
    <row r="830" spans="1:8" x14ac:dyDescent="0.35">
      <c r="A830" t="s">
        <v>49</v>
      </c>
      <c r="B830" s="2">
        <f t="shared" si="13"/>
        <v>77</v>
      </c>
      <c r="C830">
        <v>1902</v>
      </c>
      <c r="D830" s="2">
        <v>201903171381.5</v>
      </c>
      <c r="E830" s="2">
        <v>2019</v>
      </c>
      <c r="F830">
        <v>-0.222177085</v>
      </c>
      <c r="G830" s="3">
        <v>0.22379070000000001</v>
      </c>
      <c r="H830" s="3">
        <v>0.16644694166999999</v>
      </c>
    </row>
    <row r="831" spans="1:8" x14ac:dyDescent="0.35">
      <c r="A831" t="s">
        <v>49</v>
      </c>
      <c r="B831" s="2">
        <f t="shared" si="13"/>
        <v>78</v>
      </c>
      <c r="C831">
        <v>1903</v>
      </c>
      <c r="D831" s="2">
        <v>201903181365</v>
      </c>
      <c r="E831" s="2">
        <v>2019</v>
      </c>
      <c r="F831">
        <v>0.499920166666667</v>
      </c>
      <c r="G831" s="3">
        <v>0.178239333333333</v>
      </c>
      <c r="H831" s="3">
        <v>9.8858724999999995E-2</v>
      </c>
    </row>
    <row r="832" spans="1:8" x14ac:dyDescent="0.35">
      <c r="A832" t="s">
        <v>49</v>
      </c>
      <c r="B832" s="2">
        <f t="shared" si="13"/>
        <v>79</v>
      </c>
      <c r="C832">
        <v>1904</v>
      </c>
      <c r="D832" s="2">
        <v>201903191471.5</v>
      </c>
      <c r="E832" s="2">
        <v>2019</v>
      </c>
      <c r="F832">
        <v>0.73175725000000003</v>
      </c>
      <c r="G832" s="3">
        <v>0.18853404500000001</v>
      </c>
      <c r="H832" s="3">
        <v>7.2386590000000001E-2</v>
      </c>
    </row>
    <row r="833" spans="1:8" x14ac:dyDescent="0.35">
      <c r="A833" t="s">
        <v>49</v>
      </c>
      <c r="B833" s="2">
        <f t="shared" si="13"/>
        <v>80</v>
      </c>
      <c r="C833">
        <v>1905</v>
      </c>
      <c r="D833" s="2">
        <v>201903201226.56201</v>
      </c>
      <c r="E833" s="2">
        <v>2019</v>
      </c>
      <c r="F833">
        <v>0.46403824999999999</v>
      </c>
      <c r="G833" s="3">
        <v>0.189328675</v>
      </c>
      <c r="H833" s="3">
        <v>5.92622881253125E-2</v>
      </c>
    </row>
    <row r="834" spans="1:8" x14ac:dyDescent="0.35">
      <c r="A834" t="s">
        <v>49</v>
      </c>
      <c r="B834" s="2">
        <f t="shared" si="13"/>
        <v>81</v>
      </c>
      <c r="C834">
        <v>1906</v>
      </c>
      <c r="D834" s="2">
        <v>201903211358.28601</v>
      </c>
      <c r="E834" s="2">
        <v>2019</v>
      </c>
      <c r="F834">
        <v>0.42790444866571398</v>
      </c>
      <c r="G834" s="3">
        <v>0.233191742857143</v>
      </c>
      <c r="H834" s="3">
        <v>0.194355736742857</v>
      </c>
    </row>
    <row r="835" spans="1:8" x14ac:dyDescent="0.35">
      <c r="A835" t="s">
        <v>49</v>
      </c>
      <c r="B835" s="2">
        <f t="shared" si="13"/>
        <v>82</v>
      </c>
      <c r="C835">
        <v>1907</v>
      </c>
      <c r="D835" s="2">
        <v>201903221195.12201</v>
      </c>
      <c r="E835" s="2">
        <v>2019</v>
      </c>
      <c r="F835">
        <v>0.37595434390243898</v>
      </c>
      <c r="G835" s="3">
        <v>0.26811563414634099</v>
      </c>
      <c r="H835" s="3">
        <v>0.149468425386585</v>
      </c>
    </row>
    <row r="836" spans="1:8" x14ac:dyDescent="0.35">
      <c r="A836" t="s">
        <v>49</v>
      </c>
      <c r="B836" s="2">
        <f t="shared" si="13"/>
        <v>83</v>
      </c>
      <c r="C836">
        <v>1908</v>
      </c>
      <c r="D836" s="2">
        <v>201903231129.33301</v>
      </c>
      <c r="E836" s="2">
        <v>2019</v>
      </c>
      <c r="F836">
        <v>0.16559839000000001</v>
      </c>
      <c r="G836" s="3">
        <v>0.259600633333333</v>
      </c>
      <c r="H836" s="3">
        <v>0.28389319413333303</v>
      </c>
    </row>
    <row r="837" spans="1:8" x14ac:dyDescent="0.35">
      <c r="A837" t="s">
        <v>49</v>
      </c>
      <c r="B837" s="2">
        <f t="shared" si="13"/>
        <v>84</v>
      </c>
      <c r="C837">
        <v>1909</v>
      </c>
      <c r="D837" s="2">
        <v>201903241237.08301</v>
      </c>
      <c r="E837" s="2">
        <v>2019</v>
      </c>
      <c r="F837">
        <v>9.2424999999999993E-2</v>
      </c>
      <c r="G837" s="3">
        <v>0.20089775000000001</v>
      </c>
      <c r="H837" s="3">
        <v>0.281460691125</v>
      </c>
    </row>
    <row r="838" spans="1:8" x14ac:dyDescent="0.35">
      <c r="A838" t="s">
        <v>49</v>
      </c>
      <c r="B838" s="2">
        <f t="shared" si="13"/>
        <v>85</v>
      </c>
      <c r="C838">
        <v>1910</v>
      </c>
      <c r="D838" s="2">
        <v>201903251577.40701</v>
      </c>
      <c r="E838" s="2">
        <v>2019</v>
      </c>
      <c r="F838">
        <v>2.8999125925925902E-3</v>
      </c>
      <c r="G838" s="3">
        <v>9.5830044444444401E-2</v>
      </c>
      <c r="H838" s="3">
        <v>0.14104930661085199</v>
      </c>
    </row>
    <row r="839" spans="1:8" x14ac:dyDescent="0.35">
      <c r="A839" t="s">
        <v>49</v>
      </c>
      <c r="B839" s="2">
        <f t="shared" si="13"/>
        <v>86</v>
      </c>
      <c r="C839">
        <v>1911</v>
      </c>
      <c r="D839" s="2">
        <v>201903260865</v>
      </c>
      <c r="E839" s="2">
        <v>2019</v>
      </c>
      <c r="F839">
        <v>0.37390699444444397</v>
      </c>
      <c r="G839" s="3">
        <v>0.10145879166666701</v>
      </c>
      <c r="H839" s="3">
        <v>0.165493906815361</v>
      </c>
    </row>
    <row r="840" spans="1:8" x14ac:dyDescent="0.35">
      <c r="A840" t="s">
        <v>49</v>
      </c>
      <c r="B840" s="2">
        <f t="shared" ref="B840:B903" si="14">C840-1825</f>
        <v>87</v>
      </c>
      <c r="C840">
        <v>1912</v>
      </c>
      <c r="D840" s="2">
        <v>201903271315.60001</v>
      </c>
      <c r="E840" s="2">
        <v>2019</v>
      </c>
      <c r="F840">
        <v>-0.30144026680000002</v>
      </c>
      <c r="G840" s="3">
        <v>0.24703056000000001</v>
      </c>
      <c r="H840" s="3">
        <v>0.2046244263616</v>
      </c>
    </row>
    <row r="841" spans="1:8" x14ac:dyDescent="0.35">
      <c r="A841" t="s">
        <v>49</v>
      </c>
      <c r="B841" s="2">
        <f t="shared" si="14"/>
        <v>88</v>
      </c>
      <c r="C841">
        <v>1913</v>
      </c>
      <c r="D841" s="2">
        <v>201903281252.59299</v>
      </c>
      <c r="E841" s="2">
        <v>2019</v>
      </c>
      <c r="F841">
        <v>8.8167730740740705E-2</v>
      </c>
      <c r="G841" s="3">
        <v>0.44342474074074101</v>
      </c>
      <c r="H841" s="3">
        <v>0.30070258368518499</v>
      </c>
    </row>
    <row r="842" spans="1:8" x14ac:dyDescent="0.35">
      <c r="A842" t="s">
        <v>49</v>
      </c>
      <c r="B842" s="2">
        <f t="shared" si="14"/>
        <v>89</v>
      </c>
      <c r="C842">
        <v>1914</v>
      </c>
      <c r="D842" s="2">
        <v>201903291246.08701</v>
      </c>
      <c r="E842" s="2">
        <v>2019</v>
      </c>
      <c r="F842">
        <v>0.16073462043478301</v>
      </c>
      <c r="G842" s="3">
        <v>0.679506869565217</v>
      </c>
      <c r="H842" s="3">
        <v>0.53749712869565203</v>
      </c>
    </row>
    <row r="843" spans="1:8" x14ac:dyDescent="0.35">
      <c r="A843" t="s">
        <v>49</v>
      </c>
      <c r="B843" s="2">
        <f t="shared" si="14"/>
        <v>90</v>
      </c>
      <c r="C843">
        <v>1915</v>
      </c>
      <c r="D843" s="2">
        <v>201903301276.25</v>
      </c>
      <c r="E843" s="2">
        <v>2019</v>
      </c>
      <c r="F843">
        <v>-0.139128929166667</v>
      </c>
      <c r="G843" s="3">
        <v>0.610220125</v>
      </c>
      <c r="H843" s="3">
        <v>0.53668245833333295</v>
      </c>
    </row>
    <row r="844" spans="1:8" x14ac:dyDescent="0.35">
      <c r="A844" t="s">
        <v>49</v>
      </c>
      <c r="B844" s="2">
        <f t="shared" si="14"/>
        <v>91</v>
      </c>
      <c r="C844">
        <v>1916</v>
      </c>
      <c r="D844" s="2">
        <v>201903311459.60001</v>
      </c>
      <c r="E844" s="2">
        <v>2019</v>
      </c>
      <c r="F844">
        <v>0.54076913199999999</v>
      </c>
      <c r="G844" s="3">
        <v>0.25580976799999999</v>
      </c>
      <c r="H844" s="3">
        <v>0.2027916652</v>
      </c>
    </row>
    <row r="845" spans="1:8" x14ac:dyDescent="0.35">
      <c r="A845" t="s">
        <v>49</v>
      </c>
      <c r="B845" s="2">
        <f t="shared" si="14"/>
        <v>92</v>
      </c>
      <c r="C845">
        <v>1917</v>
      </c>
      <c r="D845" s="2">
        <v>201904011221.53799</v>
      </c>
      <c r="E845" s="2">
        <v>2019</v>
      </c>
      <c r="F845">
        <v>-0.29629670384615397</v>
      </c>
      <c r="G845" s="3">
        <v>0.19770815384615401</v>
      </c>
      <c r="H845" s="3">
        <v>0.192099738069231</v>
      </c>
    </row>
    <row r="846" spans="1:8" x14ac:dyDescent="0.35">
      <c r="A846" t="s">
        <v>49</v>
      </c>
      <c r="B846" s="2">
        <f t="shared" si="14"/>
        <v>93</v>
      </c>
      <c r="C846">
        <v>1918</v>
      </c>
      <c r="D846" s="2">
        <v>201904021286.061</v>
      </c>
      <c r="E846" s="2">
        <v>2019</v>
      </c>
      <c r="F846">
        <v>-0.13154000909090899</v>
      </c>
      <c r="G846" s="3">
        <v>0.30812027272727299</v>
      </c>
      <c r="H846" s="3">
        <v>0.228852247669697</v>
      </c>
    </row>
    <row r="847" spans="1:8" x14ac:dyDescent="0.35">
      <c r="A847" t="s">
        <v>49</v>
      </c>
      <c r="B847" s="2">
        <f t="shared" si="14"/>
        <v>94</v>
      </c>
      <c r="C847">
        <v>1919</v>
      </c>
      <c r="D847" s="2">
        <v>201904031275.814</v>
      </c>
      <c r="E847" s="2">
        <v>2019</v>
      </c>
      <c r="F847">
        <v>0.54605834883720905</v>
      </c>
      <c r="G847" s="3">
        <v>0.43630848837209302</v>
      </c>
      <c r="H847" s="3">
        <v>0.14696471179814</v>
      </c>
    </row>
    <row r="848" spans="1:8" x14ac:dyDescent="0.35">
      <c r="A848" t="s">
        <v>49</v>
      </c>
      <c r="B848" s="2">
        <f t="shared" si="14"/>
        <v>95</v>
      </c>
      <c r="C848">
        <v>1920</v>
      </c>
      <c r="D848" s="2">
        <v>201904041046.57901</v>
      </c>
      <c r="E848" s="2">
        <v>2019</v>
      </c>
      <c r="F848">
        <v>0.165202333421053</v>
      </c>
      <c r="G848" s="3">
        <v>0.68139357894736796</v>
      </c>
      <c r="H848" s="3">
        <v>0.34411516936631598</v>
      </c>
    </row>
    <row r="849" spans="1:8" x14ac:dyDescent="0.35">
      <c r="A849" t="s">
        <v>49</v>
      </c>
      <c r="B849" s="2">
        <f t="shared" si="14"/>
        <v>96</v>
      </c>
      <c r="C849">
        <v>1921</v>
      </c>
      <c r="D849" s="2">
        <v>201904051165</v>
      </c>
      <c r="E849" s="2">
        <v>2019</v>
      </c>
      <c r="F849">
        <v>0.54730198604166702</v>
      </c>
      <c r="G849" s="3">
        <v>0.79927033333333297</v>
      </c>
      <c r="H849" s="3">
        <v>0.22480070472916699</v>
      </c>
    </row>
    <row r="850" spans="1:8" x14ac:dyDescent="0.35">
      <c r="A850" t="s">
        <v>49</v>
      </c>
      <c r="B850" s="2">
        <f t="shared" si="14"/>
        <v>97</v>
      </c>
      <c r="C850">
        <v>1922</v>
      </c>
      <c r="D850" s="2">
        <v>201904061165</v>
      </c>
      <c r="E850" s="2">
        <v>2019</v>
      </c>
      <c r="F850">
        <v>0.57722126250000005</v>
      </c>
      <c r="G850" s="3">
        <v>0.80597295833333304</v>
      </c>
      <c r="H850" s="3">
        <v>0.27297513908479198</v>
      </c>
    </row>
    <row r="851" spans="1:8" x14ac:dyDescent="0.35">
      <c r="A851" t="s">
        <v>49</v>
      </c>
      <c r="B851" s="2">
        <f t="shared" si="14"/>
        <v>98</v>
      </c>
      <c r="C851">
        <v>1923</v>
      </c>
      <c r="D851" s="2">
        <v>201904071054.884</v>
      </c>
      <c r="E851" s="2">
        <v>2019</v>
      </c>
      <c r="F851">
        <v>0.247346737209302</v>
      </c>
      <c r="G851" s="3">
        <v>0.73549490697674402</v>
      </c>
      <c r="H851" s="3">
        <v>0.48253311444418601</v>
      </c>
    </row>
    <row r="852" spans="1:8" x14ac:dyDescent="0.35">
      <c r="A852" t="s">
        <v>49</v>
      </c>
      <c r="B852" s="2">
        <f t="shared" si="14"/>
        <v>99</v>
      </c>
      <c r="C852">
        <v>1924</v>
      </c>
      <c r="D852" s="2">
        <v>201904081340.83301</v>
      </c>
      <c r="E852" s="2">
        <v>2019</v>
      </c>
      <c r="F852">
        <v>0.38151524999999997</v>
      </c>
      <c r="G852" s="3">
        <v>0.44677824999999999</v>
      </c>
      <c r="H852" s="3">
        <v>0.20853191266666701</v>
      </c>
    </row>
    <row r="853" spans="1:8" x14ac:dyDescent="0.35">
      <c r="A853" t="s">
        <v>49</v>
      </c>
      <c r="B853" s="2">
        <f t="shared" si="14"/>
        <v>100</v>
      </c>
      <c r="C853">
        <v>1925</v>
      </c>
      <c r="D853" s="2">
        <v>201904091009.487</v>
      </c>
      <c r="E853" s="2">
        <v>2019</v>
      </c>
      <c r="F853">
        <v>-0.14998662992307699</v>
      </c>
      <c r="G853" s="3">
        <v>0.38465107692307698</v>
      </c>
      <c r="H853" s="3">
        <v>0.25823412549743602</v>
      </c>
    </row>
    <row r="854" spans="1:8" x14ac:dyDescent="0.35">
      <c r="A854" t="s">
        <v>49</v>
      </c>
      <c r="B854" s="2">
        <f t="shared" si="14"/>
        <v>101</v>
      </c>
      <c r="C854">
        <v>1926</v>
      </c>
      <c r="D854" s="2">
        <v>201904101272.58099</v>
      </c>
      <c r="E854" s="2">
        <v>2019</v>
      </c>
      <c r="F854">
        <v>0.13759676451612901</v>
      </c>
      <c r="G854" s="3">
        <v>0.38601406451612902</v>
      </c>
      <c r="H854" s="3">
        <v>0.247474520600968</v>
      </c>
    </row>
    <row r="855" spans="1:8" x14ac:dyDescent="0.35">
      <c r="A855" t="s">
        <v>49</v>
      </c>
      <c r="B855" s="2">
        <f t="shared" si="14"/>
        <v>102</v>
      </c>
      <c r="C855">
        <v>1927</v>
      </c>
      <c r="D855" s="2">
        <v>201904111157.20901</v>
      </c>
      <c r="E855" s="2">
        <v>2019</v>
      </c>
      <c r="F855">
        <v>0.63321224883720895</v>
      </c>
      <c r="G855" s="3">
        <v>0.50937888372092999</v>
      </c>
      <c r="H855" s="3">
        <v>0.275725904544186</v>
      </c>
    </row>
    <row r="856" spans="1:8" x14ac:dyDescent="0.35">
      <c r="A856" t="s">
        <v>49</v>
      </c>
      <c r="B856" s="2">
        <f t="shared" si="14"/>
        <v>103</v>
      </c>
      <c r="C856">
        <v>1928</v>
      </c>
      <c r="D856" s="2">
        <v>201904121328.94699</v>
      </c>
      <c r="E856" s="2">
        <v>2019</v>
      </c>
      <c r="F856">
        <v>6.9969026315789495E-2</v>
      </c>
      <c r="G856" s="3">
        <v>0.89569365789473698</v>
      </c>
      <c r="H856" s="3">
        <v>0.60580820154210502</v>
      </c>
    </row>
    <row r="857" spans="1:8" x14ac:dyDescent="0.35">
      <c r="A857" t="s">
        <v>49</v>
      </c>
      <c r="B857" s="2">
        <f t="shared" si="14"/>
        <v>104</v>
      </c>
      <c r="C857">
        <v>1929</v>
      </c>
      <c r="D857" s="2">
        <v>201904131186.73901</v>
      </c>
      <c r="E857" s="2">
        <v>2019</v>
      </c>
      <c r="F857">
        <v>0.12618798630434799</v>
      </c>
      <c r="G857" s="3">
        <v>0.94983280434782602</v>
      </c>
      <c r="H857" s="3">
        <v>0.52824958708912995</v>
      </c>
    </row>
    <row r="858" spans="1:8" x14ac:dyDescent="0.35">
      <c r="A858" t="s">
        <v>49</v>
      </c>
      <c r="B858" s="2">
        <f t="shared" si="14"/>
        <v>105</v>
      </c>
      <c r="C858">
        <v>1930</v>
      </c>
      <c r="D858" s="2">
        <v>201904141301.51501</v>
      </c>
      <c r="E858" s="2">
        <v>2019</v>
      </c>
      <c r="F858">
        <v>-0.23824832424242401</v>
      </c>
      <c r="G858" s="3">
        <v>0.95453445454545505</v>
      </c>
      <c r="H858" s="3">
        <v>0.90296204545454495</v>
      </c>
    </row>
    <row r="859" spans="1:8" x14ac:dyDescent="0.35">
      <c r="A859" t="s">
        <v>49</v>
      </c>
      <c r="B859" s="2">
        <f t="shared" si="14"/>
        <v>106</v>
      </c>
      <c r="C859">
        <v>1931</v>
      </c>
      <c r="D859" s="2">
        <v>201904151058.64899</v>
      </c>
      <c r="E859" s="2">
        <v>2019</v>
      </c>
      <c r="F859">
        <v>-2.5152259459459501E-2</v>
      </c>
      <c r="G859" s="3">
        <v>0.93808800000000003</v>
      </c>
      <c r="H859" s="3">
        <v>0.75312283740540498</v>
      </c>
    </row>
    <row r="860" spans="1:8" x14ac:dyDescent="0.35">
      <c r="A860" t="s">
        <v>49</v>
      </c>
      <c r="B860" s="2">
        <f t="shared" si="14"/>
        <v>107</v>
      </c>
      <c r="C860">
        <v>1932</v>
      </c>
      <c r="D860" s="2">
        <v>201904161388.18201</v>
      </c>
      <c r="E860" s="2">
        <v>2019</v>
      </c>
      <c r="F860">
        <v>-0.185602343333333</v>
      </c>
      <c r="G860" s="3">
        <v>1.0031333333333301</v>
      </c>
      <c r="H860" s="3">
        <v>0.88079300296969698</v>
      </c>
    </row>
    <row r="861" spans="1:8" x14ac:dyDescent="0.35">
      <c r="A861" t="s">
        <v>49</v>
      </c>
      <c r="B861" s="2">
        <f t="shared" si="14"/>
        <v>108</v>
      </c>
      <c r="C861">
        <v>1933</v>
      </c>
      <c r="D861" s="2">
        <v>201904171139.474</v>
      </c>
      <c r="E861" s="2">
        <v>2019</v>
      </c>
      <c r="F861">
        <v>0.29640310605263198</v>
      </c>
      <c r="G861" s="3">
        <v>1.03005686842105</v>
      </c>
      <c r="H861" s="3">
        <v>0.79223844484210504</v>
      </c>
    </row>
    <row r="862" spans="1:8" x14ac:dyDescent="0.35">
      <c r="A862" t="s">
        <v>49</v>
      </c>
      <c r="B862" s="2">
        <f t="shared" si="14"/>
        <v>109</v>
      </c>
      <c r="C862">
        <v>1934</v>
      </c>
      <c r="D862" s="2">
        <v>201904181103.556</v>
      </c>
      <c r="E862" s="2">
        <v>2019</v>
      </c>
      <c r="F862">
        <v>0.36462940666666699</v>
      </c>
      <c r="G862" s="3">
        <v>0.87688733333333302</v>
      </c>
      <c r="H862" s="3">
        <v>0.33860212142666701</v>
      </c>
    </row>
    <row r="863" spans="1:8" x14ac:dyDescent="0.35">
      <c r="A863" t="s">
        <v>49</v>
      </c>
      <c r="B863" s="2">
        <f t="shared" si="14"/>
        <v>110</v>
      </c>
      <c r="C863">
        <v>1935</v>
      </c>
      <c r="D863" s="2">
        <v>201904191324.39001</v>
      </c>
      <c r="E863" s="2">
        <v>2019</v>
      </c>
      <c r="F863">
        <v>0.197848331707317</v>
      </c>
      <c r="G863" s="3">
        <v>0.82948021951219497</v>
      </c>
      <c r="H863" s="3">
        <v>0.64072784478048805</v>
      </c>
    </row>
    <row r="864" spans="1:8" x14ac:dyDescent="0.35">
      <c r="A864" t="s">
        <v>49</v>
      </c>
      <c r="B864" s="2">
        <f t="shared" si="14"/>
        <v>111</v>
      </c>
      <c r="C864">
        <v>1936</v>
      </c>
      <c r="D864" s="2">
        <v>201904201090.64499</v>
      </c>
      <c r="E864" s="2">
        <v>2019</v>
      </c>
      <c r="F864">
        <v>-0.120945235483871</v>
      </c>
      <c r="G864" s="3">
        <v>0.75378316129032297</v>
      </c>
      <c r="H864" s="3">
        <v>0.83218613870967695</v>
      </c>
    </row>
    <row r="865" spans="1:8" x14ac:dyDescent="0.35">
      <c r="A865" t="s">
        <v>49</v>
      </c>
      <c r="B865" s="2">
        <f t="shared" si="14"/>
        <v>112</v>
      </c>
      <c r="C865">
        <v>1937</v>
      </c>
      <c r="D865" s="2">
        <v>201904211239.77802</v>
      </c>
      <c r="E865" s="2">
        <v>2019</v>
      </c>
      <c r="F865">
        <v>2.26402726666667E-2</v>
      </c>
      <c r="G865" s="3">
        <v>0.63860942222222195</v>
      </c>
      <c r="H865" s="3">
        <v>0.55772657242444401</v>
      </c>
    </row>
    <row r="866" spans="1:8" x14ac:dyDescent="0.35">
      <c r="A866" t="s">
        <v>49</v>
      </c>
      <c r="B866" s="2">
        <f t="shared" si="14"/>
        <v>113</v>
      </c>
      <c r="C866">
        <v>1938</v>
      </c>
      <c r="D866" s="2">
        <v>201904221103.095</v>
      </c>
      <c r="E866" s="2">
        <v>2019</v>
      </c>
      <c r="F866">
        <v>0.50619325166666695</v>
      </c>
      <c r="G866" s="3">
        <v>0.52694530952380902</v>
      </c>
      <c r="H866" s="3">
        <v>0.16608184580952401</v>
      </c>
    </row>
    <row r="867" spans="1:8" x14ac:dyDescent="0.35">
      <c r="A867" t="s">
        <v>49</v>
      </c>
      <c r="B867" s="2">
        <f t="shared" si="14"/>
        <v>114</v>
      </c>
      <c r="C867">
        <v>1939</v>
      </c>
      <c r="D867" s="2">
        <v>201904231277.56799</v>
      </c>
      <c r="E867" s="2">
        <v>2019</v>
      </c>
      <c r="F867">
        <v>8.7398324324324303E-2</v>
      </c>
      <c r="G867" s="3">
        <v>0.58933302702702695</v>
      </c>
      <c r="H867" s="3">
        <v>0.63732727951351398</v>
      </c>
    </row>
    <row r="868" spans="1:8" x14ac:dyDescent="0.35">
      <c r="A868" t="s">
        <v>49</v>
      </c>
      <c r="B868" s="2">
        <f t="shared" si="14"/>
        <v>115</v>
      </c>
      <c r="C868">
        <v>1940</v>
      </c>
      <c r="D868" s="2">
        <v>201904240940.25601</v>
      </c>
      <c r="E868" s="2">
        <v>2019</v>
      </c>
      <c r="F868">
        <v>-0.15610487256410299</v>
      </c>
      <c r="G868" s="3">
        <v>0.58682035897435902</v>
      </c>
      <c r="H868" s="3">
        <v>0.80630788907692297</v>
      </c>
    </row>
    <row r="869" spans="1:8" x14ac:dyDescent="0.35">
      <c r="A869" t="s">
        <v>49</v>
      </c>
      <c r="B869" s="2">
        <f t="shared" si="14"/>
        <v>116</v>
      </c>
      <c r="C869">
        <v>1941</v>
      </c>
      <c r="D869" s="2">
        <v>201904251624.34799</v>
      </c>
      <c r="E869" s="2">
        <v>2019</v>
      </c>
      <c r="F869">
        <v>-0.313080259421739</v>
      </c>
      <c r="G869" s="3">
        <v>0.52039486956521697</v>
      </c>
      <c r="H869" s="3">
        <v>0.70854735652173895</v>
      </c>
    </row>
    <row r="870" spans="1:8" x14ac:dyDescent="0.35">
      <c r="A870" t="s">
        <v>49</v>
      </c>
      <c r="B870" s="2">
        <f t="shared" si="14"/>
        <v>117</v>
      </c>
      <c r="C870">
        <v>1942</v>
      </c>
      <c r="D870" s="2">
        <v>201904261265</v>
      </c>
      <c r="E870" s="2">
        <v>2019</v>
      </c>
      <c r="F870">
        <v>-0.30691726904761901</v>
      </c>
      <c r="G870" s="3">
        <v>0.32248240476190498</v>
      </c>
      <c r="H870" s="3">
        <v>0.58541264169285701</v>
      </c>
    </row>
    <row r="871" spans="1:8" x14ac:dyDescent="0.35">
      <c r="A871" t="s">
        <v>49</v>
      </c>
      <c r="B871" s="2">
        <f t="shared" si="14"/>
        <v>118</v>
      </c>
      <c r="C871">
        <v>1943</v>
      </c>
      <c r="D871" s="2">
        <v>201904271110.88901</v>
      </c>
      <c r="E871" s="2">
        <v>2019</v>
      </c>
      <c r="F871">
        <v>-0.103915814888889</v>
      </c>
      <c r="G871" s="3">
        <v>0.24388162222222201</v>
      </c>
      <c r="H871" s="3">
        <v>0.61255955222222203</v>
      </c>
    </row>
    <row r="872" spans="1:8" x14ac:dyDescent="0.35">
      <c r="A872" t="s">
        <v>49</v>
      </c>
      <c r="B872" s="2">
        <f t="shared" si="14"/>
        <v>119</v>
      </c>
      <c r="C872">
        <v>1944</v>
      </c>
      <c r="D872" s="2">
        <v>201904281256</v>
      </c>
      <c r="E872" s="2">
        <v>2019</v>
      </c>
      <c r="F872">
        <v>-0.28254675566666698</v>
      </c>
      <c r="G872" s="3">
        <v>0.31299406666666701</v>
      </c>
      <c r="H872" s="3">
        <v>0.80323444666666699</v>
      </c>
    </row>
    <row r="873" spans="1:8" x14ac:dyDescent="0.35">
      <c r="A873" t="s">
        <v>49</v>
      </c>
      <c r="B873" s="2">
        <f t="shared" si="14"/>
        <v>120</v>
      </c>
      <c r="C873">
        <v>1945</v>
      </c>
      <c r="D873" s="2">
        <v>201904291302.353</v>
      </c>
      <c r="E873" s="2">
        <v>2019</v>
      </c>
      <c r="F873">
        <v>-0.48287708823529402</v>
      </c>
      <c r="G873" s="3">
        <v>0.48481550000000001</v>
      </c>
      <c r="H873" s="3">
        <v>0.78442991786588201</v>
      </c>
    </row>
    <row r="874" spans="1:8" x14ac:dyDescent="0.35">
      <c r="A874" t="s">
        <v>49</v>
      </c>
      <c r="B874" s="2">
        <f t="shared" si="14"/>
        <v>121</v>
      </c>
      <c r="C874">
        <v>1946</v>
      </c>
      <c r="D874" s="2">
        <v>201904301424.444</v>
      </c>
      <c r="E874" s="2">
        <v>2019</v>
      </c>
      <c r="F874">
        <v>-0.34640609444444398</v>
      </c>
      <c r="G874" s="3">
        <v>0.83185188888888895</v>
      </c>
      <c r="H874" s="3">
        <v>1.276988</v>
      </c>
    </row>
    <row r="875" spans="1:8" x14ac:dyDescent="0.35">
      <c r="A875" t="s">
        <v>49</v>
      </c>
      <c r="B875" s="2">
        <f t="shared" si="14"/>
        <v>122</v>
      </c>
      <c r="C875">
        <v>1947</v>
      </c>
      <c r="D875" s="2">
        <v>201905011050.513</v>
      </c>
      <c r="E875" s="2">
        <v>2019</v>
      </c>
      <c r="F875">
        <v>-0.34098465128205102</v>
      </c>
      <c r="G875" s="3">
        <v>0.94593938461538496</v>
      </c>
      <c r="H875" s="3">
        <v>1.32409334871795</v>
      </c>
    </row>
    <row r="876" spans="1:8" x14ac:dyDescent="0.35">
      <c r="A876" t="s">
        <v>49</v>
      </c>
      <c r="B876" s="2">
        <f t="shared" si="14"/>
        <v>123</v>
      </c>
      <c r="C876">
        <v>1948</v>
      </c>
      <c r="D876" s="2">
        <v>201905021193.26099</v>
      </c>
      <c r="E876" s="2">
        <v>2019</v>
      </c>
      <c r="F876">
        <v>-0.197466536956522</v>
      </c>
      <c r="G876" s="3">
        <v>1.22896043478261</v>
      </c>
      <c r="H876" s="3">
        <v>1.15304781347826</v>
      </c>
    </row>
    <row r="877" spans="1:8" x14ac:dyDescent="0.35">
      <c r="A877" t="s">
        <v>49</v>
      </c>
      <c r="B877" s="2">
        <f t="shared" si="14"/>
        <v>124</v>
      </c>
      <c r="C877">
        <v>1949</v>
      </c>
      <c r="D877" s="2">
        <v>201905031036.42899</v>
      </c>
      <c r="E877" s="2">
        <v>2019</v>
      </c>
      <c r="F877">
        <v>-0.51611886428571396</v>
      </c>
      <c r="G877" s="3">
        <v>1.3547980952381</v>
      </c>
      <c r="H877" s="3">
        <v>1.15878329761905</v>
      </c>
    </row>
    <row r="878" spans="1:8" x14ac:dyDescent="0.35">
      <c r="A878" t="s">
        <v>49</v>
      </c>
      <c r="B878" s="2">
        <f t="shared" si="14"/>
        <v>125</v>
      </c>
      <c r="C878">
        <v>1950</v>
      </c>
      <c r="D878" s="2">
        <v>201905041443.60001</v>
      </c>
      <c r="E878" s="2">
        <v>2019</v>
      </c>
      <c r="F878">
        <v>-0.93058821319999996</v>
      </c>
      <c r="G878" s="3">
        <v>1.4802211999999999</v>
      </c>
      <c r="H878" s="3">
        <v>2.1142835199999999</v>
      </c>
    </row>
    <row r="879" spans="1:8" x14ac:dyDescent="0.35">
      <c r="A879" t="s">
        <v>49</v>
      </c>
      <c r="B879" s="2">
        <f t="shared" si="14"/>
        <v>126</v>
      </c>
      <c r="C879">
        <v>1951</v>
      </c>
      <c r="D879" s="2">
        <v>201905051351.81799</v>
      </c>
      <c r="E879" s="2">
        <v>2019</v>
      </c>
      <c r="F879">
        <v>-0.31002901909090902</v>
      </c>
      <c r="G879" s="3">
        <v>1.1859926969697001</v>
      </c>
      <c r="H879" s="3">
        <v>1.62385377171515</v>
      </c>
    </row>
    <row r="880" spans="1:8" x14ac:dyDescent="0.35">
      <c r="A880" t="s">
        <v>49</v>
      </c>
      <c r="B880" s="2">
        <f t="shared" si="14"/>
        <v>127</v>
      </c>
      <c r="C880">
        <v>1952</v>
      </c>
      <c r="D880" s="2">
        <v>201905061536.66699</v>
      </c>
      <c r="E880" s="2">
        <v>2019</v>
      </c>
      <c r="F880">
        <v>-0.75130162424242397</v>
      </c>
      <c r="G880" s="3">
        <v>0.666082454545455</v>
      </c>
      <c r="H880" s="3">
        <v>1.1925907751515199</v>
      </c>
    </row>
    <row r="881" spans="1:8" x14ac:dyDescent="0.35">
      <c r="A881" t="s">
        <v>49</v>
      </c>
      <c r="B881" s="2">
        <f t="shared" si="14"/>
        <v>128</v>
      </c>
      <c r="C881">
        <v>1953</v>
      </c>
      <c r="D881" s="2">
        <v>201905071303.784</v>
      </c>
      <c r="E881" s="2">
        <v>2019</v>
      </c>
      <c r="F881">
        <v>-0.34193756756756799</v>
      </c>
      <c r="G881" s="3">
        <v>0.51701610810810805</v>
      </c>
      <c r="H881" s="3">
        <v>1.0292808432432401</v>
      </c>
    </row>
    <row r="882" spans="1:8" x14ac:dyDescent="0.35">
      <c r="A882" t="s">
        <v>49</v>
      </c>
      <c r="B882" s="2">
        <f t="shared" si="14"/>
        <v>129</v>
      </c>
      <c r="C882">
        <v>1954</v>
      </c>
      <c r="D882" s="2">
        <v>201905081144.54501</v>
      </c>
      <c r="E882" s="2">
        <v>2019</v>
      </c>
      <c r="F882">
        <v>-0.17336012954545499</v>
      </c>
      <c r="G882" s="3">
        <v>0.634238840909091</v>
      </c>
      <c r="H882" s="3">
        <v>0.98785822113636401</v>
      </c>
    </row>
    <row r="883" spans="1:8" x14ac:dyDescent="0.35">
      <c r="A883" t="s">
        <v>49</v>
      </c>
      <c r="B883" s="2">
        <f t="shared" si="14"/>
        <v>130</v>
      </c>
      <c r="C883">
        <v>1955</v>
      </c>
      <c r="D883" s="2">
        <v>201905091267.241</v>
      </c>
      <c r="E883" s="2">
        <v>2019</v>
      </c>
      <c r="F883">
        <v>-0.52307662068965499</v>
      </c>
      <c r="G883" s="3">
        <v>0.86510389655172404</v>
      </c>
      <c r="H883" s="3">
        <v>1.3850047725517201</v>
      </c>
    </row>
    <row r="884" spans="1:8" x14ac:dyDescent="0.35">
      <c r="A884" t="s">
        <v>49</v>
      </c>
      <c r="B884" s="2">
        <f t="shared" si="14"/>
        <v>131</v>
      </c>
      <c r="C884">
        <v>1956</v>
      </c>
      <c r="D884" s="2">
        <v>201905101311.42899</v>
      </c>
      <c r="E884" s="2">
        <v>2019</v>
      </c>
      <c r="F884">
        <v>-0.40132726071428598</v>
      </c>
      <c r="G884" s="3">
        <v>0.94672299999999998</v>
      </c>
      <c r="H884" s="3">
        <v>1.37544474601429</v>
      </c>
    </row>
    <row r="885" spans="1:8" x14ac:dyDescent="0.35">
      <c r="A885" t="s">
        <v>49</v>
      </c>
      <c r="B885" s="2">
        <f t="shared" si="14"/>
        <v>132</v>
      </c>
      <c r="C885">
        <v>1957</v>
      </c>
      <c r="D885" s="2">
        <v>201905111331.66699</v>
      </c>
      <c r="E885" s="2">
        <v>2019</v>
      </c>
      <c r="F885">
        <v>-1.2058837</v>
      </c>
      <c r="G885" s="3">
        <v>0.83695413333333302</v>
      </c>
      <c r="H885" s="3">
        <v>1.7531866383333301</v>
      </c>
    </row>
    <row r="886" spans="1:8" x14ac:dyDescent="0.35">
      <c r="A886" t="s">
        <v>49</v>
      </c>
      <c r="B886" s="2">
        <f t="shared" si="14"/>
        <v>133</v>
      </c>
      <c r="C886">
        <v>1958</v>
      </c>
      <c r="D886" s="2">
        <v>201905121120.66699</v>
      </c>
      <c r="E886" s="2">
        <v>2019</v>
      </c>
      <c r="F886">
        <v>-1.44637033333333</v>
      </c>
      <c r="G886" s="3">
        <v>0.54807843333333295</v>
      </c>
      <c r="H886" s="3">
        <v>1.9762304666666699</v>
      </c>
    </row>
    <row r="887" spans="1:8" x14ac:dyDescent="0.35">
      <c r="A887" t="s">
        <v>49</v>
      </c>
      <c r="B887" s="2">
        <f t="shared" si="14"/>
        <v>134</v>
      </c>
      <c r="C887">
        <v>1959</v>
      </c>
      <c r="D887" s="2">
        <v>201905131123.14301</v>
      </c>
      <c r="E887" s="2">
        <v>2019</v>
      </c>
      <c r="F887">
        <v>-1.2245885914285699</v>
      </c>
      <c r="G887" s="3">
        <v>0.537678228571429</v>
      </c>
      <c r="H887" s="3">
        <v>1.86734</v>
      </c>
    </row>
    <row r="888" spans="1:8" x14ac:dyDescent="0.35">
      <c r="A888" t="s">
        <v>49</v>
      </c>
      <c r="B888" s="2">
        <f t="shared" si="14"/>
        <v>135</v>
      </c>
      <c r="C888">
        <v>1960</v>
      </c>
      <c r="D888" s="2">
        <v>201905141089.41199</v>
      </c>
      <c r="E888" s="2">
        <v>2019</v>
      </c>
      <c r="F888">
        <v>0.42191455882352902</v>
      </c>
      <c r="G888" s="3">
        <v>0.676031764705882</v>
      </c>
      <c r="H888" s="3">
        <v>0.87068026244117602</v>
      </c>
    </row>
    <row r="889" spans="1:8" x14ac:dyDescent="0.35">
      <c r="A889" t="s">
        <v>49</v>
      </c>
      <c r="B889" s="2">
        <f t="shared" si="14"/>
        <v>136</v>
      </c>
      <c r="C889">
        <v>1961</v>
      </c>
      <c r="D889" s="2">
        <v>201905151147.94901</v>
      </c>
      <c r="E889" s="2">
        <v>2019</v>
      </c>
      <c r="F889">
        <v>-0.25019492307692298</v>
      </c>
      <c r="G889" s="3">
        <v>0.899432564102564</v>
      </c>
      <c r="H889" s="3">
        <v>1.1912531700512801</v>
      </c>
    </row>
    <row r="890" spans="1:8" x14ac:dyDescent="0.35">
      <c r="A890" t="s">
        <v>49</v>
      </c>
      <c r="B890" s="2">
        <f t="shared" si="14"/>
        <v>137</v>
      </c>
      <c r="C890">
        <v>1962</v>
      </c>
      <c r="D890" s="2">
        <v>201905161381.14301</v>
      </c>
      <c r="E890" s="2">
        <v>2019</v>
      </c>
      <c r="F890">
        <v>-1.3926642771428599</v>
      </c>
      <c r="G890" s="3">
        <v>1.1469873142857101</v>
      </c>
      <c r="H890" s="3">
        <v>2.0618286457142898</v>
      </c>
    </row>
    <row r="891" spans="1:8" x14ac:dyDescent="0.35">
      <c r="A891" t="s">
        <v>49</v>
      </c>
      <c r="B891" s="2">
        <f t="shared" si="14"/>
        <v>138</v>
      </c>
      <c r="C891">
        <v>1963</v>
      </c>
      <c r="D891" s="2">
        <v>201905171169.54501</v>
      </c>
      <c r="E891" s="2">
        <v>2019</v>
      </c>
      <c r="F891">
        <v>-0.635432159090909</v>
      </c>
      <c r="G891" s="3">
        <v>1.0536002499999999</v>
      </c>
      <c r="H891" s="3">
        <v>1.54144694529318</v>
      </c>
    </row>
    <row r="892" spans="1:8" x14ac:dyDescent="0.35">
      <c r="A892" t="s">
        <v>49</v>
      </c>
      <c r="B892" s="2">
        <f t="shared" si="14"/>
        <v>139</v>
      </c>
      <c r="C892">
        <v>1964</v>
      </c>
      <c r="D892" s="2">
        <v>201905181105.909</v>
      </c>
      <c r="E892" s="2">
        <v>2019</v>
      </c>
      <c r="F892">
        <v>-0.86659506818181797</v>
      </c>
      <c r="G892" s="3">
        <v>1.06101536363636</v>
      </c>
      <c r="H892" s="3">
        <v>1.81153892438636</v>
      </c>
    </row>
    <row r="893" spans="1:8" x14ac:dyDescent="0.35">
      <c r="A893" t="s">
        <v>49</v>
      </c>
      <c r="B893" s="2">
        <f t="shared" si="14"/>
        <v>140</v>
      </c>
      <c r="C893">
        <v>1965</v>
      </c>
      <c r="D893" s="2">
        <v>201905191284.86499</v>
      </c>
      <c r="E893" s="2">
        <v>2019</v>
      </c>
      <c r="F893">
        <v>-1.1020472270270301</v>
      </c>
      <c r="G893" s="3">
        <v>1.15251413513514</v>
      </c>
      <c r="H893" s="3">
        <v>2.3154312027027002</v>
      </c>
    </row>
    <row r="894" spans="1:8" x14ac:dyDescent="0.35">
      <c r="A894" t="s">
        <v>49</v>
      </c>
      <c r="B894" s="2">
        <f t="shared" si="14"/>
        <v>141</v>
      </c>
      <c r="C894">
        <v>1966</v>
      </c>
      <c r="D894" s="2">
        <v>201905201315</v>
      </c>
      <c r="E894" s="2">
        <v>2019</v>
      </c>
      <c r="F894">
        <v>-2.0884326190476199E-2</v>
      </c>
      <c r="G894" s="3">
        <v>0.89415576190476198</v>
      </c>
      <c r="H894" s="3">
        <v>0.98021223595238105</v>
      </c>
    </row>
    <row r="895" spans="1:8" x14ac:dyDescent="0.35">
      <c r="A895" t="s">
        <v>49</v>
      </c>
      <c r="B895" s="2">
        <f t="shared" si="14"/>
        <v>142</v>
      </c>
      <c r="C895">
        <v>1967</v>
      </c>
      <c r="D895" s="2">
        <v>201905211213.448</v>
      </c>
      <c r="E895" s="2">
        <v>2019</v>
      </c>
      <c r="F895">
        <v>-1.6977885862069</v>
      </c>
      <c r="G895" s="3">
        <v>1.35843544827586</v>
      </c>
      <c r="H895" s="3">
        <v>2.6702106959655199</v>
      </c>
    </row>
    <row r="896" spans="1:8" x14ac:dyDescent="0.35">
      <c r="A896" t="s">
        <v>49</v>
      </c>
      <c r="B896" s="2">
        <f t="shared" si="14"/>
        <v>143</v>
      </c>
      <c r="C896">
        <v>1968</v>
      </c>
      <c r="D896" s="2">
        <v>201905221539.60001</v>
      </c>
      <c r="E896" s="2">
        <v>2019</v>
      </c>
      <c r="F896">
        <v>-1.4217595199999999</v>
      </c>
      <c r="G896" s="3">
        <v>2.3109836000000001</v>
      </c>
      <c r="H896" s="3">
        <v>3.2646807600000001</v>
      </c>
    </row>
    <row r="897" spans="1:8" x14ac:dyDescent="0.35">
      <c r="A897" t="s">
        <v>49</v>
      </c>
      <c r="B897" s="2">
        <f t="shared" si="14"/>
        <v>144</v>
      </c>
      <c r="C897">
        <v>1969</v>
      </c>
      <c r="D897" s="2">
        <v>201905231576.552</v>
      </c>
      <c r="E897" s="2">
        <v>2019</v>
      </c>
      <c r="F897">
        <v>-0.76229286206896596</v>
      </c>
      <c r="G897" s="3">
        <v>2.2994458620689699</v>
      </c>
      <c r="H897" s="3">
        <v>3.3096409457931002</v>
      </c>
    </row>
    <row r="898" spans="1:8" x14ac:dyDescent="0.35">
      <c r="A898" t="s">
        <v>49</v>
      </c>
      <c r="B898" s="2">
        <f t="shared" si="14"/>
        <v>145</v>
      </c>
      <c r="C898">
        <v>1970</v>
      </c>
      <c r="D898" s="2">
        <v>201905241042.353</v>
      </c>
      <c r="E898" s="2">
        <v>2019</v>
      </c>
      <c r="F898">
        <v>-1.29980946176471</v>
      </c>
      <c r="G898" s="3">
        <v>1.4749179411764699</v>
      </c>
      <c r="H898" s="3">
        <v>2.3893495493235299</v>
      </c>
    </row>
    <row r="899" spans="1:8" x14ac:dyDescent="0.35">
      <c r="A899" t="s">
        <v>49</v>
      </c>
      <c r="B899" s="2">
        <f t="shared" si="14"/>
        <v>146</v>
      </c>
      <c r="C899">
        <v>1971</v>
      </c>
      <c r="D899" s="2">
        <v>201905251084</v>
      </c>
      <c r="E899" s="2">
        <v>2019</v>
      </c>
      <c r="F899">
        <v>8.1161828571428604E-2</v>
      </c>
      <c r="G899" s="3">
        <v>1.1153172857142899</v>
      </c>
      <c r="H899" s="3">
        <v>1.1100356728571401</v>
      </c>
    </row>
    <row r="900" spans="1:8" x14ac:dyDescent="0.35">
      <c r="A900" t="s">
        <v>49</v>
      </c>
      <c r="B900" s="2">
        <f t="shared" si="14"/>
        <v>147</v>
      </c>
      <c r="C900">
        <v>1972</v>
      </c>
      <c r="D900" s="2">
        <v>201905261167.40701</v>
      </c>
      <c r="E900" s="2">
        <v>2019</v>
      </c>
      <c r="F900">
        <v>-1.3557055185185201</v>
      </c>
      <c r="G900" s="3">
        <v>1.4467428518518499</v>
      </c>
      <c r="H900" s="3">
        <v>2.6533121752962998</v>
      </c>
    </row>
    <row r="901" spans="1:8" x14ac:dyDescent="0.35">
      <c r="A901" t="s">
        <v>49</v>
      </c>
      <c r="B901" s="2">
        <f t="shared" si="14"/>
        <v>148</v>
      </c>
      <c r="C901">
        <v>1973</v>
      </c>
      <c r="D901" s="2">
        <v>201905271308</v>
      </c>
      <c r="E901" s="2">
        <v>2019</v>
      </c>
      <c r="F901">
        <v>-1.6919613714285699</v>
      </c>
      <c r="G901" s="3">
        <v>1.86954971428571</v>
      </c>
      <c r="H901" s="3">
        <v>3.0228639714285701</v>
      </c>
    </row>
    <row r="902" spans="1:8" x14ac:dyDescent="0.35">
      <c r="A902" t="s">
        <v>49</v>
      </c>
      <c r="B902" s="2">
        <f t="shared" si="14"/>
        <v>149</v>
      </c>
      <c r="C902">
        <v>1974</v>
      </c>
      <c r="D902" s="2">
        <v>201905281063.48801</v>
      </c>
      <c r="E902" s="2">
        <v>2019</v>
      </c>
      <c r="F902">
        <v>-1.4521170534883701</v>
      </c>
      <c r="G902" s="3">
        <v>1.8303858139534901</v>
      </c>
      <c r="H902" s="3">
        <v>2.82129221372093</v>
      </c>
    </row>
    <row r="903" spans="1:8" x14ac:dyDescent="0.35">
      <c r="A903" t="s">
        <v>49</v>
      </c>
      <c r="B903" s="2">
        <f t="shared" si="14"/>
        <v>150</v>
      </c>
      <c r="C903">
        <v>1975</v>
      </c>
      <c r="D903" s="2">
        <v>201905291190</v>
      </c>
      <c r="E903" s="2">
        <v>2019</v>
      </c>
      <c r="F903">
        <v>-3.3737424687500002</v>
      </c>
      <c r="G903" s="3">
        <v>2.3075465624999998</v>
      </c>
      <c r="H903" s="3">
        <v>4.3019911249999998</v>
      </c>
    </row>
    <row r="904" spans="1:8" x14ac:dyDescent="0.35">
      <c r="A904" t="s">
        <v>49</v>
      </c>
      <c r="B904" s="2">
        <f t="shared" ref="B904:B967" si="15">C904-1825</f>
        <v>151</v>
      </c>
      <c r="C904">
        <v>1976</v>
      </c>
      <c r="D904" s="2">
        <v>201905301345.517</v>
      </c>
      <c r="E904" s="2">
        <v>2019</v>
      </c>
      <c r="F904">
        <v>-2.7842252517241399</v>
      </c>
      <c r="G904" s="3">
        <v>3.1403048275862102</v>
      </c>
      <c r="H904" s="3">
        <v>5.0429606551724104</v>
      </c>
    </row>
    <row r="905" spans="1:8" x14ac:dyDescent="0.35">
      <c r="A905" t="s">
        <v>49</v>
      </c>
      <c r="B905" s="2">
        <f t="shared" si="15"/>
        <v>152</v>
      </c>
      <c r="C905">
        <v>1977</v>
      </c>
      <c r="D905" s="2">
        <v>201905311220.60599</v>
      </c>
      <c r="E905" s="2">
        <v>2019</v>
      </c>
      <c r="F905">
        <v>-2.17587118181818</v>
      </c>
      <c r="G905" s="3">
        <v>2.69099181818182</v>
      </c>
      <c r="H905" s="3">
        <v>4.6514562357575802</v>
      </c>
    </row>
    <row r="906" spans="1:8" x14ac:dyDescent="0.35">
      <c r="A906" t="s">
        <v>49</v>
      </c>
      <c r="B906" s="2">
        <f t="shared" si="15"/>
        <v>153</v>
      </c>
      <c r="C906">
        <v>1978</v>
      </c>
      <c r="D906" s="2">
        <v>201906011341.81799</v>
      </c>
      <c r="E906" s="2">
        <v>2019</v>
      </c>
      <c r="F906">
        <v>-2.8485983030302999</v>
      </c>
      <c r="G906" s="3">
        <v>1.59689209090909</v>
      </c>
      <c r="H906" s="3">
        <v>3.7419456515151501</v>
      </c>
    </row>
    <row r="907" spans="1:8" x14ac:dyDescent="0.35">
      <c r="A907" t="s">
        <v>49</v>
      </c>
      <c r="B907" s="2">
        <f t="shared" si="15"/>
        <v>154</v>
      </c>
      <c r="C907">
        <v>1979</v>
      </c>
      <c r="D907" s="2">
        <v>201906021377.42899</v>
      </c>
      <c r="E907" s="2">
        <v>2019</v>
      </c>
      <c r="F907">
        <v>-0.95814505714285703</v>
      </c>
      <c r="G907" s="3">
        <v>1.16874342857143</v>
      </c>
      <c r="H907" s="3">
        <v>2.4402307555657101</v>
      </c>
    </row>
    <row r="908" spans="1:8" x14ac:dyDescent="0.35">
      <c r="A908" t="s">
        <v>49</v>
      </c>
      <c r="B908" s="2">
        <f t="shared" si="15"/>
        <v>155</v>
      </c>
      <c r="C908">
        <v>1980</v>
      </c>
      <c r="D908" s="2">
        <v>201906031042.55801</v>
      </c>
      <c r="E908" s="2">
        <v>2019</v>
      </c>
      <c r="F908">
        <v>-1.48512269069767</v>
      </c>
      <c r="G908" s="3">
        <v>1.02174362790698</v>
      </c>
      <c r="H908" s="3">
        <v>2.7559309720930201</v>
      </c>
    </row>
    <row r="909" spans="1:8" x14ac:dyDescent="0.35">
      <c r="A909" t="s">
        <v>49</v>
      </c>
      <c r="B909" s="2">
        <f t="shared" si="15"/>
        <v>156</v>
      </c>
      <c r="C909">
        <v>1981</v>
      </c>
      <c r="D909" s="2">
        <v>201906041189.71399</v>
      </c>
      <c r="E909" s="2">
        <v>2019</v>
      </c>
      <c r="F909">
        <v>-1.9916395428571401</v>
      </c>
      <c r="G909" s="3">
        <v>0.98658322857142899</v>
      </c>
      <c r="H909" s="3">
        <v>3.24088036857143</v>
      </c>
    </row>
    <row r="910" spans="1:8" x14ac:dyDescent="0.35">
      <c r="A910" t="s">
        <v>49</v>
      </c>
      <c r="B910" s="2">
        <f t="shared" si="15"/>
        <v>157</v>
      </c>
      <c r="C910">
        <v>1982</v>
      </c>
      <c r="D910" s="2">
        <v>201906051128.043</v>
      </c>
      <c r="E910" s="2">
        <v>2019</v>
      </c>
      <c r="F910">
        <v>-1.5213905152173901</v>
      </c>
      <c r="G910" s="3">
        <v>0.91263602173913005</v>
      </c>
      <c r="H910" s="3">
        <v>2.0078969386087002</v>
      </c>
    </row>
    <row r="911" spans="1:8" x14ac:dyDescent="0.35">
      <c r="A911" t="s">
        <v>49</v>
      </c>
      <c r="B911" s="2">
        <f t="shared" si="15"/>
        <v>158</v>
      </c>
      <c r="C911">
        <v>1983</v>
      </c>
      <c r="D911" s="2">
        <v>201906061321.14301</v>
      </c>
      <c r="E911" s="2">
        <v>2019</v>
      </c>
      <c r="F911">
        <v>-1.24230533428571</v>
      </c>
      <c r="G911" s="3">
        <v>0.919801742857143</v>
      </c>
      <c r="H911" s="3">
        <v>2.6156900680000001</v>
      </c>
    </row>
    <row r="912" spans="1:8" x14ac:dyDescent="0.35">
      <c r="A912" t="s">
        <v>49</v>
      </c>
      <c r="B912" s="2">
        <f t="shared" si="15"/>
        <v>159</v>
      </c>
      <c r="C912">
        <v>1984</v>
      </c>
      <c r="D912" s="2">
        <v>201906071295</v>
      </c>
      <c r="E912" s="2">
        <v>2019</v>
      </c>
      <c r="F912">
        <v>-1.1868332582500001</v>
      </c>
      <c r="G912" s="3">
        <v>0.94629755000000004</v>
      </c>
      <c r="H912" s="3">
        <v>2.1375222033000001</v>
      </c>
    </row>
    <row r="913" spans="1:8" x14ac:dyDescent="0.35">
      <c r="A913" t="s">
        <v>49</v>
      </c>
      <c r="B913" s="2">
        <f t="shared" si="15"/>
        <v>160</v>
      </c>
      <c r="C913">
        <v>1985</v>
      </c>
      <c r="D913" s="2">
        <v>201906081017.17899</v>
      </c>
      <c r="E913" s="2">
        <v>2019</v>
      </c>
      <c r="F913">
        <v>-1.78829127179487</v>
      </c>
      <c r="G913" s="3">
        <v>1.1595918205128199</v>
      </c>
      <c r="H913" s="3">
        <v>2.8853020620512799</v>
      </c>
    </row>
    <row r="914" spans="1:8" x14ac:dyDescent="0.35">
      <c r="A914" t="s">
        <v>49</v>
      </c>
      <c r="B914" s="2">
        <f t="shared" si="15"/>
        <v>161</v>
      </c>
      <c r="C914">
        <v>1986</v>
      </c>
      <c r="D914" s="2">
        <v>201906091256.17599</v>
      </c>
      <c r="E914" s="2">
        <v>2019</v>
      </c>
      <c r="F914">
        <v>-2.3775419117647099</v>
      </c>
      <c r="G914" s="3">
        <v>1.64483029411765</v>
      </c>
      <c r="H914" s="3">
        <v>3.5286567891176501</v>
      </c>
    </row>
    <row r="915" spans="1:8" x14ac:dyDescent="0.35">
      <c r="A915" t="s">
        <v>49</v>
      </c>
      <c r="B915" s="2">
        <f t="shared" si="15"/>
        <v>162</v>
      </c>
      <c r="C915">
        <v>1987</v>
      </c>
      <c r="D915" s="2">
        <v>201906101473.478</v>
      </c>
      <c r="E915" s="2">
        <v>2019</v>
      </c>
      <c r="F915">
        <v>-1.6361532608695699</v>
      </c>
      <c r="G915" s="3">
        <v>1.6335243478260899</v>
      </c>
      <c r="H915" s="3">
        <v>3.3821060521739099</v>
      </c>
    </row>
    <row r="916" spans="1:8" x14ac:dyDescent="0.35">
      <c r="A916" t="s">
        <v>49</v>
      </c>
      <c r="B916" s="2">
        <f t="shared" si="15"/>
        <v>163</v>
      </c>
      <c r="C916">
        <v>1988</v>
      </c>
      <c r="D916" s="2">
        <v>201906111299.60001</v>
      </c>
      <c r="E916" s="2">
        <v>2019</v>
      </c>
      <c r="F916">
        <v>-2.3222616679999999</v>
      </c>
      <c r="G916" s="3">
        <v>1.3502004000000001</v>
      </c>
      <c r="H916" s="3">
        <v>2.7470111959999999</v>
      </c>
    </row>
    <row r="917" spans="1:8" x14ac:dyDescent="0.35">
      <c r="A917" t="s">
        <v>49</v>
      </c>
      <c r="B917" s="2">
        <f t="shared" si="15"/>
        <v>164</v>
      </c>
      <c r="C917">
        <v>1989</v>
      </c>
      <c r="D917" s="2">
        <v>201906121373.03</v>
      </c>
      <c r="E917" s="2">
        <v>2019</v>
      </c>
      <c r="F917">
        <v>-0.206192263636364</v>
      </c>
      <c r="G917" s="3">
        <v>1.9174776363636401</v>
      </c>
      <c r="H917" s="3">
        <v>2.8807368040666699</v>
      </c>
    </row>
    <row r="918" spans="1:8" x14ac:dyDescent="0.35">
      <c r="A918" t="s">
        <v>49</v>
      </c>
      <c r="B918" s="2">
        <f t="shared" si="15"/>
        <v>165</v>
      </c>
      <c r="C918">
        <v>1990</v>
      </c>
      <c r="D918" s="2">
        <v>201906131319.51199</v>
      </c>
      <c r="E918" s="2">
        <v>2019</v>
      </c>
      <c r="F918">
        <v>-1.8203642195122001</v>
      </c>
      <c r="G918" s="3">
        <v>2.3567265853658501</v>
      </c>
      <c r="H918" s="3">
        <v>3.7247711741951202</v>
      </c>
    </row>
    <row r="919" spans="1:8" x14ac:dyDescent="0.35">
      <c r="A919" t="s">
        <v>49</v>
      </c>
      <c r="B919" s="2">
        <f t="shared" si="15"/>
        <v>166</v>
      </c>
      <c r="C919">
        <v>1991</v>
      </c>
      <c r="D919" s="2">
        <v>201906141017.38101</v>
      </c>
      <c r="E919" s="2">
        <v>2019</v>
      </c>
      <c r="F919">
        <v>-1.68581608809524</v>
      </c>
      <c r="G919" s="3">
        <v>2.6318950000000001</v>
      </c>
      <c r="H919" s="3">
        <v>3.6493934378809501</v>
      </c>
    </row>
    <row r="920" spans="1:8" x14ac:dyDescent="0.35">
      <c r="A920" t="s">
        <v>49</v>
      </c>
      <c r="B920" s="2">
        <f t="shared" si="15"/>
        <v>167</v>
      </c>
      <c r="C920">
        <v>1992</v>
      </c>
      <c r="D920" s="2">
        <v>201906151301.66699</v>
      </c>
      <c r="E920" s="2">
        <v>2019</v>
      </c>
      <c r="F920">
        <v>-2.1129072</v>
      </c>
      <c r="G920" s="3">
        <v>3.4188196666666699</v>
      </c>
      <c r="H920" s="3">
        <v>5.5457742000000003</v>
      </c>
    </row>
    <row r="921" spans="1:8" x14ac:dyDescent="0.35">
      <c r="A921" t="s">
        <v>49</v>
      </c>
      <c r="B921" s="2">
        <f t="shared" si="15"/>
        <v>168</v>
      </c>
      <c r="C921">
        <v>1993</v>
      </c>
      <c r="D921" s="2">
        <v>201906161382.97299</v>
      </c>
      <c r="E921" s="2">
        <v>2019</v>
      </c>
      <c r="F921">
        <v>-1.70369535135135</v>
      </c>
      <c r="G921" s="3">
        <v>3.0297275675675701</v>
      </c>
      <c r="H921" s="3">
        <v>4.7380421891891897</v>
      </c>
    </row>
    <row r="922" spans="1:8" x14ac:dyDescent="0.35">
      <c r="A922" t="s">
        <v>49</v>
      </c>
      <c r="B922" s="2">
        <f t="shared" si="15"/>
        <v>169</v>
      </c>
      <c r="C922">
        <v>1994</v>
      </c>
      <c r="D922" s="2">
        <v>201906171396.57901</v>
      </c>
      <c r="E922" s="2">
        <v>2019</v>
      </c>
      <c r="F922">
        <v>-1.91538965789474</v>
      </c>
      <c r="G922" s="3">
        <v>2.2595999999999998</v>
      </c>
      <c r="H922" s="3">
        <v>3.85355066473684</v>
      </c>
    </row>
    <row r="923" spans="1:8" x14ac:dyDescent="0.35">
      <c r="A923" t="s">
        <v>49</v>
      </c>
      <c r="B923" s="2">
        <f t="shared" si="15"/>
        <v>170</v>
      </c>
      <c r="C923">
        <v>1995</v>
      </c>
      <c r="D923" s="2">
        <v>201906181165</v>
      </c>
      <c r="E923" s="2">
        <v>2019</v>
      </c>
      <c r="F923">
        <v>-1.02627674375</v>
      </c>
      <c r="G923" s="3">
        <v>1.9028885416666701</v>
      </c>
      <c r="H923" s="3">
        <v>2.9977620968125001</v>
      </c>
    </row>
    <row r="924" spans="1:8" x14ac:dyDescent="0.35">
      <c r="A924" t="s">
        <v>49</v>
      </c>
      <c r="B924" s="2">
        <f t="shared" si="15"/>
        <v>171</v>
      </c>
      <c r="C924">
        <v>1996</v>
      </c>
      <c r="D924" s="2">
        <v>201906191165</v>
      </c>
      <c r="E924" s="2">
        <v>2019</v>
      </c>
      <c r="F924">
        <v>-0.96662670833333297</v>
      </c>
      <c r="G924" s="3">
        <v>1.6431291666666701</v>
      </c>
      <c r="H924" s="3">
        <v>2.55473322083333</v>
      </c>
    </row>
    <row r="925" spans="1:8" x14ac:dyDescent="0.35">
      <c r="A925" t="s">
        <v>49</v>
      </c>
      <c r="B925" s="2">
        <f t="shared" si="15"/>
        <v>172</v>
      </c>
      <c r="C925">
        <v>1997</v>
      </c>
      <c r="D925" s="2">
        <v>201906201182.39099</v>
      </c>
      <c r="E925" s="2">
        <v>2019</v>
      </c>
      <c r="F925">
        <v>-1.0177857173913001</v>
      </c>
      <c r="G925" s="3">
        <v>1.773385</v>
      </c>
      <c r="H925" s="3">
        <v>2.6749605782608699</v>
      </c>
    </row>
    <row r="926" spans="1:8" x14ac:dyDescent="0.35">
      <c r="A926" t="s">
        <v>49</v>
      </c>
      <c r="B926" s="2">
        <f t="shared" si="15"/>
        <v>173</v>
      </c>
      <c r="C926">
        <v>1998</v>
      </c>
      <c r="D926" s="2">
        <v>201906211038.78799</v>
      </c>
      <c r="E926" s="2">
        <v>2019</v>
      </c>
      <c r="F926">
        <v>-1.7378670909090901</v>
      </c>
      <c r="G926" s="3">
        <v>2.22533878787879</v>
      </c>
      <c r="H926" s="3">
        <v>4.2209346136969703</v>
      </c>
    </row>
    <row r="927" spans="1:8" x14ac:dyDescent="0.35">
      <c r="A927" t="s">
        <v>49</v>
      </c>
      <c r="B927" s="2">
        <f t="shared" si="15"/>
        <v>174</v>
      </c>
      <c r="C927">
        <v>1999</v>
      </c>
      <c r="D927" s="2">
        <v>201906221089.767</v>
      </c>
      <c r="E927" s="2">
        <v>2019</v>
      </c>
      <c r="F927">
        <v>-1.6066946976744201</v>
      </c>
      <c r="G927" s="3">
        <v>2.2029846511627902</v>
      </c>
      <c r="H927" s="3">
        <v>3.37576615176744</v>
      </c>
    </row>
    <row r="928" spans="1:8" x14ac:dyDescent="0.35">
      <c r="A928" t="s">
        <v>49</v>
      </c>
      <c r="B928" s="2">
        <f t="shared" si="15"/>
        <v>175</v>
      </c>
      <c r="C928">
        <v>2000</v>
      </c>
      <c r="D928" s="2">
        <v>201906231126.905</v>
      </c>
      <c r="E928" s="2">
        <v>2019</v>
      </c>
      <c r="F928">
        <v>-0.97853894523809504</v>
      </c>
      <c r="G928" s="3">
        <v>2.1828754761904801</v>
      </c>
      <c r="H928" s="3">
        <v>3.10318531785714</v>
      </c>
    </row>
    <row r="929" spans="1:8" x14ac:dyDescent="0.35">
      <c r="A929" t="s">
        <v>49</v>
      </c>
      <c r="B929" s="2">
        <f t="shared" si="15"/>
        <v>176</v>
      </c>
      <c r="C929">
        <v>2001</v>
      </c>
      <c r="D929" s="2">
        <v>201906241114.25</v>
      </c>
      <c r="E929" s="2">
        <v>2019</v>
      </c>
      <c r="F929">
        <v>-1.829467875</v>
      </c>
      <c r="G929" s="3">
        <v>2.3976950000000001</v>
      </c>
      <c r="H929" s="3">
        <v>3.80766347435</v>
      </c>
    </row>
    <row r="930" spans="1:8" x14ac:dyDescent="0.35">
      <c r="A930" t="s">
        <v>49</v>
      </c>
      <c r="B930" s="2">
        <f t="shared" si="15"/>
        <v>177</v>
      </c>
      <c r="C930">
        <v>2002</v>
      </c>
      <c r="D930" s="2">
        <v>201906251398.37799</v>
      </c>
      <c r="E930" s="2">
        <v>2019</v>
      </c>
      <c r="F930">
        <v>-1.7200982972973</v>
      </c>
      <c r="G930" s="3">
        <v>2.9975143243243201</v>
      </c>
      <c r="H930" s="3">
        <v>3.8557677054054098</v>
      </c>
    </row>
    <row r="931" spans="1:8" x14ac:dyDescent="0.35">
      <c r="A931" t="s">
        <v>49</v>
      </c>
      <c r="B931" s="2">
        <f t="shared" si="15"/>
        <v>178</v>
      </c>
      <c r="C931">
        <v>2003</v>
      </c>
      <c r="D931" s="2">
        <v>201906261258.75</v>
      </c>
      <c r="E931" s="2">
        <v>2019</v>
      </c>
      <c r="F931">
        <v>-1.3356654781249999</v>
      </c>
      <c r="G931" s="3">
        <v>3.097438125</v>
      </c>
      <c r="H931" s="3">
        <v>4.2809930365625002</v>
      </c>
    </row>
    <row r="932" spans="1:8" x14ac:dyDescent="0.35">
      <c r="A932" t="s">
        <v>49</v>
      </c>
      <c r="B932" s="2">
        <f t="shared" si="15"/>
        <v>179</v>
      </c>
      <c r="C932">
        <v>2004</v>
      </c>
      <c r="D932" s="2">
        <v>201906271029.28601</v>
      </c>
      <c r="E932" s="2">
        <v>2019</v>
      </c>
      <c r="F932">
        <v>-0.89295864999999996</v>
      </c>
      <c r="G932" s="3">
        <v>2.5281190476190498</v>
      </c>
      <c r="H932" s="3">
        <v>3.3981430815904798</v>
      </c>
    </row>
    <row r="933" spans="1:8" x14ac:dyDescent="0.35">
      <c r="A933" t="s">
        <v>49</v>
      </c>
      <c r="B933" s="2">
        <f t="shared" si="15"/>
        <v>180</v>
      </c>
      <c r="C933">
        <v>2005</v>
      </c>
      <c r="D933" s="2">
        <v>201906280946.15399</v>
      </c>
      <c r="E933" s="2">
        <v>2019</v>
      </c>
      <c r="F933">
        <v>-1.4990998461538501</v>
      </c>
      <c r="G933" s="3">
        <v>2.61794794871795</v>
      </c>
      <c r="H933" s="3">
        <v>3.6642247033333302</v>
      </c>
    </row>
    <row r="934" spans="1:8" x14ac:dyDescent="0.35">
      <c r="A934" t="s">
        <v>49</v>
      </c>
      <c r="B934" s="2">
        <f t="shared" si="15"/>
        <v>181</v>
      </c>
      <c r="C934">
        <v>2006</v>
      </c>
      <c r="D934" s="2">
        <v>201906291358.88901</v>
      </c>
      <c r="E934" s="2">
        <v>2019</v>
      </c>
      <c r="F934">
        <v>-2.7005704444444398</v>
      </c>
      <c r="G934" s="3">
        <v>3.3596955555555601</v>
      </c>
      <c r="H934" s="3">
        <v>4.8271935925925904</v>
      </c>
    </row>
    <row r="935" spans="1:8" x14ac:dyDescent="0.35">
      <c r="A935" t="s">
        <v>49</v>
      </c>
      <c r="B935" s="2">
        <f t="shared" si="15"/>
        <v>182</v>
      </c>
      <c r="C935">
        <v>2007</v>
      </c>
      <c r="D935" s="2">
        <v>201906301337.09698</v>
      </c>
      <c r="E935" s="2">
        <v>2019</v>
      </c>
      <c r="F935">
        <v>-2.54357632258065</v>
      </c>
      <c r="G935" s="3">
        <v>4.05326387096774</v>
      </c>
      <c r="H935" s="3">
        <v>5.4658490032258102</v>
      </c>
    </row>
    <row r="936" spans="1:8" x14ac:dyDescent="0.35">
      <c r="A936" t="s">
        <v>49</v>
      </c>
      <c r="B936" s="2">
        <f t="shared" si="15"/>
        <v>183</v>
      </c>
      <c r="C936">
        <v>2008</v>
      </c>
      <c r="D936" s="2">
        <v>201907011515</v>
      </c>
      <c r="E936" s="2">
        <v>2019</v>
      </c>
      <c r="F936">
        <v>-1.3306154411764699</v>
      </c>
      <c r="G936" s="3">
        <v>4.3341435294117696</v>
      </c>
      <c r="H936" s="3">
        <v>5.4126039282941196</v>
      </c>
    </row>
    <row r="937" spans="1:8" x14ac:dyDescent="0.35">
      <c r="A937" t="s">
        <v>49</v>
      </c>
      <c r="B937" s="2">
        <f t="shared" si="15"/>
        <v>184</v>
      </c>
      <c r="C937">
        <v>2009</v>
      </c>
      <c r="D937" s="2">
        <v>201907021165</v>
      </c>
      <c r="E937" s="2">
        <v>2019</v>
      </c>
      <c r="F937">
        <v>-0.78106983402708297</v>
      </c>
      <c r="G937" s="3">
        <v>3.33091625</v>
      </c>
      <c r="H937" s="3">
        <v>3.4847765454375002</v>
      </c>
    </row>
    <row r="938" spans="1:8" x14ac:dyDescent="0.35">
      <c r="A938" t="s">
        <v>49</v>
      </c>
      <c r="B938" s="2">
        <f t="shared" si="15"/>
        <v>185</v>
      </c>
      <c r="C938">
        <v>2010</v>
      </c>
      <c r="D938" s="2">
        <v>201907031128.043</v>
      </c>
      <c r="E938" s="2">
        <v>2019</v>
      </c>
      <c r="F938">
        <v>-0.98893963043478295</v>
      </c>
      <c r="G938" s="3">
        <v>2.7876110869565198</v>
      </c>
      <c r="H938" s="3">
        <v>3.36185744749565</v>
      </c>
    </row>
    <row r="939" spans="1:8" x14ac:dyDescent="0.35">
      <c r="A939" t="s">
        <v>49</v>
      </c>
      <c r="B939" s="2">
        <f t="shared" si="15"/>
        <v>186</v>
      </c>
      <c r="C939">
        <v>2011</v>
      </c>
      <c r="D939" s="2">
        <v>201907040842.5</v>
      </c>
      <c r="E939" s="2">
        <v>2019</v>
      </c>
      <c r="F939">
        <v>-0.65591633214285705</v>
      </c>
      <c r="G939" s="3">
        <v>2.3449971428571401</v>
      </c>
      <c r="H939" s="3">
        <v>2.6138372570071402</v>
      </c>
    </row>
    <row r="940" spans="1:8" x14ac:dyDescent="0.35">
      <c r="A940" t="s">
        <v>49</v>
      </c>
      <c r="B940" s="2">
        <f t="shared" si="15"/>
        <v>187</v>
      </c>
      <c r="C940">
        <v>2012</v>
      </c>
      <c r="D940" s="2">
        <v>201907051367.241</v>
      </c>
      <c r="E940" s="2">
        <v>2019</v>
      </c>
      <c r="F940">
        <v>-0.43107380344827601</v>
      </c>
      <c r="G940" s="3">
        <v>2.1059424137931</v>
      </c>
      <c r="H940" s="3">
        <v>2.3908563541724099</v>
      </c>
    </row>
    <row r="941" spans="1:8" x14ac:dyDescent="0.35">
      <c r="A941" t="s">
        <v>49</v>
      </c>
      <c r="B941" s="2">
        <f t="shared" si="15"/>
        <v>188</v>
      </c>
      <c r="C941">
        <v>2013</v>
      </c>
      <c r="D941" s="2">
        <v>201907060944</v>
      </c>
      <c r="E941" s="2">
        <v>2019</v>
      </c>
      <c r="F941">
        <v>-1.6845434571428599</v>
      </c>
      <c r="G941" s="3">
        <v>2.0733642857142902</v>
      </c>
      <c r="H941" s="3">
        <v>3.4272401380000002</v>
      </c>
    </row>
    <row r="942" spans="1:8" x14ac:dyDescent="0.35">
      <c r="A942" t="s">
        <v>49</v>
      </c>
      <c r="B942" s="2">
        <f t="shared" si="15"/>
        <v>189</v>
      </c>
      <c r="C942">
        <v>2014</v>
      </c>
      <c r="D942" s="2">
        <v>201907071157.5</v>
      </c>
      <c r="E942" s="2">
        <v>2019</v>
      </c>
      <c r="F942">
        <v>-1.3838380749999999</v>
      </c>
      <c r="G942" s="3">
        <v>1.9110912499999999</v>
      </c>
      <c r="H942" s="3">
        <v>3.3117358440000002</v>
      </c>
    </row>
    <row r="943" spans="1:8" x14ac:dyDescent="0.35">
      <c r="A943" t="s">
        <v>49</v>
      </c>
      <c r="B943" s="2">
        <f t="shared" si="15"/>
        <v>190</v>
      </c>
      <c r="C943">
        <v>2015</v>
      </c>
      <c r="D943" s="2">
        <v>201907081093.793</v>
      </c>
      <c r="E943" s="2">
        <v>2019</v>
      </c>
      <c r="F943">
        <v>-2.2767687586206899</v>
      </c>
      <c r="G943" s="3">
        <v>2.18393862068966</v>
      </c>
      <c r="H943" s="3">
        <v>4.4488401306896597</v>
      </c>
    </row>
    <row r="944" spans="1:8" x14ac:dyDescent="0.35">
      <c r="A944" t="s">
        <v>49</v>
      </c>
      <c r="B944" s="2">
        <f t="shared" si="15"/>
        <v>191</v>
      </c>
      <c r="C944">
        <v>2016</v>
      </c>
      <c r="D944" s="2">
        <v>201907091448.966</v>
      </c>
      <c r="E944" s="2">
        <v>2019</v>
      </c>
      <c r="F944">
        <v>-1.23806624137931</v>
      </c>
      <c r="G944" s="3">
        <v>2.17030827586207</v>
      </c>
      <c r="H944" s="3">
        <v>3.8743731569413802</v>
      </c>
    </row>
    <row r="945" spans="1:8" x14ac:dyDescent="0.35">
      <c r="A945" t="s">
        <v>49</v>
      </c>
      <c r="B945" s="2">
        <f t="shared" si="15"/>
        <v>192</v>
      </c>
      <c r="C945">
        <v>2017</v>
      </c>
      <c r="D945" s="2">
        <v>201907101022.14301</v>
      </c>
      <c r="E945" s="2">
        <v>2019</v>
      </c>
      <c r="F945">
        <v>-0.41138271428571399</v>
      </c>
      <c r="G945" s="3">
        <v>2.0415447619047602</v>
      </c>
      <c r="H945" s="3">
        <v>2.8280738252309501</v>
      </c>
    </row>
    <row r="946" spans="1:8" x14ac:dyDescent="0.35">
      <c r="A946" t="s">
        <v>49</v>
      </c>
      <c r="B946" s="2">
        <f t="shared" si="15"/>
        <v>193</v>
      </c>
      <c r="C946">
        <v>2018</v>
      </c>
      <c r="D946" s="2">
        <v>201907111189.71399</v>
      </c>
      <c r="E946" s="2">
        <v>2019</v>
      </c>
      <c r="F946">
        <v>-3.2557489714285701</v>
      </c>
      <c r="G946" s="3">
        <v>3.11371057142857</v>
      </c>
      <c r="H946" s="3">
        <v>5.1142271208571399</v>
      </c>
    </row>
    <row r="947" spans="1:8" x14ac:dyDescent="0.35">
      <c r="A947" t="s">
        <v>49</v>
      </c>
      <c r="B947" s="2">
        <f t="shared" si="15"/>
        <v>194</v>
      </c>
      <c r="C947">
        <v>2019</v>
      </c>
      <c r="D947" s="2">
        <v>201907121361.15399</v>
      </c>
      <c r="E947" s="2">
        <v>2019</v>
      </c>
      <c r="F947">
        <v>-2.9624125000000001</v>
      </c>
      <c r="G947" s="3">
        <v>3.89597346153846</v>
      </c>
      <c r="H947" s="3">
        <v>6.0593156638461503</v>
      </c>
    </row>
    <row r="948" spans="1:8" x14ac:dyDescent="0.35">
      <c r="A948" t="s">
        <v>49</v>
      </c>
      <c r="B948" s="2">
        <f t="shared" si="15"/>
        <v>195</v>
      </c>
      <c r="C948">
        <v>2020</v>
      </c>
      <c r="D948" s="2">
        <v>201907131528.33301</v>
      </c>
      <c r="E948" s="2">
        <v>2019</v>
      </c>
      <c r="F948">
        <v>-1.9504707666666701</v>
      </c>
      <c r="G948" s="3">
        <v>3.0018746666666698</v>
      </c>
      <c r="H948" s="3">
        <v>4.7007510999999997</v>
      </c>
    </row>
    <row r="949" spans="1:8" x14ac:dyDescent="0.35">
      <c r="A949" t="s">
        <v>49</v>
      </c>
      <c r="B949" s="2">
        <f t="shared" si="15"/>
        <v>196</v>
      </c>
      <c r="C949">
        <v>2021</v>
      </c>
      <c r="D949" s="2">
        <v>201907141206.56201</v>
      </c>
      <c r="E949" s="2">
        <v>2019</v>
      </c>
      <c r="F949">
        <v>-5.4451920625000003</v>
      </c>
      <c r="G949" s="3">
        <v>2.54771875</v>
      </c>
      <c r="H949" s="3">
        <v>4.6467225937499999</v>
      </c>
    </row>
    <row r="950" spans="1:8" x14ac:dyDescent="0.35">
      <c r="A950" t="s">
        <v>49</v>
      </c>
      <c r="B950" s="2">
        <f t="shared" si="15"/>
        <v>197</v>
      </c>
      <c r="C950">
        <v>2022</v>
      </c>
      <c r="D950" s="2">
        <v>201907151404.83899</v>
      </c>
      <c r="E950" s="2">
        <v>2019</v>
      </c>
      <c r="F950">
        <v>-1.54998390322581</v>
      </c>
      <c r="G950" s="3">
        <v>2.1109045161290299</v>
      </c>
      <c r="H950" s="3">
        <v>3.67888199612903</v>
      </c>
    </row>
    <row r="951" spans="1:8" x14ac:dyDescent="0.35">
      <c r="A951" t="s">
        <v>49</v>
      </c>
      <c r="B951" s="2">
        <f t="shared" si="15"/>
        <v>198</v>
      </c>
      <c r="C951">
        <v>2023</v>
      </c>
      <c r="D951" s="2">
        <v>201907161371.35101</v>
      </c>
      <c r="E951" s="2">
        <v>2019</v>
      </c>
      <c r="F951">
        <v>-1.5969807837837799</v>
      </c>
      <c r="G951" s="3">
        <v>2.5050654054054098</v>
      </c>
      <c r="H951" s="3">
        <v>3.8115696159729699</v>
      </c>
    </row>
    <row r="952" spans="1:8" x14ac:dyDescent="0.35">
      <c r="A952" t="s">
        <v>49</v>
      </c>
      <c r="B952" s="2">
        <f t="shared" si="15"/>
        <v>199</v>
      </c>
      <c r="C952">
        <v>2024</v>
      </c>
      <c r="D952" s="2">
        <v>201907171165</v>
      </c>
      <c r="E952" s="2">
        <v>2019</v>
      </c>
      <c r="F952">
        <v>-0.26911965208333299</v>
      </c>
      <c r="G952" s="3">
        <v>2.7557022916666698</v>
      </c>
      <c r="H952" s="3">
        <v>2.6065162801666699</v>
      </c>
    </row>
    <row r="953" spans="1:8" x14ac:dyDescent="0.35">
      <c r="A953" t="s">
        <v>49</v>
      </c>
      <c r="B953" s="2">
        <f t="shared" si="15"/>
        <v>200</v>
      </c>
      <c r="C953">
        <v>2025</v>
      </c>
      <c r="D953" s="2">
        <v>201907181165</v>
      </c>
      <c r="E953" s="2">
        <v>2019</v>
      </c>
      <c r="F953">
        <v>-1.02511641666667</v>
      </c>
      <c r="G953" s="3">
        <v>2.7126281250000002</v>
      </c>
      <c r="H953" s="3">
        <v>3.3124908229166699</v>
      </c>
    </row>
    <row r="954" spans="1:8" x14ac:dyDescent="0.35">
      <c r="A954" t="s">
        <v>49</v>
      </c>
      <c r="B954" s="2">
        <f t="shared" si="15"/>
        <v>201</v>
      </c>
      <c r="C954">
        <v>2026</v>
      </c>
      <c r="D954" s="2">
        <v>201907190995.854</v>
      </c>
      <c r="E954" s="2">
        <v>2019</v>
      </c>
      <c r="F954">
        <v>-1.63555170731707</v>
      </c>
      <c r="G954" s="3">
        <v>1.5128681219512199</v>
      </c>
      <c r="H954" s="3">
        <v>2.8996202731707301</v>
      </c>
    </row>
    <row r="955" spans="1:8" x14ac:dyDescent="0.35">
      <c r="A955" t="s">
        <v>49</v>
      </c>
      <c r="B955" s="2">
        <f t="shared" si="15"/>
        <v>202</v>
      </c>
      <c r="C955">
        <v>2027</v>
      </c>
      <c r="D955" s="2">
        <v>201907201415.556</v>
      </c>
      <c r="E955" s="2">
        <v>2019</v>
      </c>
      <c r="F955">
        <v>-1.57477927037037</v>
      </c>
      <c r="G955" s="3">
        <v>1.25882188888889</v>
      </c>
      <c r="H955" s="3">
        <v>3.3796687037036999</v>
      </c>
    </row>
    <row r="956" spans="1:8" x14ac:dyDescent="0.35">
      <c r="A956" t="s">
        <v>49</v>
      </c>
      <c r="B956" s="2">
        <f t="shared" si="15"/>
        <v>203</v>
      </c>
      <c r="C956">
        <v>2028</v>
      </c>
      <c r="D956" s="2">
        <v>201907211372.58099</v>
      </c>
      <c r="E956" s="2">
        <v>2019</v>
      </c>
      <c r="F956">
        <v>-0.48822874193548399</v>
      </c>
      <c r="G956" s="3">
        <v>1.86022761290323</v>
      </c>
      <c r="H956" s="3">
        <v>2.2987133086354801</v>
      </c>
    </row>
    <row r="957" spans="1:8" x14ac:dyDescent="0.35">
      <c r="A957" t="s">
        <v>49</v>
      </c>
      <c r="B957" s="2">
        <f t="shared" si="15"/>
        <v>204</v>
      </c>
      <c r="C957">
        <v>2029</v>
      </c>
      <c r="D957" s="2">
        <v>201907221308.48499</v>
      </c>
      <c r="E957" s="2">
        <v>2019</v>
      </c>
      <c r="F957">
        <v>-2.0109360303030299</v>
      </c>
      <c r="G957" s="3">
        <v>2.0011257575757599</v>
      </c>
      <c r="H957" s="3">
        <v>3.2268780255454499</v>
      </c>
    </row>
    <row r="958" spans="1:8" x14ac:dyDescent="0.35">
      <c r="A958" t="s">
        <v>49</v>
      </c>
      <c r="B958" s="2">
        <f t="shared" si="15"/>
        <v>205</v>
      </c>
      <c r="C958">
        <v>2030</v>
      </c>
      <c r="D958" s="2">
        <v>201907231353.68399</v>
      </c>
      <c r="E958" s="2">
        <v>2019</v>
      </c>
      <c r="F958">
        <v>-1.59198210526316</v>
      </c>
      <c r="G958" s="3">
        <v>2.2201594736842098</v>
      </c>
      <c r="H958" s="3">
        <v>3.0485099560526301</v>
      </c>
    </row>
    <row r="959" spans="1:8" x14ac:dyDescent="0.35">
      <c r="A959" t="s">
        <v>49</v>
      </c>
      <c r="B959" s="2">
        <f t="shared" si="15"/>
        <v>206</v>
      </c>
      <c r="C959">
        <v>2031</v>
      </c>
      <c r="D959" s="2">
        <v>201907241040.92999</v>
      </c>
      <c r="E959" s="2">
        <v>2019</v>
      </c>
      <c r="F959">
        <v>-2.1108100395348801</v>
      </c>
      <c r="G959" s="3">
        <v>2.24780441860465</v>
      </c>
      <c r="H959" s="3">
        <v>2.9377387478139498</v>
      </c>
    </row>
    <row r="960" spans="1:8" x14ac:dyDescent="0.35">
      <c r="A960" t="s">
        <v>49</v>
      </c>
      <c r="B960" s="2">
        <f t="shared" si="15"/>
        <v>207</v>
      </c>
      <c r="C960">
        <v>2032</v>
      </c>
      <c r="D960" s="2">
        <v>201907251249.64301</v>
      </c>
      <c r="E960" s="2">
        <v>2019</v>
      </c>
      <c r="F960">
        <v>-0.49427996428571402</v>
      </c>
      <c r="G960" s="3">
        <v>2.3201867857142902</v>
      </c>
      <c r="H960" s="3">
        <v>3.4608794546500001</v>
      </c>
    </row>
    <row r="961" spans="1:8" x14ac:dyDescent="0.35">
      <c r="A961" t="s">
        <v>49</v>
      </c>
      <c r="B961" s="2">
        <f t="shared" si="15"/>
        <v>208</v>
      </c>
      <c r="C961">
        <v>2033</v>
      </c>
      <c r="D961" s="2">
        <v>201907261503.23499</v>
      </c>
      <c r="E961" s="2">
        <v>2019</v>
      </c>
      <c r="F961">
        <v>-0.55770194117647098</v>
      </c>
      <c r="G961" s="3">
        <v>2.26726705882353</v>
      </c>
      <c r="H961" s="3">
        <v>2.89832010911765</v>
      </c>
    </row>
    <row r="962" spans="1:8" x14ac:dyDescent="0.35">
      <c r="A962" t="s">
        <v>49</v>
      </c>
      <c r="B962" s="2">
        <f t="shared" si="15"/>
        <v>209</v>
      </c>
      <c r="C962">
        <v>2034</v>
      </c>
      <c r="D962" s="2">
        <v>201907271092.444</v>
      </c>
      <c r="E962" s="2">
        <v>2019</v>
      </c>
      <c r="F962">
        <v>-0.92175742222222201</v>
      </c>
      <c r="G962" s="3">
        <v>1.95082822222222</v>
      </c>
      <c r="H962" s="3">
        <v>2.5177866341666699</v>
      </c>
    </row>
    <row r="963" spans="1:8" x14ac:dyDescent="0.35">
      <c r="A963" t="s">
        <v>49</v>
      </c>
      <c r="B963" s="2">
        <f t="shared" si="15"/>
        <v>210</v>
      </c>
      <c r="C963">
        <v>2035</v>
      </c>
      <c r="D963" s="2">
        <v>201907281286.875</v>
      </c>
      <c r="E963" s="2">
        <v>2019</v>
      </c>
      <c r="F963">
        <v>-3.14629334375</v>
      </c>
      <c r="G963" s="3">
        <v>2.2941459375000002</v>
      </c>
      <c r="H963" s="3">
        <v>3.2894356635312501</v>
      </c>
    </row>
    <row r="964" spans="1:8" x14ac:dyDescent="0.35">
      <c r="A964" t="s">
        <v>49</v>
      </c>
      <c r="B964" s="2">
        <f t="shared" si="15"/>
        <v>211</v>
      </c>
      <c r="C964">
        <v>2036</v>
      </c>
      <c r="D964" s="2">
        <v>201907291221.14301</v>
      </c>
      <c r="E964" s="2">
        <v>2019</v>
      </c>
      <c r="F964">
        <v>-0.63590773428571401</v>
      </c>
      <c r="G964" s="3">
        <v>2.9368011428571399</v>
      </c>
      <c r="H964" s="3">
        <v>3.8424019332771402</v>
      </c>
    </row>
    <row r="965" spans="1:8" x14ac:dyDescent="0.35">
      <c r="A965" t="s">
        <v>49</v>
      </c>
      <c r="B965" s="2">
        <f t="shared" si="15"/>
        <v>212</v>
      </c>
      <c r="C965">
        <v>2037</v>
      </c>
      <c r="D965" s="2">
        <v>201907300915</v>
      </c>
      <c r="E965" s="2">
        <v>2019</v>
      </c>
      <c r="F965">
        <v>-0.94844421842105298</v>
      </c>
      <c r="G965" s="3">
        <v>2.8227899999999999</v>
      </c>
      <c r="H965" s="3">
        <v>3.4081317083421099</v>
      </c>
    </row>
    <row r="966" spans="1:8" x14ac:dyDescent="0.35">
      <c r="A966" t="s">
        <v>49</v>
      </c>
      <c r="B966" s="2">
        <f t="shared" si="15"/>
        <v>213</v>
      </c>
      <c r="C966">
        <v>2038</v>
      </c>
      <c r="D966" s="2">
        <v>201907311260.345</v>
      </c>
      <c r="E966" s="2">
        <v>2019</v>
      </c>
      <c r="F966">
        <v>-1.46714234482759</v>
      </c>
      <c r="G966" s="3">
        <v>3.0328168965517199</v>
      </c>
      <c r="H966" s="3">
        <v>4.3778324638275903</v>
      </c>
    </row>
    <row r="967" spans="1:8" x14ac:dyDescent="0.35">
      <c r="A967" t="s">
        <v>49</v>
      </c>
      <c r="B967" s="2">
        <f t="shared" si="15"/>
        <v>214</v>
      </c>
      <c r="C967">
        <v>2039</v>
      </c>
      <c r="D967" s="2">
        <v>201908011260</v>
      </c>
      <c r="E967" s="2">
        <v>2019</v>
      </c>
      <c r="F967">
        <v>-3.21272513030303</v>
      </c>
      <c r="G967" s="3">
        <v>2.6243893939393899</v>
      </c>
      <c r="H967" s="3">
        <v>3.1624990213333302</v>
      </c>
    </row>
    <row r="968" spans="1:8" x14ac:dyDescent="0.35">
      <c r="A968" t="s">
        <v>49</v>
      </c>
      <c r="B968" s="2">
        <f t="shared" ref="B968:B1031" si="16">C968-1825</f>
        <v>215</v>
      </c>
      <c r="C968">
        <v>2040</v>
      </c>
      <c r="D968" s="2">
        <v>201908021020.75</v>
      </c>
      <c r="E968" s="2">
        <v>2019</v>
      </c>
      <c r="F968">
        <v>-0.98878458499999999</v>
      </c>
      <c r="G968" s="3">
        <v>2.4310010000000002</v>
      </c>
      <c r="H968" s="3">
        <v>3.3828193626749998</v>
      </c>
    </row>
    <row r="969" spans="1:8" x14ac:dyDescent="0.35">
      <c r="A969" t="s">
        <v>49</v>
      </c>
      <c r="B969" s="2">
        <f t="shared" si="16"/>
        <v>216</v>
      </c>
      <c r="C969">
        <v>2041</v>
      </c>
      <c r="D969" s="2">
        <v>201908031353.23499</v>
      </c>
      <c r="E969" s="2">
        <v>2019</v>
      </c>
      <c r="F969">
        <v>-0.43194897941176502</v>
      </c>
      <c r="G969" s="3">
        <v>2.2414920588235301</v>
      </c>
      <c r="H969" s="3">
        <v>3.03881191647059</v>
      </c>
    </row>
    <row r="970" spans="1:8" x14ac:dyDescent="0.35">
      <c r="A970" t="s">
        <v>49</v>
      </c>
      <c r="B970" s="2">
        <f t="shared" si="16"/>
        <v>217</v>
      </c>
      <c r="C970">
        <v>2042</v>
      </c>
      <c r="D970" s="2">
        <v>201908041383.75</v>
      </c>
      <c r="E970" s="2">
        <v>2019</v>
      </c>
      <c r="F970">
        <v>-1.076888490625</v>
      </c>
      <c r="G970" s="3">
        <v>2.1575978125000002</v>
      </c>
      <c r="H970" s="3">
        <v>2.81704529550312</v>
      </c>
    </row>
    <row r="971" spans="1:8" x14ac:dyDescent="0.35">
      <c r="A971" t="s">
        <v>49</v>
      </c>
      <c r="B971" s="2">
        <f t="shared" si="16"/>
        <v>218</v>
      </c>
      <c r="C971">
        <v>2043</v>
      </c>
      <c r="D971" s="2">
        <v>201908051097.18799</v>
      </c>
      <c r="E971" s="2">
        <v>2019</v>
      </c>
      <c r="F971">
        <v>-0.43475942812500001</v>
      </c>
      <c r="G971" s="3">
        <v>1.9138174999999999</v>
      </c>
      <c r="H971" s="3">
        <v>2.3713845510312499</v>
      </c>
    </row>
    <row r="972" spans="1:8" x14ac:dyDescent="0.35">
      <c r="A972" t="s">
        <v>49</v>
      </c>
      <c r="B972" s="2">
        <f t="shared" si="16"/>
        <v>219</v>
      </c>
      <c r="C972">
        <v>2044</v>
      </c>
      <c r="D972" s="2">
        <v>201908061211.034</v>
      </c>
      <c r="E972" s="2">
        <v>2019</v>
      </c>
      <c r="F972">
        <v>-2.2102089310344799</v>
      </c>
      <c r="G972" s="3">
        <v>1.8016986206896599</v>
      </c>
      <c r="H972" s="3">
        <v>3.0751344137931</v>
      </c>
    </row>
    <row r="973" spans="1:8" x14ac:dyDescent="0.35">
      <c r="A973" t="s">
        <v>49</v>
      </c>
      <c r="B973" s="2">
        <f t="shared" si="16"/>
        <v>220</v>
      </c>
      <c r="C973">
        <v>2045</v>
      </c>
      <c r="D973" s="2">
        <v>201908071375.71399</v>
      </c>
      <c r="E973" s="2">
        <v>2019</v>
      </c>
      <c r="F973">
        <v>-1.39843616785714</v>
      </c>
      <c r="G973" s="3">
        <v>2.06078607142857</v>
      </c>
      <c r="H973" s="3">
        <v>3.4655519107142898</v>
      </c>
    </row>
    <row r="974" spans="1:8" x14ac:dyDescent="0.35">
      <c r="A974" t="s">
        <v>49</v>
      </c>
      <c r="B974" s="2">
        <f t="shared" si="16"/>
        <v>221</v>
      </c>
      <c r="C974">
        <v>2046</v>
      </c>
      <c r="D974" s="2">
        <v>201908081233.25</v>
      </c>
      <c r="E974" s="2">
        <v>2019</v>
      </c>
      <c r="F974">
        <v>0.30567662499999998</v>
      </c>
      <c r="G974" s="3">
        <v>2.4216224999999998</v>
      </c>
      <c r="H974" s="3">
        <v>2.1074857654999999</v>
      </c>
    </row>
    <row r="975" spans="1:8" x14ac:dyDescent="0.35">
      <c r="A975" t="s">
        <v>49</v>
      </c>
      <c r="B975" s="2">
        <f t="shared" si="16"/>
        <v>222</v>
      </c>
      <c r="C975">
        <v>2047</v>
      </c>
      <c r="D975" s="2">
        <v>201908090972.5</v>
      </c>
      <c r="E975" s="2">
        <v>2019</v>
      </c>
      <c r="F975">
        <v>-0.39156987500000001</v>
      </c>
      <c r="G975" s="3">
        <v>2.7897732500000001</v>
      </c>
      <c r="H975" s="3">
        <v>2.8476124216000001</v>
      </c>
    </row>
    <row r="976" spans="1:8" x14ac:dyDescent="0.35">
      <c r="A976" t="s">
        <v>49</v>
      </c>
      <c r="B976" s="2">
        <f t="shared" si="16"/>
        <v>223</v>
      </c>
      <c r="C976">
        <v>2048</v>
      </c>
      <c r="D976" s="2">
        <v>201908101365</v>
      </c>
      <c r="E976" s="2">
        <v>2019</v>
      </c>
      <c r="F976">
        <v>-1.09293886923077</v>
      </c>
      <c r="G976" s="3">
        <v>2.5540815384615398</v>
      </c>
      <c r="H976" s="3">
        <v>3.0067668488461501</v>
      </c>
    </row>
    <row r="977" spans="1:8" x14ac:dyDescent="0.35">
      <c r="A977" t="s">
        <v>49</v>
      </c>
      <c r="B977" s="2">
        <f t="shared" si="16"/>
        <v>224</v>
      </c>
      <c r="C977">
        <v>2049</v>
      </c>
      <c r="D977" s="2">
        <v>201908111403.33301</v>
      </c>
      <c r="E977" s="2">
        <v>2019</v>
      </c>
      <c r="F977">
        <v>-0.29621169696969701</v>
      </c>
      <c r="G977" s="3">
        <v>2.64864636363636</v>
      </c>
      <c r="H977" s="3">
        <v>2.5098969606060599</v>
      </c>
    </row>
    <row r="978" spans="1:8" x14ac:dyDescent="0.35">
      <c r="A978" t="s">
        <v>49</v>
      </c>
      <c r="B978" s="2">
        <f t="shared" si="16"/>
        <v>225</v>
      </c>
      <c r="C978">
        <v>2050</v>
      </c>
      <c r="D978" s="2">
        <v>201908121247.353</v>
      </c>
      <c r="E978" s="2">
        <v>2019</v>
      </c>
      <c r="F978">
        <v>-3.4703682352941199</v>
      </c>
      <c r="G978" s="3">
        <v>3.13149558823529</v>
      </c>
      <c r="H978" s="3">
        <v>3.7743875123117601</v>
      </c>
    </row>
    <row r="979" spans="1:8" x14ac:dyDescent="0.35">
      <c r="A979" t="s">
        <v>49</v>
      </c>
      <c r="B979" s="2">
        <f t="shared" si="16"/>
        <v>226</v>
      </c>
      <c r="C979">
        <v>2051</v>
      </c>
      <c r="D979" s="2">
        <v>201908131318.70999</v>
      </c>
      <c r="E979" s="2">
        <v>2019</v>
      </c>
      <c r="F979">
        <v>-4.5672490967741899</v>
      </c>
      <c r="G979" s="3">
        <v>3.2576870967741902</v>
      </c>
      <c r="H979" s="3">
        <v>3.8958415368032302</v>
      </c>
    </row>
    <row r="980" spans="1:8" x14ac:dyDescent="0.35">
      <c r="A980" t="s">
        <v>49</v>
      </c>
      <c r="B980" s="2">
        <f t="shared" si="16"/>
        <v>227</v>
      </c>
      <c r="C980">
        <v>2052</v>
      </c>
      <c r="D980" s="2">
        <v>201908141266.07101</v>
      </c>
      <c r="E980" s="2">
        <v>2019</v>
      </c>
      <c r="F980">
        <v>-0.81382503571428599</v>
      </c>
      <c r="G980" s="3">
        <v>3.01165285714286</v>
      </c>
      <c r="H980" s="3">
        <v>3.6645380153571399</v>
      </c>
    </row>
    <row r="981" spans="1:8" x14ac:dyDescent="0.35">
      <c r="A981" t="s">
        <v>49</v>
      </c>
      <c r="B981" s="2">
        <f t="shared" si="16"/>
        <v>228</v>
      </c>
      <c r="C981">
        <v>2053</v>
      </c>
      <c r="D981" s="2">
        <v>201908151380.789</v>
      </c>
      <c r="E981" s="2">
        <v>2019</v>
      </c>
      <c r="F981">
        <v>-0.89000038684210503</v>
      </c>
      <c r="G981" s="3">
        <v>3.01445605263158</v>
      </c>
      <c r="H981" s="3">
        <v>3.4396808544736799</v>
      </c>
    </row>
    <row r="982" spans="1:8" x14ac:dyDescent="0.35">
      <c r="A982" t="s">
        <v>49</v>
      </c>
      <c r="B982" s="2">
        <f t="shared" si="16"/>
        <v>229</v>
      </c>
      <c r="C982">
        <v>2054</v>
      </c>
      <c r="D982" s="2">
        <v>201908160915</v>
      </c>
      <c r="E982" s="2">
        <v>2019</v>
      </c>
      <c r="F982">
        <v>-0.64853697368421104</v>
      </c>
      <c r="G982" s="3">
        <v>3.3934376315789501</v>
      </c>
      <c r="H982" s="3">
        <v>3.5606838421052598</v>
      </c>
    </row>
    <row r="983" spans="1:8" x14ac:dyDescent="0.35">
      <c r="A983" t="s">
        <v>49</v>
      </c>
      <c r="B983" s="2">
        <f t="shared" si="16"/>
        <v>230</v>
      </c>
      <c r="C983">
        <v>2055</v>
      </c>
      <c r="D983" s="2">
        <v>201908171201.56201</v>
      </c>
      <c r="E983" s="2">
        <v>2019</v>
      </c>
      <c r="F983">
        <v>-3.8693495000000002</v>
      </c>
      <c r="G983" s="3">
        <v>3.6224509375</v>
      </c>
      <c r="H983" s="3">
        <v>3.98840825432187</v>
      </c>
    </row>
    <row r="984" spans="1:8" x14ac:dyDescent="0.35">
      <c r="A984" t="s">
        <v>49</v>
      </c>
      <c r="B984" s="2">
        <f t="shared" si="16"/>
        <v>231</v>
      </c>
      <c r="C984">
        <v>2056</v>
      </c>
      <c r="D984" s="2">
        <v>201908181068.82401</v>
      </c>
      <c r="E984" s="2">
        <v>2019</v>
      </c>
      <c r="F984">
        <v>-1.4190311470588199</v>
      </c>
      <c r="G984" s="3">
        <v>2.87683823529412</v>
      </c>
      <c r="H984" s="3">
        <v>3.9172921296176502</v>
      </c>
    </row>
    <row r="985" spans="1:8" x14ac:dyDescent="0.35">
      <c r="A985" t="s">
        <v>49</v>
      </c>
      <c r="B985" s="2">
        <f t="shared" si="16"/>
        <v>232</v>
      </c>
      <c r="C985">
        <v>2057</v>
      </c>
      <c r="D985" s="2">
        <v>201908191273.548</v>
      </c>
      <c r="E985" s="2">
        <v>2019</v>
      </c>
      <c r="F985">
        <v>-3.0362778709677398</v>
      </c>
      <c r="G985" s="3">
        <v>2.32112322580645</v>
      </c>
      <c r="H985" s="3">
        <v>3.6327164589677401</v>
      </c>
    </row>
    <row r="986" spans="1:8" x14ac:dyDescent="0.35">
      <c r="A986" t="s">
        <v>49</v>
      </c>
      <c r="B986" s="2">
        <f t="shared" si="16"/>
        <v>233</v>
      </c>
      <c r="C986">
        <v>2058</v>
      </c>
      <c r="D986" s="2">
        <v>201908201376.77399</v>
      </c>
      <c r="E986" s="2">
        <v>2019</v>
      </c>
      <c r="F986">
        <v>-2.7400599032258102</v>
      </c>
      <c r="G986" s="3">
        <v>1.9575335483870999</v>
      </c>
      <c r="H986" s="3">
        <v>2.3880977129032299</v>
      </c>
    </row>
    <row r="987" spans="1:8" x14ac:dyDescent="0.35">
      <c r="A987" t="s">
        <v>49</v>
      </c>
      <c r="B987" s="2">
        <f t="shared" si="16"/>
        <v>234</v>
      </c>
      <c r="C987">
        <v>2059</v>
      </c>
      <c r="D987" s="2">
        <v>201908211167.63199</v>
      </c>
      <c r="E987" s="2">
        <v>2019</v>
      </c>
      <c r="F987">
        <v>0.43723718421052599</v>
      </c>
      <c r="G987" s="3">
        <v>2.2729202631578902</v>
      </c>
      <c r="H987" s="3">
        <v>1.84957776428947</v>
      </c>
    </row>
    <row r="988" spans="1:8" x14ac:dyDescent="0.35">
      <c r="A988" t="s">
        <v>49</v>
      </c>
      <c r="B988" s="2">
        <f t="shared" si="16"/>
        <v>235</v>
      </c>
      <c r="C988">
        <v>2060</v>
      </c>
      <c r="D988" s="2">
        <v>201908221067.27301</v>
      </c>
      <c r="E988" s="2">
        <v>2019</v>
      </c>
      <c r="F988">
        <v>-1.3610377954545501</v>
      </c>
      <c r="G988" s="3">
        <v>3.723795</v>
      </c>
      <c r="H988" s="3">
        <v>3.5348647849704502</v>
      </c>
    </row>
    <row r="989" spans="1:8" x14ac:dyDescent="0.35">
      <c r="A989" t="s">
        <v>49</v>
      </c>
      <c r="B989" s="2">
        <f t="shared" si="16"/>
        <v>236</v>
      </c>
      <c r="C989">
        <v>2061</v>
      </c>
      <c r="D989" s="2">
        <v>201908231166.97</v>
      </c>
      <c r="E989" s="2">
        <v>2019</v>
      </c>
      <c r="F989">
        <v>-0.481589696969697</v>
      </c>
      <c r="G989" s="3">
        <v>4.2634087878787899</v>
      </c>
      <c r="H989" s="3">
        <v>3.8581431442424199</v>
      </c>
    </row>
    <row r="990" spans="1:8" x14ac:dyDescent="0.35">
      <c r="A990" t="s">
        <v>49</v>
      </c>
      <c r="B990" s="2">
        <f t="shared" si="16"/>
        <v>237</v>
      </c>
      <c r="C990">
        <v>2062</v>
      </c>
      <c r="D990" s="2">
        <v>201908241302.42401</v>
      </c>
      <c r="E990" s="2">
        <v>2019</v>
      </c>
      <c r="F990">
        <v>-1.2563485757575801</v>
      </c>
      <c r="G990" s="3">
        <v>4.6932633333333298</v>
      </c>
      <c r="H990" s="3">
        <v>5.3355021927272697</v>
      </c>
    </row>
    <row r="991" spans="1:8" x14ac:dyDescent="0.35">
      <c r="A991" t="s">
        <v>49</v>
      </c>
      <c r="B991" s="2">
        <f t="shared" si="16"/>
        <v>238</v>
      </c>
      <c r="C991">
        <v>2063</v>
      </c>
      <c r="D991" s="2">
        <v>201908251233.51401</v>
      </c>
      <c r="E991" s="2">
        <v>2019</v>
      </c>
      <c r="F991">
        <v>-2.7572436486486498</v>
      </c>
      <c r="G991" s="3">
        <v>3.9293335135135101</v>
      </c>
      <c r="H991" s="3">
        <v>3.31671910313514</v>
      </c>
    </row>
    <row r="992" spans="1:8" x14ac:dyDescent="0.35">
      <c r="A992" t="s">
        <v>49</v>
      </c>
      <c r="B992" s="2">
        <f t="shared" si="16"/>
        <v>239</v>
      </c>
      <c r="C992">
        <v>2064</v>
      </c>
      <c r="D992" s="2">
        <v>201908261515</v>
      </c>
      <c r="E992" s="2">
        <v>2019</v>
      </c>
      <c r="F992">
        <v>-2.1621370294117601</v>
      </c>
      <c r="G992" s="3">
        <v>1.97323097058824</v>
      </c>
      <c r="H992" s="3">
        <v>2.95122805679412</v>
      </c>
    </row>
    <row r="993" spans="1:8" x14ac:dyDescent="0.35">
      <c r="A993" t="s">
        <v>49</v>
      </c>
      <c r="B993" s="2">
        <f t="shared" si="16"/>
        <v>240</v>
      </c>
      <c r="C993">
        <v>2065</v>
      </c>
      <c r="D993" s="2">
        <v>201908271245.517</v>
      </c>
      <c r="E993" s="2">
        <v>2019</v>
      </c>
      <c r="F993">
        <v>0.855446390689655</v>
      </c>
      <c r="G993" s="3">
        <v>1.69478417241379</v>
      </c>
      <c r="H993" s="3">
        <v>2.25909734138276</v>
      </c>
    </row>
    <row r="994" spans="1:8" x14ac:dyDescent="0.35">
      <c r="A994" t="s">
        <v>49</v>
      </c>
      <c r="B994" s="2">
        <f t="shared" si="16"/>
        <v>241</v>
      </c>
      <c r="C994">
        <v>2066</v>
      </c>
      <c r="D994" s="2">
        <v>201908281120</v>
      </c>
      <c r="E994" s="2">
        <v>2019</v>
      </c>
      <c r="F994">
        <v>-2.24081748648649</v>
      </c>
      <c r="G994" s="3">
        <v>2.5102910810810801</v>
      </c>
      <c r="H994" s="3">
        <v>2.7193006260270298</v>
      </c>
    </row>
    <row r="995" spans="1:8" x14ac:dyDescent="0.35">
      <c r="A995" t="s">
        <v>49</v>
      </c>
      <c r="B995" s="2">
        <f t="shared" si="16"/>
        <v>242</v>
      </c>
      <c r="C995">
        <v>2067</v>
      </c>
      <c r="D995" s="2">
        <v>201908291194.06201</v>
      </c>
      <c r="E995" s="2">
        <v>2019</v>
      </c>
      <c r="F995">
        <v>-2.6240396874999998</v>
      </c>
      <c r="G995" s="3">
        <v>3.2413803125</v>
      </c>
      <c r="H995" s="3">
        <v>3.69506082509375</v>
      </c>
    </row>
    <row r="996" spans="1:8" x14ac:dyDescent="0.35">
      <c r="A996" t="s">
        <v>49</v>
      </c>
      <c r="B996" s="2">
        <f t="shared" si="16"/>
        <v>243</v>
      </c>
      <c r="C996">
        <v>2068</v>
      </c>
      <c r="D996" s="2">
        <v>201908301027.647</v>
      </c>
      <c r="E996" s="2">
        <v>2019</v>
      </c>
      <c r="F996">
        <v>0.137954352941177</v>
      </c>
      <c r="G996" s="3">
        <v>3.8344961764705898</v>
      </c>
      <c r="H996" s="3">
        <v>2.6321322057352901</v>
      </c>
    </row>
    <row r="997" spans="1:8" x14ac:dyDescent="0.35">
      <c r="A997" t="s">
        <v>49</v>
      </c>
      <c r="B997" s="2">
        <f t="shared" si="16"/>
        <v>244</v>
      </c>
      <c r="C997">
        <v>2069</v>
      </c>
      <c r="D997" s="2">
        <v>201908311162.759</v>
      </c>
      <c r="E997" s="2">
        <v>2019</v>
      </c>
      <c r="F997">
        <v>9.7789389655172407E-2</v>
      </c>
      <c r="G997" s="3">
        <v>4.7943324137931</v>
      </c>
      <c r="H997" s="3">
        <v>4.7993808400000004</v>
      </c>
    </row>
    <row r="998" spans="1:8" x14ac:dyDescent="0.35">
      <c r="A998" t="s">
        <v>49</v>
      </c>
      <c r="B998" s="2">
        <f t="shared" si="16"/>
        <v>245</v>
      </c>
      <c r="C998">
        <v>2070</v>
      </c>
      <c r="D998" s="2">
        <v>201909011332.81201</v>
      </c>
      <c r="E998" s="2">
        <v>2019</v>
      </c>
      <c r="F998">
        <v>-2.183901375</v>
      </c>
      <c r="G998" s="3">
        <v>4.6544265625000003</v>
      </c>
      <c r="H998" s="3">
        <v>4.28950284259375</v>
      </c>
    </row>
    <row r="999" spans="1:8" x14ac:dyDescent="0.35">
      <c r="A999" t="s">
        <v>49</v>
      </c>
      <c r="B999" s="2">
        <f t="shared" si="16"/>
        <v>246</v>
      </c>
      <c r="C999">
        <v>2071</v>
      </c>
      <c r="D999" s="2">
        <v>201909021448.33301</v>
      </c>
      <c r="E999" s="2">
        <v>2019</v>
      </c>
      <c r="F999">
        <v>-1.37122147222222</v>
      </c>
      <c r="G999" s="3">
        <v>3.6110680555555601</v>
      </c>
      <c r="H999" s="3">
        <v>3.5373406805555598</v>
      </c>
    </row>
    <row r="1000" spans="1:8" x14ac:dyDescent="0.35">
      <c r="A1000" t="s">
        <v>49</v>
      </c>
      <c r="B1000" s="2">
        <f t="shared" si="16"/>
        <v>247</v>
      </c>
      <c r="C1000">
        <v>2072</v>
      </c>
      <c r="D1000" s="2">
        <v>201909031389.677</v>
      </c>
      <c r="E1000" s="2">
        <v>2019</v>
      </c>
      <c r="F1000">
        <v>-0.31417783870967703</v>
      </c>
      <c r="G1000" s="3">
        <v>1.56902351612903</v>
      </c>
      <c r="H1000" s="3">
        <v>2.1665453184935499</v>
      </c>
    </row>
    <row r="1001" spans="1:8" x14ac:dyDescent="0.35">
      <c r="A1001" t="s">
        <v>49</v>
      </c>
      <c r="B1001" s="2">
        <f t="shared" si="16"/>
        <v>248</v>
      </c>
      <c r="C1001">
        <v>2073</v>
      </c>
      <c r="D1001" s="2">
        <v>201909041198.33301</v>
      </c>
      <c r="E1001" s="2">
        <v>2019</v>
      </c>
      <c r="F1001">
        <v>-2.7825421666666701</v>
      </c>
      <c r="G1001" s="3">
        <v>0.84546504761904795</v>
      </c>
      <c r="H1001" s="3">
        <v>1.2775986368450001</v>
      </c>
    </row>
    <row r="1002" spans="1:8" x14ac:dyDescent="0.35">
      <c r="A1002" t="s">
        <v>49</v>
      </c>
      <c r="B1002" s="2">
        <f t="shared" si="16"/>
        <v>249</v>
      </c>
      <c r="C1002">
        <v>2074</v>
      </c>
      <c r="D1002" s="2">
        <v>201909051223.33301</v>
      </c>
      <c r="E1002" s="2">
        <v>2019</v>
      </c>
      <c r="F1002">
        <v>6.6653944444444502E-2</v>
      </c>
      <c r="G1002" s="3">
        <v>1.2490328611111099</v>
      </c>
      <c r="H1002" s="3">
        <v>1.50829524788889</v>
      </c>
    </row>
    <row r="1003" spans="1:8" x14ac:dyDescent="0.35">
      <c r="A1003" t="s">
        <v>49</v>
      </c>
      <c r="B1003" s="2">
        <f t="shared" si="16"/>
        <v>250</v>
      </c>
      <c r="C1003">
        <v>2075</v>
      </c>
      <c r="D1003" s="2">
        <v>201909061328.33301</v>
      </c>
      <c r="E1003" s="2">
        <v>2019</v>
      </c>
      <c r="F1003">
        <v>-1.51690643333333</v>
      </c>
      <c r="G1003" s="3">
        <v>1.7628986666666699</v>
      </c>
      <c r="H1003" s="3">
        <v>2.2352201940133298</v>
      </c>
    </row>
    <row r="1004" spans="1:8" x14ac:dyDescent="0.35">
      <c r="A1004" t="s">
        <v>49</v>
      </c>
      <c r="B1004" s="2">
        <f t="shared" si="16"/>
        <v>251</v>
      </c>
      <c r="C1004">
        <v>2076</v>
      </c>
      <c r="D1004" s="2">
        <v>201909071411.51501</v>
      </c>
      <c r="E1004" s="2">
        <v>2019</v>
      </c>
      <c r="F1004">
        <v>7.9899696969696996E-2</v>
      </c>
      <c r="G1004" s="3">
        <v>2.0443812121212099</v>
      </c>
      <c r="H1004" s="3">
        <v>1.47393398909091</v>
      </c>
    </row>
    <row r="1005" spans="1:8" x14ac:dyDescent="0.35">
      <c r="A1005" t="s">
        <v>49</v>
      </c>
      <c r="B1005" s="2">
        <f t="shared" si="16"/>
        <v>252</v>
      </c>
      <c r="C1005">
        <v>2077</v>
      </c>
      <c r="D1005" s="2">
        <v>201909080967.5</v>
      </c>
      <c r="E1005" s="2">
        <v>2019</v>
      </c>
      <c r="F1005">
        <v>0.26834330000000001</v>
      </c>
      <c r="G1005" s="3">
        <v>2.2049565000000002</v>
      </c>
      <c r="H1005" s="3">
        <v>1.85364969605</v>
      </c>
    </row>
    <row r="1006" spans="1:8" x14ac:dyDescent="0.35">
      <c r="A1006" t="s">
        <v>49</v>
      </c>
      <c r="B1006" s="2">
        <f t="shared" si="16"/>
        <v>253</v>
      </c>
      <c r="C1006">
        <v>2078</v>
      </c>
      <c r="D1006" s="2">
        <v>201909091286.875</v>
      </c>
      <c r="E1006" s="2">
        <v>2019</v>
      </c>
      <c r="F1006">
        <v>-0.66580818750000004</v>
      </c>
      <c r="G1006" s="3">
        <v>2.3283421875000001</v>
      </c>
      <c r="H1006" s="3">
        <v>2.69909027040937</v>
      </c>
    </row>
    <row r="1007" spans="1:8" x14ac:dyDescent="0.35">
      <c r="A1007" t="s">
        <v>49</v>
      </c>
      <c r="B1007" s="2">
        <f t="shared" si="16"/>
        <v>254</v>
      </c>
      <c r="C1007">
        <v>2079</v>
      </c>
      <c r="D1007" s="2">
        <v>201909101306.66699</v>
      </c>
      <c r="E1007" s="2">
        <v>2019</v>
      </c>
      <c r="F1007">
        <v>-1.53375789041667</v>
      </c>
      <c r="G1007" s="3">
        <v>2.6927862500000002</v>
      </c>
      <c r="H1007" s="3">
        <v>3.6828963250000002</v>
      </c>
    </row>
    <row r="1008" spans="1:8" x14ac:dyDescent="0.35">
      <c r="A1008" t="s">
        <v>49</v>
      </c>
      <c r="B1008" s="2">
        <f t="shared" si="16"/>
        <v>255</v>
      </c>
      <c r="C1008">
        <v>2080</v>
      </c>
      <c r="D1008" s="2">
        <v>201909111227.5</v>
      </c>
      <c r="E1008" s="2">
        <v>2019</v>
      </c>
      <c r="F1008">
        <v>-1.631886875</v>
      </c>
      <c r="G1008" s="3">
        <v>2.4574879166666701</v>
      </c>
      <c r="H1008" s="3">
        <v>3.3641657726249998</v>
      </c>
    </row>
    <row r="1009" spans="1:8" x14ac:dyDescent="0.35">
      <c r="A1009" t="s">
        <v>49</v>
      </c>
      <c r="B1009" s="2">
        <f t="shared" si="16"/>
        <v>256</v>
      </c>
      <c r="C1009">
        <v>2081</v>
      </c>
      <c r="D1009" s="2">
        <v>201909121330.76901</v>
      </c>
      <c r="E1009" s="2">
        <v>2019</v>
      </c>
      <c r="F1009">
        <v>0.61998138461538499</v>
      </c>
      <c r="G1009" s="3">
        <v>2.2509794871794901</v>
      </c>
      <c r="H1009" s="3">
        <v>1.14377978171795</v>
      </c>
    </row>
    <row r="1010" spans="1:8" x14ac:dyDescent="0.35">
      <c r="A1010" t="s">
        <v>49</v>
      </c>
      <c r="B1010" s="2">
        <f t="shared" si="16"/>
        <v>257</v>
      </c>
      <c r="C1010">
        <v>2082</v>
      </c>
      <c r="D1010" s="2">
        <v>201909131299.211</v>
      </c>
      <c r="E1010" s="2">
        <v>2019</v>
      </c>
      <c r="F1010">
        <v>0.20784564999999999</v>
      </c>
      <c r="G1010" s="3">
        <v>1.97752289473684</v>
      </c>
      <c r="H1010" s="3">
        <v>1.7342195255105299</v>
      </c>
    </row>
    <row r="1011" spans="1:8" x14ac:dyDescent="0.35">
      <c r="A1011" t="s">
        <v>49</v>
      </c>
      <c r="B1011" s="2">
        <f t="shared" si="16"/>
        <v>258</v>
      </c>
      <c r="C1011">
        <v>2083</v>
      </c>
      <c r="D1011" s="2">
        <v>201909141272.14301</v>
      </c>
      <c r="E1011" s="2">
        <v>2019</v>
      </c>
      <c r="F1011">
        <v>1.0288197142857101</v>
      </c>
      <c r="G1011" s="3">
        <v>1.7728407142857101</v>
      </c>
      <c r="H1011" s="3">
        <v>0.85104712684047601</v>
      </c>
    </row>
    <row r="1012" spans="1:8" x14ac:dyDescent="0.35">
      <c r="A1012" t="s">
        <v>49</v>
      </c>
      <c r="B1012" s="2">
        <f t="shared" si="16"/>
        <v>259</v>
      </c>
      <c r="C1012">
        <v>2084</v>
      </c>
      <c r="D1012" s="2">
        <v>201909150934.444</v>
      </c>
      <c r="E1012" s="2">
        <v>2019</v>
      </c>
      <c r="F1012">
        <v>-0.23924034166666699</v>
      </c>
      <c r="G1012" s="3">
        <v>1.78511333333333</v>
      </c>
      <c r="H1012" s="3">
        <v>1.8119032777777799</v>
      </c>
    </row>
    <row r="1013" spans="1:8" x14ac:dyDescent="0.35">
      <c r="A1013" t="s">
        <v>49</v>
      </c>
      <c r="B1013" s="2">
        <f t="shared" si="16"/>
        <v>260</v>
      </c>
      <c r="C1013">
        <v>2085</v>
      </c>
      <c r="D1013" s="2">
        <v>201909161244.84799</v>
      </c>
      <c r="E1013" s="2">
        <v>2019</v>
      </c>
      <c r="F1013">
        <v>-0.3094479</v>
      </c>
      <c r="G1013" s="3">
        <v>1.72411212121212</v>
      </c>
      <c r="H1013" s="3">
        <v>2.0904841783393899</v>
      </c>
    </row>
    <row r="1014" spans="1:8" x14ac:dyDescent="0.35">
      <c r="A1014" t="s">
        <v>49</v>
      </c>
      <c r="B1014" s="2">
        <f t="shared" si="16"/>
        <v>261</v>
      </c>
      <c r="C1014">
        <v>2086</v>
      </c>
      <c r="D1014" s="2">
        <v>201909171165</v>
      </c>
      <c r="E1014" s="2">
        <v>2019</v>
      </c>
      <c r="F1014">
        <v>0.82412327708333299</v>
      </c>
      <c r="G1014" s="3">
        <v>1.301761875</v>
      </c>
      <c r="H1014" s="3">
        <v>0.66434996088333298</v>
      </c>
    </row>
    <row r="1015" spans="1:8" x14ac:dyDescent="0.35">
      <c r="A1015" t="s">
        <v>49</v>
      </c>
      <c r="B1015" s="2">
        <f t="shared" si="16"/>
        <v>262</v>
      </c>
      <c r="C1015">
        <v>2087</v>
      </c>
      <c r="D1015" s="2">
        <v>201909181340.556</v>
      </c>
      <c r="E1015" s="2">
        <v>2019</v>
      </c>
      <c r="F1015">
        <v>-1.04606159444444</v>
      </c>
      <c r="G1015" s="3">
        <v>1.4869353333333299</v>
      </c>
      <c r="H1015" s="3">
        <v>1.8549546396888901</v>
      </c>
    </row>
    <row r="1016" spans="1:8" x14ac:dyDescent="0.35">
      <c r="A1016" t="s">
        <v>49</v>
      </c>
      <c r="B1016" s="2">
        <f t="shared" si="16"/>
        <v>263</v>
      </c>
      <c r="C1016">
        <v>2088</v>
      </c>
      <c r="D1016" s="2">
        <v>201909191540.93799</v>
      </c>
      <c r="E1016" s="2">
        <v>2019</v>
      </c>
      <c r="F1016">
        <v>-0.981732071875</v>
      </c>
      <c r="G1016" s="3">
        <v>1.5609106875000001</v>
      </c>
      <c r="H1016" s="3">
        <v>1.6984548245031299</v>
      </c>
    </row>
    <row r="1017" spans="1:8" x14ac:dyDescent="0.35">
      <c r="A1017" t="s">
        <v>49</v>
      </c>
      <c r="B1017" s="2">
        <f t="shared" si="16"/>
        <v>264</v>
      </c>
      <c r="C1017">
        <v>2089</v>
      </c>
      <c r="D1017" s="2">
        <v>201909201170.39999</v>
      </c>
      <c r="E1017" s="2">
        <v>2019</v>
      </c>
      <c r="F1017">
        <v>-0.58044562799999999</v>
      </c>
      <c r="G1017" s="3">
        <v>1.8315703999999999</v>
      </c>
      <c r="H1017" s="3">
        <v>2.694703821964</v>
      </c>
    </row>
    <row r="1018" spans="1:8" x14ac:dyDescent="0.35">
      <c r="A1018" t="s">
        <v>49</v>
      </c>
      <c r="B1018" s="2">
        <f t="shared" si="16"/>
        <v>265</v>
      </c>
      <c r="C1018">
        <v>2090</v>
      </c>
      <c r="D1018" s="2">
        <v>201909211403.46201</v>
      </c>
      <c r="E1018" s="2">
        <v>2019</v>
      </c>
      <c r="F1018">
        <v>-0.69835065384615402</v>
      </c>
      <c r="G1018" s="3">
        <v>1.65574461538462</v>
      </c>
      <c r="H1018" s="3">
        <v>2.1591327691423099</v>
      </c>
    </row>
    <row r="1019" spans="1:8" x14ac:dyDescent="0.35">
      <c r="A1019" t="s">
        <v>49</v>
      </c>
      <c r="B1019" s="2">
        <f t="shared" si="16"/>
        <v>266</v>
      </c>
      <c r="C1019">
        <v>2091</v>
      </c>
      <c r="D1019" s="2">
        <v>201909221237.72699</v>
      </c>
      <c r="E1019" s="2">
        <v>2019</v>
      </c>
      <c r="F1019">
        <v>0.64219859772727295</v>
      </c>
      <c r="G1019" s="3">
        <v>1.3626081818181801</v>
      </c>
      <c r="H1019" s="3">
        <v>0.74991800508636397</v>
      </c>
    </row>
    <row r="1020" spans="1:8" x14ac:dyDescent="0.35">
      <c r="A1020" t="s">
        <v>49</v>
      </c>
      <c r="B1020" s="2">
        <f t="shared" si="16"/>
        <v>267</v>
      </c>
      <c r="C1020">
        <v>2092</v>
      </c>
      <c r="D1020" s="2">
        <v>201909231060.66699</v>
      </c>
      <c r="E1020" s="2">
        <v>2019</v>
      </c>
      <c r="F1020">
        <v>0.38053172333333302</v>
      </c>
      <c r="G1020" s="3">
        <v>1.1407099999999999</v>
      </c>
      <c r="H1020" s="3">
        <v>0.899527408333333</v>
      </c>
    </row>
    <row r="1021" spans="1:8" x14ac:dyDescent="0.35">
      <c r="A1021" t="s">
        <v>49</v>
      </c>
      <c r="B1021" s="2">
        <f t="shared" si="16"/>
        <v>268</v>
      </c>
      <c r="C1021">
        <v>2093</v>
      </c>
      <c r="D1021" s="2">
        <v>201909241102.5</v>
      </c>
      <c r="E1021" s="2">
        <v>2019</v>
      </c>
      <c r="F1021">
        <v>-0.77640409175000002</v>
      </c>
      <c r="G1021" s="3">
        <v>1.2309627249999999</v>
      </c>
      <c r="H1021" s="3">
        <v>1.4129482211175</v>
      </c>
    </row>
    <row r="1022" spans="1:8" x14ac:dyDescent="0.35">
      <c r="A1022" t="s">
        <v>49</v>
      </c>
      <c r="B1022" s="2">
        <f t="shared" si="16"/>
        <v>269</v>
      </c>
      <c r="C1022">
        <v>2094</v>
      </c>
      <c r="D1022" s="2">
        <v>201909251176.905</v>
      </c>
      <c r="E1022" s="2">
        <v>2019</v>
      </c>
      <c r="F1022">
        <v>-4.1781023809523803E-2</v>
      </c>
      <c r="G1022" s="3">
        <v>0.75982938095238095</v>
      </c>
      <c r="H1022" s="3">
        <v>0.80481510557142899</v>
      </c>
    </row>
    <row r="1023" spans="1:8" x14ac:dyDescent="0.35">
      <c r="A1023" t="s">
        <v>49</v>
      </c>
      <c r="B1023" s="2">
        <f t="shared" si="16"/>
        <v>270</v>
      </c>
      <c r="C1023">
        <v>2095</v>
      </c>
      <c r="D1023" s="2">
        <v>201909261190</v>
      </c>
      <c r="E1023" s="2">
        <v>2019</v>
      </c>
      <c r="F1023">
        <v>0.313542025</v>
      </c>
      <c r="G1023" s="3">
        <v>0.77764345000000001</v>
      </c>
      <c r="H1023" s="3">
        <v>0.72980267747000005</v>
      </c>
    </row>
    <row r="1024" spans="1:8" x14ac:dyDescent="0.35">
      <c r="A1024" t="s">
        <v>49</v>
      </c>
      <c r="B1024" s="2">
        <f t="shared" si="16"/>
        <v>271</v>
      </c>
      <c r="C1024">
        <v>2096</v>
      </c>
      <c r="D1024" s="2">
        <v>201909270990.24399</v>
      </c>
      <c r="E1024" s="2">
        <v>2019</v>
      </c>
      <c r="F1024">
        <v>-0.15131646341463401</v>
      </c>
      <c r="G1024" s="3">
        <v>0.92548460975609803</v>
      </c>
      <c r="H1024" s="3">
        <v>1.0582264402438999</v>
      </c>
    </row>
    <row r="1025" spans="1:8" x14ac:dyDescent="0.35">
      <c r="A1025" t="s">
        <v>49</v>
      </c>
      <c r="B1025" s="2">
        <f t="shared" si="16"/>
        <v>272</v>
      </c>
      <c r="C1025">
        <v>2097</v>
      </c>
      <c r="D1025" s="2">
        <v>201909281315</v>
      </c>
      <c r="E1025" s="2">
        <v>2019</v>
      </c>
      <c r="F1025">
        <v>-0.57511807142857096</v>
      </c>
      <c r="G1025" s="3">
        <v>1.0891214285714299</v>
      </c>
      <c r="H1025" s="3">
        <v>1.4653993009999999</v>
      </c>
    </row>
    <row r="1026" spans="1:8" x14ac:dyDescent="0.35">
      <c r="A1026" t="s">
        <v>49</v>
      </c>
      <c r="B1026" s="2">
        <f t="shared" si="16"/>
        <v>273</v>
      </c>
      <c r="C1026">
        <v>2098</v>
      </c>
      <c r="D1026" s="2">
        <v>201909291323.33301</v>
      </c>
      <c r="E1026" s="2">
        <v>2019</v>
      </c>
      <c r="F1026">
        <v>-1.0446231666666701</v>
      </c>
      <c r="G1026" s="3">
        <v>0.89301666666666701</v>
      </c>
      <c r="H1026" s="3">
        <v>1.5519185637499999</v>
      </c>
    </row>
    <row r="1027" spans="1:8" x14ac:dyDescent="0.35">
      <c r="A1027" t="s">
        <v>49</v>
      </c>
      <c r="B1027" s="2">
        <f t="shared" si="16"/>
        <v>274</v>
      </c>
      <c r="C1027">
        <v>2099</v>
      </c>
      <c r="D1027" s="2">
        <v>201909301257.14301</v>
      </c>
      <c r="E1027" s="2">
        <v>2019</v>
      </c>
      <c r="F1027">
        <v>-0.73557276190476195</v>
      </c>
      <c r="G1027" s="3">
        <v>0.81486752380952399</v>
      </c>
      <c r="H1027" s="3">
        <v>1.70666036690476</v>
      </c>
    </row>
    <row r="1028" spans="1:8" x14ac:dyDescent="0.35">
      <c r="A1028" t="s">
        <v>49</v>
      </c>
      <c r="B1028" s="2">
        <f t="shared" si="16"/>
        <v>275</v>
      </c>
      <c r="C1028">
        <v>2100</v>
      </c>
      <c r="D1028" s="2">
        <v>201910011190.47601</v>
      </c>
      <c r="E1028" s="2">
        <v>2019</v>
      </c>
      <c r="F1028">
        <v>-1.0348715395238099</v>
      </c>
      <c r="G1028" s="3">
        <v>0.81623023809523798</v>
      </c>
      <c r="H1028" s="3">
        <v>1.8798096190476199</v>
      </c>
    </row>
    <row r="1029" spans="1:8" x14ac:dyDescent="0.35">
      <c r="A1029" t="s">
        <v>49</v>
      </c>
      <c r="B1029" s="2">
        <f t="shared" si="16"/>
        <v>276</v>
      </c>
      <c r="C1029">
        <v>2101</v>
      </c>
      <c r="D1029" s="2">
        <v>201910021537.08301</v>
      </c>
      <c r="E1029" s="2">
        <v>2019</v>
      </c>
      <c r="F1029">
        <v>0.20224688874999999</v>
      </c>
      <c r="G1029" s="3">
        <v>0.95205637499999995</v>
      </c>
      <c r="H1029" s="3">
        <v>0.95068637476666695</v>
      </c>
    </row>
    <row r="1030" spans="1:8" x14ac:dyDescent="0.35">
      <c r="A1030" t="s">
        <v>49</v>
      </c>
      <c r="B1030" s="2">
        <f t="shared" si="16"/>
        <v>277</v>
      </c>
      <c r="C1030">
        <v>2102</v>
      </c>
      <c r="D1030" s="2">
        <v>201910031165</v>
      </c>
      <c r="E1030" s="2">
        <v>2019</v>
      </c>
      <c r="F1030">
        <v>0.2236254375</v>
      </c>
      <c r="G1030" s="3">
        <v>0.96166929166666704</v>
      </c>
      <c r="H1030" s="3">
        <v>0.78911038317916704</v>
      </c>
    </row>
    <row r="1031" spans="1:8" x14ac:dyDescent="0.35">
      <c r="A1031" t="s">
        <v>49</v>
      </c>
      <c r="B1031" s="2">
        <f t="shared" si="16"/>
        <v>278</v>
      </c>
      <c r="C1031">
        <v>2103</v>
      </c>
      <c r="D1031" s="2">
        <v>201910040802.58099</v>
      </c>
      <c r="E1031" s="2">
        <v>2019</v>
      </c>
      <c r="F1031">
        <v>0.57124781290322602</v>
      </c>
      <c r="G1031" s="3">
        <v>0.90398809677419401</v>
      </c>
      <c r="H1031" s="3">
        <v>0.445936551412903</v>
      </c>
    </row>
    <row r="1032" spans="1:8" x14ac:dyDescent="0.35">
      <c r="A1032" t="s">
        <v>49</v>
      </c>
      <c r="B1032" s="2">
        <f t="shared" ref="B1032:B1075" si="17">C1032-1825</f>
        <v>279</v>
      </c>
      <c r="C1032">
        <v>2104</v>
      </c>
      <c r="D1032" s="2">
        <v>201910051302.5</v>
      </c>
      <c r="E1032" s="2">
        <v>2019</v>
      </c>
      <c r="F1032">
        <v>-1.0328534874999999</v>
      </c>
      <c r="G1032" s="3">
        <v>0.90788749999999996</v>
      </c>
      <c r="H1032" s="3">
        <v>1.6063002</v>
      </c>
    </row>
    <row r="1033" spans="1:8" x14ac:dyDescent="0.35">
      <c r="A1033" t="s">
        <v>49</v>
      </c>
      <c r="B1033" s="2">
        <f t="shared" si="17"/>
        <v>280</v>
      </c>
      <c r="C1033">
        <v>2105</v>
      </c>
      <c r="D1033" s="2">
        <v>201910061305</v>
      </c>
      <c r="E1033" s="2">
        <v>2019</v>
      </c>
      <c r="F1033">
        <v>0.68572958500000003</v>
      </c>
      <c r="G1033" s="3">
        <v>0.88445145000000003</v>
      </c>
      <c r="H1033" s="3">
        <v>1.19224043825</v>
      </c>
    </row>
    <row r="1034" spans="1:8" x14ac:dyDescent="0.35">
      <c r="A1034" t="s">
        <v>49</v>
      </c>
      <c r="B1034" s="2">
        <f t="shared" si="17"/>
        <v>281</v>
      </c>
      <c r="C1034">
        <v>2106</v>
      </c>
      <c r="D1034" s="2">
        <v>201910071252.55801</v>
      </c>
      <c r="E1034" s="2">
        <v>2019</v>
      </c>
      <c r="F1034">
        <v>0.353602209302326</v>
      </c>
      <c r="G1034" s="3">
        <v>0.990372627906977</v>
      </c>
      <c r="H1034" s="3">
        <v>0.42663804592093002</v>
      </c>
    </row>
    <row r="1035" spans="1:8" x14ac:dyDescent="0.35">
      <c r="A1035" t="s">
        <v>49</v>
      </c>
      <c r="B1035" s="2">
        <f t="shared" si="17"/>
        <v>282</v>
      </c>
      <c r="C1035">
        <v>2107</v>
      </c>
      <c r="D1035" s="2">
        <v>201910081106.444</v>
      </c>
      <c r="E1035" s="2">
        <v>2019</v>
      </c>
      <c r="F1035">
        <v>-0.23997776444444399</v>
      </c>
      <c r="G1035" s="3">
        <v>1.0056792666666701</v>
      </c>
      <c r="H1035" s="3">
        <v>0.76003474244444402</v>
      </c>
    </row>
    <row r="1036" spans="1:8" x14ac:dyDescent="0.35">
      <c r="A1036" t="s">
        <v>49</v>
      </c>
      <c r="B1036" s="2">
        <f t="shared" si="17"/>
        <v>283</v>
      </c>
      <c r="C1036">
        <v>2108</v>
      </c>
      <c r="D1036" s="2">
        <v>201910091231.53799</v>
      </c>
      <c r="E1036" s="2">
        <v>2019</v>
      </c>
      <c r="F1036">
        <v>-0.11982153846153799</v>
      </c>
      <c r="G1036" s="3">
        <v>1.27267273076923</v>
      </c>
      <c r="H1036" s="3">
        <v>1.5388618484615399</v>
      </c>
    </row>
    <row r="1037" spans="1:8" x14ac:dyDescent="0.35">
      <c r="A1037" t="s">
        <v>49</v>
      </c>
      <c r="B1037" s="2">
        <f t="shared" si="17"/>
        <v>284</v>
      </c>
      <c r="C1037">
        <v>2109</v>
      </c>
      <c r="D1037" s="2">
        <v>201910101121.05301</v>
      </c>
      <c r="E1037" s="2">
        <v>2019</v>
      </c>
      <c r="F1037">
        <v>-0.59639792999999997</v>
      </c>
      <c r="G1037" s="3">
        <v>1.56024326315789</v>
      </c>
      <c r="H1037" s="3">
        <v>2.1646404105263199</v>
      </c>
    </row>
    <row r="1038" spans="1:8" x14ac:dyDescent="0.35">
      <c r="A1038" t="s">
        <v>49</v>
      </c>
      <c r="B1038" s="2">
        <f t="shared" si="17"/>
        <v>285</v>
      </c>
      <c r="C1038">
        <v>2110</v>
      </c>
      <c r="D1038" s="2">
        <v>201910111117.647</v>
      </c>
      <c r="E1038" s="2">
        <v>2019</v>
      </c>
      <c r="F1038">
        <v>-0.39323149411764702</v>
      </c>
      <c r="G1038" s="3">
        <v>1.85840823529412</v>
      </c>
      <c r="H1038" s="3">
        <v>2.4483781223529402</v>
      </c>
    </row>
    <row r="1039" spans="1:8" x14ac:dyDescent="0.35">
      <c r="A1039" t="s">
        <v>49</v>
      </c>
      <c r="B1039" s="2">
        <f t="shared" si="17"/>
        <v>286</v>
      </c>
      <c r="C1039">
        <v>2111</v>
      </c>
      <c r="D1039" s="2">
        <v>201910121463.60001</v>
      </c>
      <c r="E1039" s="2">
        <v>2019</v>
      </c>
      <c r="F1039">
        <v>0.100507612</v>
      </c>
      <c r="G1039" s="3">
        <v>2.0220208</v>
      </c>
      <c r="H1039" s="3">
        <v>1.4240786759999999</v>
      </c>
    </row>
    <row r="1040" spans="1:8" x14ac:dyDescent="0.35">
      <c r="A1040" t="s">
        <v>49</v>
      </c>
      <c r="B1040" s="2">
        <f t="shared" si="17"/>
        <v>287</v>
      </c>
      <c r="C1040">
        <v>2112</v>
      </c>
      <c r="D1040" s="2">
        <v>201910131247.36801</v>
      </c>
      <c r="E1040" s="2">
        <v>2019</v>
      </c>
      <c r="F1040">
        <v>-0.18260548947368399</v>
      </c>
      <c r="G1040" s="3">
        <v>2.2476878947368402</v>
      </c>
      <c r="H1040" s="3">
        <v>2.41765907894737</v>
      </c>
    </row>
    <row r="1041" spans="1:8" x14ac:dyDescent="0.35">
      <c r="A1041" t="s">
        <v>49</v>
      </c>
      <c r="B1041" s="2">
        <f t="shared" si="17"/>
        <v>288</v>
      </c>
      <c r="C1041">
        <v>2113</v>
      </c>
      <c r="D1041" s="2">
        <v>201910141213.84601</v>
      </c>
      <c r="E1041" s="2">
        <v>2019</v>
      </c>
      <c r="F1041">
        <v>-0.59487961538461498</v>
      </c>
      <c r="G1041" s="3">
        <v>2.1211230769230802</v>
      </c>
      <c r="H1041" s="3">
        <v>2.9873099999999999</v>
      </c>
    </row>
    <row r="1042" spans="1:8" x14ac:dyDescent="0.35">
      <c r="A1042" t="s">
        <v>49</v>
      </c>
      <c r="B1042" s="2">
        <f t="shared" si="17"/>
        <v>289</v>
      </c>
      <c r="C1042">
        <v>2114</v>
      </c>
      <c r="D1042" s="2">
        <v>201910151461.875</v>
      </c>
      <c r="E1042" s="2">
        <v>2019</v>
      </c>
      <c r="F1042">
        <v>0.48964585312499997</v>
      </c>
      <c r="G1042" s="3">
        <v>1.4397771875000001</v>
      </c>
      <c r="H1042" s="3">
        <v>0.59070914883750003</v>
      </c>
    </row>
    <row r="1043" spans="1:8" x14ac:dyDescent="0.35">
      <c r="A1043" t="s">
        <v>49</v>
      </c>
      <c r="B1043" s="2">
        <f t="shared" si="17"/>
        <v>290</v>
      </c>
      <c r="C1043">
        <v>2115</v>
      </c>
      <c r="D1043" s="2">
        <v>201910161022.14301</v>
      </c>
      <c r="E1043" s="2">
        <v>2019</v>
      </c>
      <c r="F1043">
        <v>0.72189718333333297</v>
      </c>
      <c r="G1043" s="3">
        <v>1.30811595238095</v>
      </c>
      <c r="H1043" s="3">
        <v>0.37570947249999997</v>
      </c>
    </row>
    <row r="1044" spans="1:8" x14ac:dyDescent="0.35">
      <c r="A1044" t="s">
        <v>49</v>
      </c>
      <c r="B1044" s="2">
        <f t="shared" si="17"/>
        <v>291</v>
      </c>
      <c r="C1044">
        <v>2116</v>
      </c>
      <c r="D1044" s="2">
        <v>201910171239.77802</v>
      </c>
      <c r="E1044" s="2">
        <v>2019</v>
      </c>
      <c r="F1044">
        <v>0.58668416222222197</v>
      </c>
      <c r="G1044" s="3">
        <v>1.0698939333333299</v>
      </c>
      <c r="H1044" s="3">
        <v>0.38652479552444402</v>
      </c>
    </row>
    <row r="1045" spans="1:8" x14ac:dyDescent="0.35">
      <c r="A1045" t="s">
        <v>49</v>
      </c>
      <c r="B1045" s="2">
        <f t="shared" si="17"/>
        <v>292</v>
      </c>
      <c r="C1045">
        <v>2117</v>
      </c>
      <c r="D1045" s="2">
        <v>201910181165</v>
      </c>
      <c r="E1045" s="2">
        <v>2019</v>
      </c>
      <c r="F1045">
        <v>0.31682680416666698</v>
      </c>
      <c r="G1045" s="3">
        <v>0.89609687500000001</v>
      </c>
      <c r="H1045" s="3">
        <v>0.35333026166666698</v>
      </c>
    </row>
    <row r="1046" spans="1:8" x14ac:dyDescent="0.35">
      <c r="A1046" t="s">
        <v>49</v>
      </c>
      <c r="B1046" s="2">
        <f t="shared" si="17"/>
        <v>293</v>
      </c>
      <c r="C1046">
        <v>2118</v>
      </c>
      <c r="D1046" s="2">
        <v>201910191004.474</v>
      </c>
      <c r="E1046" s="2">
        <v>2019</v>
      </c>
      <c r="F1046">
        <v>0.32923038684210498</v>
      </c>
      <c r="G1046" s="3">
        <v>0.78759471052631602</v>
      </c>
      <c r="H1046" s="3">
        <v>0.43442637357894698</v>
      </c>
    </row>
    <row r="1047" spans="1:8" x14ac:dyDescent="0.35">
      <c r="A1047" t="s">
        <v>49</v>
      </c>
      <c r="B1047" s="2">
        <f t="shared" si="17"/>
        <v>294</v>
      </c>
      <c r="C1047">
        <v>2119</v>
      </c>
      <c r="D1047" s="2">
        <v>201910201091.935</v>
      </c>
      <c r="E1047" s="2">
        <v>2019</v>
      </c>
      <c r="F1047">
        <v>0.12456834516129001</v>
      </c>
      <c r="G1047" s="3">
        <v>0.759077064516129</v>
      </c>
      <c r="H1047" s="3">
        <v>0.32497440387741899</v>
      </c>
    </row>
    <row r="1048" spans="1:8" x14ac:dyDescent="0.35">
      <c r="A1048" t="s">
        <v>49</v>
      </c>
      <c r="B1048" s="2">
        <f t="shared" si="17"/>
        <v>295</v>
      </c>
      <c r="C1048">
        <v>2120</v>
      </c>
      <c r="D1048" s="2">
        <v>201910211305.47601</v>
      </c>
      <c r="E1048" s="2">
        <v>2019</v>
      </c>
      <c r="F1048">
        <v>0.43720829285714302</v>
      </c>
      <c r="G1048" s="3">
        <v>0.95110919047619003</v>
      </c>
      <c r="H1048" s="3">
        <v>0.30108277983333298</v>
      </c>
    </row>
    <row r="1049" spans="1:8" x14ac:dyDescent="0.35">
      <c r="A1049" t="s">
        <v>49</v>
      </c>
      <c r="B1049" s="2">
        <f t="shared" si="17"/>
        <v>296</v>
      </c>
      <c r="C1049">
        <v>2121</v>
      </c>
      <c r="D1049" s="2">
        <v>201910220872.10501</v>
      </c>
      <c r="E1049" s="2">
        <v>2019</v>
      </c>
      <c r="F1049">
        <v>0.98661191052631603</v>
      </c>
      <c r="G1049" s="3">
        <v>1.1045436842105301</v>
      </c>
      <c r="H1049" s="3">
        <v>0.224559473684211</v>
      </c>
    </row>
    <row r="1050" spans="1:8" x14ac:dyDescent="0.35">
      <c r="A1050" t="s">
        <v>49</v>
      </c>
      <c r="B1050" s="2">
        <f t="shared" si="17"/>
        <v>297</v>
      </c>
      <c r="C1050">
        <v>2122</v>
      </c>
      <c r="D1050" s="2">
        <v>201910231017.14301</v>
      </c>
      <c r="E1050" s="2">
        <v>2019</v>
      </c>
      <c r="F1050">
        <v>5.7270571428571397</v>
      </c>
      <c r="G1050" s="3">
        <v>1.2581351428571399</v>
      </c>
      <c r="H1050" s="3">
        <v>1.75794622871429</v>
      </c>
    </row>
    <row r="1051" spans="1:8" x14ac:dyDescent="0.35">
      <c r="A1051" t="s">
        <v>49</v>
      </c>
      <c r="B1051" s="2">
        <f t="shared" si="17"/>
        <v>298</v>
      </c>
      <c r="C1051">
        <v>2123</v>
      </c>
      <c r="D1051" s="2">
        <v>201910241588.57101</v>
      </c>
      <c r="E1051" s="2">
        <v>2019</v>
      </c>
      <c r="F1051">
        <v>-5.34355714285714</v>
      </c>
      <c r="G1051" s="3">
        <v>1.5191685714285701</v>
      </c>
      <c r="H1051" s="3">
        <v>1.88696142857143</v>
      </c>
    </row>
    <row r="1052" spans="1:8" x14ac:dyDescent="0.35">
      <c r="A1052" t="s">
        <v>49</v>
      </c>
      <c r="B1052" s="2">
        <f t="shared" si="17"/>
        <v>299</v>
      </c>
      <c r="C1052">
        <v>2124</v>
      </c>
      <c r="D1052" s="2">
        <v>201910250265</v>
      </c>
      <c r="E1052" s="2">
        <v>2019</v>
      </c>
      <c r="F1052">
        <v>3.597728</v>
      </c>
      <c r="G1052" s="3">
        <v>1.223983</v>
      </c>
      <c r="H1052" s="3">
        <v>3.142272E-4</v>
      </c>
    </row>
    <row r="1053" spans="1:8" x14ac:dyDescent="0.35">
      <c r="A1053" t="s">
        <v>49</v>
      </c>
      <c r="B1053" s="2">
        <f t="shared" si="17"/>
        <v>302</v>
      </c>
      <c r="C1053">
        <v>2127</v>
      </c>
      <c r="D1053" s="2">
        <v>201910281531.5</v>
      </c>
      <c r="E1053" s="2">
        <v>2019</v>
      </c>
      <c r="F1053">
        <v>-8.15545835E-2</v>
      </c>
      <c r="G1053" s="3">
        <v>0.37264005</v>
      </c>
      <c r="H1053" s="3">
        <v>0.45528117419500003</v>
      </c>
    </row>
    <row r="1054" spans="1:8" x14ac:dyDescent="0.35">
      <c r="A1054" t="s">
        <v>49</v>
      </c>
      <c r="B1054" s="2">
        <f t="shared" si="17"/>
        <v>303</v>
      </c>
      <c r="C1054">
        <v>2128</v>
      </c>
      <c r="D1054" s="2">
        <v>201910290790.30301</v>
      </c>
      <c r="E1054" s="2">
        <v>2019</v>
      </c>
      <c r="F1054">
        <v>6.5639039393939405E-2</v>
      </c>
      <c r="G1054" s="3">
        <v>0.37244009090909103</v>
      </c>
      <c r="H1054" s="3">
        <v>0.40810401030303001</v>
      </c>
    </row>
    <row r="1055" spans="1:8" x14ac:dyDescent="0.35">
      <c r="A1055" t="s">
        <v>49</v>
      </c>
      <c r="B1055" s="2">
        <f t="shared" si="17"/>
        <v>304</v>
      </c>
      <c r="C1055">
        <v>2129</v>
      </c>
      <c r="D1055" s="2">
        <v>201910301274.70599</v>
      </c>
      <c r="E1055" s="2">
        <v>2019</v>
      </c>
      <c r="F1055">
        <v>-0.48955858823529402</v>
      </c>
      <c r="G1055" s="3">
        <v>0.37693341176470602</v>
      </c>
      <c r="H1055" s="3">
        <v>0.65320168476470597</v>
      </c>
    </row>
    <row r="1056" spans="1:8" x14ac:dyDescent="0.35">
      <c r="A1056" t="s">
        <v>49</v>
      </c>
      <c r="B1056" s="2">
        <f t="shared" si="17"/>
        <v>305</v>
      </c>
      <c r="C1056">
        <v>2130</v>
      </c>
      <c r="D1056" s="2">
        <v>201910311167.69199</v>
      </c>
      <c r="E1056" s="2">
        <v>2019</v>
      </c>
      <c r="F1056">
        <v>-8.88692307692307E-2</v>
      </c>
      <c r="G1056" s="3">
        <v>0.34866761538461499</v>
      </c>
      <c r="H1056" s="3">
        <v>0.75740049399999998</v>
      </c>
    </row>
    <row r="1057" spans="1:8" x14ac:dyDescent="0.35">
      <c r="A1057" t="s">
        <v>49</v>
      </c>
      <c r="B1057" s="2">
        <f t="shared" si="17"/>
        <v>306</v>
      </c>
      <c r="C1057">
        <v>2131</v>
      </c>
      <c r="D1057" s="2">
        <v>201911011249.33301</v>
      </c>
      <c r="E1057" s="2">
        <v>2019</v>
      </c>
      <c r="F1057">
        <v>-1.3063115999999999</v>
      </c>
      <c r="G1057" s="3">
        <v>0.35449619999999998</v>
      </c>
      <c r="H1057" s="3">
        <v>0.77897642</v>
      </c>
    </row>
    <row r="1058" spans="1:8" x14ac:dyDescent="0.35">
      <c r="A1058" t="s">
        <v>49</v>
      </c>
      <c r="B1058" s="2">
        <f t="shared" si="17"/>
        <v>307</v>
      </c>
      <c r="C1058">
        <v>2132</v>
      </c>
      <c r="D1058" s="2">
        <v>201911021172.94101</v>
      </c>
      <c r="E1058" s="2">
        <v>2019</v>
      </c>
      <c r="F1058">
        <v>0.186003823529412</v>
      </c>
      <c r="G1058" s="3">
        <v>0.43346194117647102</v>
      </c>
      <c r="H1058" s="3">
        <v>1.07006695417647</v>
      </c>
    </row>
    <row r="1059" spans="1:8" x14ac:dyDescent="0.35">
      <c r="A1059" t="s">
        <v>49</v>
      </c>
      <c r="B1059" s="2">
        <f t="shared" si="17"/>
        <v>308</v>
      </c>
      <c r="C1059">
        <v>2133</v>
      </c>
      <c r="D1059" s="2">
        <v>201911031287.72699</v>
      </c>
      <c r="E1059" s="2">
        <v>2019</v>
      </c>
      <c r="F1059">
        <v>-1.77019545454545E-2</v>
      </c>
      <c r="G1059" s="3">
        <v>0.55159872727272696</v>
      </c>
      <c r="H1059" s="3">
        <v>1.1764572671681801</v>
      </c>
    </row>
    <row r="1060" spans="1:8" x14ac:dyDescent="0.35">
      <c r="A1060" t="s">
        <v>49</v>
      </c>
      <c r="B1060" s="2">
        <f t="shared" si="17"/>
        <v>309</v>
      </c>
      <c r="C1060">
        <v>2134</v>
      </c>
      <c r="D1060" s="2">
        <v>201911041324.28601</v>
      </c>
      <c r="E1060" s="2">
        <v>2019</v>
      </c>
      <c r="F1060">
        <v>-0.83053442857142901</v>
      </c>
      <c r="G1060" s="3">
        <v>0.961395</v>
      </c>
      <c r="H1060" s="3">
        <v>1.88890953928571</v>
      </c>
    </row>
    <row r="1061" spans="1:8" x14ac:dyDescent="0.35">
      <c r="A1061" t="s">
        <v>49</v>
      </c>
      <c r="B1061" s="2">
        <f t="shared" si="17"/>
        <v>310</v>
      </c>
      <c r="C1061">
        <v>2135</v>
      </c>
      <c r="D1061" s="2">
        <v>201911050972.08301</v>
      </c>
      <c r="E1061" s="2">
        <v>2019</v>
      </c>
      <c r="F1061">
        <v>-0.87182245833333305</v>
      </c>
      <c r="G1061" s="3">
        <v>1.13708566666667</v>
      </c>
      <c r="H1061" s="3">
        <v>1.0257977235</v>
      </c>
    </row>
    <row r="1062" spans="1:8" x14ac:dyDescent="0.35">
      <c r="A1062" t="s">
        <v>49</v>
      </c>
      <c r="B1062" s="2">
        <f t="shared" si="17"/>
        <v>311</v>
      </c>
      <c r="C1062">
        <v>2136</v>
      </c>
      <c r="D1062" s="2">
        <v>201911061198.42099</v>
      </c>
      <c r="E1062" s="2">
        <v>2019</v>
      </c>
      <c r="F1062">
        <v>-1.5442688947368399</v>
      </c>
      <c r="G1062" s="3">
        <v>1.3361160526315801</v>
      </c>
      <c r="H1062" s="3">
        <v>2.1568627603684201</v>
      </c>
    </row>
    <row r="1063" spans="1:8" x14ac:dyDescent="0.35">
      <c r="A1063" t="s">
        <v>49</v>
      </c>
      <c r="B1063" s="2">
        <f t="shared" si="17"/>
        <v>312</v>
      </c>
      <c r="C1063">
        <v>2137</v>
      </c>
      <c r="D1063" s="2">
        <v>201911071069.375</v>
      </c>
      <c r="E1063" s="2">
        <v>2019</v>
      </c>
      <c r="F1063">
        <v>-1.00960489375</v>
      </c>
      <c r="G1063" s="3">
        <v>1.2505753749999999</v>
      </c>
      <c r="H1063" s="3">
        <v>2.0499322331249998</v>
      </c>
    </row>
    <row r="1064" spans="1:8" x14ac:dyDescent="0.35">
      <c r="A1064" t="s">
        <v>49</v>
      </c>
      <c r="B1064" s="2">
        <f t="shared" si="17"/>
        <v>313</v>
      </c>
      <c r="C1064">
        <v>2138</v>
      </c>
      <c r="D1064" s="2">
        <v>201911081410</v>
      </c>
      <c r="E1064" s="2">
        <v>2019</v>
      </c>
      <c r="F1064">
        <v>-0.40691058823529402</v>
      </c>
      <c r="G1064" s="3">
        <v>1.37953941176471</v>
      </c>
      <c r="H1064" s="3">
        <v>1.87869064447059</v>
      </c>
    </row>
    <row r="1065" spans="1:8" x14ac:dyDescent="0.35">
      <c r="A1065" t="s">
        <v>49</v>
      </c>
      <c r="B1065" s="2">
        <f t="shared" si="17"/>
        <v>314</v>
      </c>
      <c r="C1065">
        <v>2139</v>
      </c>
      <c r="D1065" s="2">
        <v>201911091242.30801</v>
      </c>
      <c r="E1065" s="2">
        <v>2019</v>
      </c>
      <c r="F1065">
        <v>0.32424912846153803</v>
      </c>
      <c r="G1065" s="3">
        <v>1.1651046153846201</v>
      </c>
      <c r="H1065" s="3">
        <v>0.68289754006153802</v>
      </c>
    </row>
    <row r="1066" spans="1:8" x14ac:dyDescent="0.35">
      <c r="A1066" t="s">
        <v>49</v>
      </c>
      <c r="B1066" s="2">
        <f t="shared" si="17"/>
        <v>315</v>
      </c>
      <c r="C1066">
        <v>2140</v>
      </c>
      <c r="D1066" s="2">
        <v>201911101252.38101</v>
      </c>
      <c r="E1066" s="2">
        <v>2019</v>
      </c>
      <c r="F1066">
        <v>0.255043638095238</v>
      </c>
      <c r="G1066" s="3">
        <v>0.87581080952380996</v>
      </c>
      <c r="H1066" s="3">
        <v>0.66175333817142901</v>
      </c>
    </row>
    <row r="1067" spans="1:8" x14ac:dyDescent="0.35">
      <c r="A1067" t="s">
        <v>49</v>
      </c>
      <c r="B1067" s="2">
        <f t="shared" si="17"/>
        <v>316</v>
      </c>
      <c r="C1067">
        <v>2141</v>
      </c>
      <c r="D1067" s="2">
        <v>201911111536.42899</v>
      </c>
      <c r="E1067" s="2">
        <v>2019</v>
      </c>
      <c r="F1067">
        <v>0.83180574285714304</v>
      </c>
      <c r="G1067" s="3">
        <v>0.65260078571428604</v>
      </c>
      <c r="H1067" s="3">
        <v>0.39816419185000002</v>
      </c>
    </row>
    <row r="1068" spans="1:8" x14ac:dyDescent="0.35">
      <c r="A1068" t="s">
        <v>49</v>
      </c>
      <c r="B1068" s="2">
        <f t="shared" si="17"/>
        <v>317</v>
      </c>
      <c r="C1068">
        <v>2142</v>
      </c>
      <c r="D1068" s="2">
        <v>201911121327.5</v>
      </c>
      <c r="E1068" s="2">
        <v>2019</v>
      </c>
      <c r="F1068">
        <v>0.24559184375000001</v>
      </c>
      <c r="G1068" s="3">
        <v>0.56577115624999996</v>
      </c>
      <c r="H1068" s="3">
        <v>0.23432551257500001</v>
      </c>
    </row>
    <row r="1069" spans="1:8" x14ac:dyDescent="0.35">
      <c r="A1069" t="s">
        <v>49</v>
      </c>
      <c r="B1069" s="2">
        <f t="shared" si="17"/>
        <v>318</v>
      </c>
      <c r="C1069">
        <v>2143</v>
      </c>
      <c r="D1069" s="2">
        <v>201911131030</v>
      </c>
      <c r="E1069" s="2">
        <v>2019</v>
      </c>
      <c r="F1069">
        <v>0.247719835</v>
      </c>
      <c r="G1069" s="3">
        <v>0.53760399999999997</v>
      </c>
      <c r="H1069" s="3">
        <v>0.5149882563</v>
      </c>
    </row>
    <row r="1070" spans="1:8" x14ac:dyDescent="0.35">
      <c r="A1070" t="s">
        <v>49</v>
      </c>
      <c r="B1070" s="2">
        <f t="shared" si="17"/>
        <v>319</v>
      </c>
      <c r="C1070">
        <v>2144</v>
      </c>
      <c r="D1070" s="2">
        <v>201911141216</v>
      </c>
      <c r="E1070" s="2">
        <v>2019</v>
      </c>
      <c r="F1070">
        <v>-0.13478737333333299</v>
      </c>
      <c r="G1070" s="3">
        <v>0.49994559999999999</v>
      </c>
      <c r="H1070" s="3">
        <v>0.503350837786667</v>
      </c>
    </row>
    <row r="1071" spans="1:8" x14ac:dyDescent="0.35">
      <c r="A1071" t="s">
        <v>49</v>
      </c>
      <c r="B1071" s="2">
        <f t="shared" si="17"/>
        <v>320</v>
      </c>
      <c r="C1071">
        <v>2145</v>
      </c>
      <c r="D1071" s="2">
        <v>201911150467.33301</v>
      </c>
      <c r="E1071" s="2">
        <v>2019</v>
      </c>
      <c r="F1071">
        <v>-0.138083333333333</v>
      </c>
      <c r="G1071" s="3">
        <v>0.48331306666666701</v>
      </c>
      <c r="H1071" s="3">
        <v>4.7177722666666699E-2</v>
      </c>
    </row>
    <row r="1072" spans="1:8" x14ac:dyDescent="0.35">
      <c r="A1072" t="s">
        <v>49</v>
      </c>
      <c r="B1072" s="2">
        <f t="shared" si="17"/>
        <v>326</v>
      </c>
      <c r="C1072">
        <v>2151</v>
      </c>
      <c r="D1072" s="2">
        <v>201911211312.5</v>
      </c>
      <c r="E1072" s="2">
        <v>2019</v>
      </c>
      <c r="F1072">
        <v>-1.1995074999999999</v>
      </c>
      <c r="G1072" s="3">
        <v>0.32636391666666698</v>
      </c>
      <c r="H1072" s="3">
        <v>1.1233524083333299</v>
      </c>
    </row>
    <row r="1073" spans="1:8" x14ac:dyDescent="0.35">
      <c r="A1073" t="s">
        <v>49</v>
      </c>
      <c r="B1073" s="2">
        <f t="shared" si="17"/>
        <v>332</v>
      </c>
      <c r="C1073">
        <v>2157</v>
      </c>
      <c r="D1073" s="2">
        <v>201911271786.47101</v>
      </c>
      <c r="E1073" s="2">
        <v>2019</v>
      </c>
      <c r="F1073">
        <v>0.120676019588235</v>
      </c>
      <c r="G1073" s="3">
        <v>0.25860594117647101</v>
      </c>
      <c r="H1073" s="3">
        <v>8.1937647058823504E-2</v>
      </c>
    </row>
    <row r="1074" spans="1:8" x14ac:dyDescent="0.35">
      <c r="A1074" t="s">
        <v>49</v>
      </c>
      <c r="B1074" s="2">
        <f t="shared" si="17"/>
        <v>333</v>
      </c>
      <c r="C1074">
        <v>2158</v>
      </c>
      <c r="D1074" s="2">
        <v>201911281131.73901</v>
      </c>
      <c r="E1074" s="2">
        <v>2019</v>
      </c>
      <c r="F1074">
        <v>0.28370196956521698</v>
      </c>
      <c r="G1074" s="3">
        <v>0.33956834782608702</v>
      </c>
      <c r="H1074" s="3">
        <v>2.1424043478260901E-3</v>
      </c>
    </row>
    <row r="1075" spans="1:8" x14ac:dyDescent="0.35">
      <c r="A1075" t="s">
        <v>49</v>
      </c>
      <c r="B1075" s="2">
        <f t="shared" si="17"/>
        <v>334</v>
      </c>
      <c r="C1075">
        <v>2159</v>
      </c>
      <c r="D1075" s="2">
        <v>201911290971.17599</v>
      </c>
      <c r="E1075" s="2">
        <v>2019</v>
      </c>
      <c r="F1075">
        <v>0.98695635294117701</v>
      </c>
      <c r="G1075" s="3">
        <v>0.22060064705882401</v>
      </c>
      <c r="H1075" s="3">
        <v>0.50625050405882399</v>
      </c>
    </row>
    <row r="1076" spans="1:8" x14ac:dyDescent="0.35">
      <c r="A1076" t="s">
        <v>49</v>
      </c>
      <c r="B1076" s="2">
        <f>C1076-2190</f>
        <v>11</v>
      </c>
      <c r="C1076">
        <v>2201</v>
      </c>
      <c r="D1076" s="2">
        <v>202001101348.71799</v>
      </c>
      <c r="E1076" s="2">
        <v>2020</v>
      </c>
      <c r="F1076">
        <v>0.26552453505128198</v>
      </c>
      <c r="G1076" s="3">
        <v>0.39435389743589699</v>
      </c>
      <c r="H1076" s="3">
        <v>0.105212651482051</v>
      </c>
    </row>
    <row r="1077" spans="1:8" x14ac:dyDescent="0.35">
      <c r="A1077" t="s">
        <v>49</v>
      </c>
      <c r="B1077" s="2">
        <f t="shared" ref="B1077:B1140" si="18">C1077-2190</f>
        <v>12</v>
      </c>
      <c r="C1077">
        <v>2202</v>
      </c>
      <c r="D1077" s="2">
        <v>202001111178.04901</v>
      </c>
      <c r="E1077" s="2">
        <v>2020</v>
      </c>
      <c r="F1077">
        <v>0.204444465853659</v>
      </c>
      <c r="G1077" s="3">
        <v>0.337514243902439</v>
      </c>
      <c r="H1077" s="3">
        <v>7.4416287658536598E-2</v>
      </c>
    </row>
    <row r="1078" spans="1:8" x14ac:dyDescent="0.35">
      <c r="A1078" t="s">
        <v>49</v>
      </c>
      <c r="B1078" s="2">
        <f t="shared" si="18"/>
        <v>13</v>
      </c>
      <c r="C1078">
        <v>2203</v>
      </c>
      <c r="D1078" s="2">
        <v>202001121146</v>
      </c>
      <c r="E1078" s="2">
        <v>2020</v>
      </c>
      <c r="F1078">
        <v>-3.02326625E-2</v>
      </c>
      <c r="G1078" s="3">
        <v>0.18484038</v>
      </c>
      <c r="H1078" s="3">
        <v>3.1470049161249999E-2</v>
      </c>
    </row>
    <row r="1079" spans="1:8" x14ac:dyDescent="0.35">
      <c r="A1079" t="s">
        <v>49</v>
      </c>
      <c r="B1079" s="2">
        <f t="shared" si="18"/>
        <v>14</v>
      </c>
      <c r="C1079">
        <v>2204</v>
      </c>
      <c r="D1079" s="2">
        <v>202001131165</v>
      </c>
      <c r="E1079" s="2">
        <v>2020</v>
      </c>
      <c r="F1079">
        <v>9.9939718124999993E-2</v>
      </c>
      <c r="G1079" s="3">
        <v>9.3388935416666694E-2</v>
      </c>
      <c r="H1079" s="3">
        <v>1.312281690875E-2</v>
      </c>
    </row>
    <row r="1080" spans="1:8" x14ac:dyDescent="0.35">
      <c r="A1080" t="s">
        <v>49</v>
      </c>
      <c r="B1080" s="2">
        <f t="shared" si="18"/>
        <v>15</v>
      </c>
      <c r="C1080">
        <v>2205</v>
      </c>
      <c r="D1080" s="2">
        <v>202001140765</v>
      </c>
      <c r="E1080" s="2">
        <v>2020</v>
      </c>
      <c r="F1080">
        <v>0.10246316875</v>
      </c>
      <c r="G1080" s="3">
        <v>9.6926640625000005E-2</v>
      </c>
      <c r="H1080" s="3">
        <v>1.959794166875E-2</v>
      </c>
    </row>
    <row r="1081" spans="1:8" x14ac:dyDescent="0.35">
      <c r="A1081" t="s">
        <v>49</v>
      </c>
      <c r="B1081" s="2">
        <f t="shared" si="18"/>
        <v>42</v>
      </c>
      <c r="C1081">
        <v>2232</v>
      </c>
      <c r="D1081" s="2">
        <v>202002101498</v>
      </c>
      <c r="E1081" s="2">
        <v>2020</v>
      </c>
      <c r="F1081">
        <v>-0.65420254</v>
      </c>
      <c r="G1081" s="3">
        <v>0.2309272</v>
      </c>
      <c r="H1081" s="3">
        <v>0.60057300000000002</v>
      </c>
    </row>
    <row r="1082" spans="1:8" x14ac:dyDescent="0.35">
      <c r="A1082" t="s">
        <v>49</v>
      </c>
      <c r="B1082" s="2">
        <f t="shared" si="18"/>
        <v>43</v>
      </c>
      <c r="C1082">
        <v>2233</v>
      </c>
      <c r="D1082" s="2">
        <v>202002111081.76501</v>
      </c>
      <c r="E1082" s="2">
        <v>2020</v>
      </c>
      <c r="F1082">
        <v>-5.9788452058823501E-2</v>
      </c>
      <c r="G1082" s="3">
        <v>0.18376097058823501</v>
      </c>
      <c r="H1082" s="3">
        <v>0.23932725124176499</v>
      </c>
    </row>
    <row r="1083" spans="1:8" x14ac:dyDescent="0.35">
      <c r="A1083" t="s">
        <v>49</v>
      </c>
      <c r="B1083" s="2">
        <f t="shared" si="18"/>
        <v>44</v>
      </c>
      <c r="C1083">
        <v>2234</v>
      </c>
      <c r="D1083" s="2">
        <v>202002121271.17599</v>
      </c>
      <c r="E1083" s="2">
        <v>2020</v>
      </c>
      <c r="F1083">
        <v>-0.12919358235294101</v>
      </c>
      <c r="G1083" s="3">
        <v>0.186366823529412</v>
      </c>
      <c r="H1083" s="3">
        <v>0.316418182352941</v>
      </c>
    </row>
    <row r="1084" spans="1:8" x14ac:dyDescent="0.35">
      <c r="A1084" t="s">
        <v>49</v>
      </c>
      <c r="B1084" s="2">
        <f t="shared" si="18"/>
        <v>45</v>
      </c>
      <c r="C1084">
        <v>2235</v>
      </c>
      <c r="D1084" s="2">
        <v>202002131118.61099</v>
      </c>
      <c r="E1084" s="2">
        <v>2020</v>
      </c>
      <c r="F1084">
        <v>7.9039805555555606E-2</v>
      </c>
      <c r="G1084" s="3">
        <v>0.186602944444444</v>
      </c>
      <c r="H1084" s="3">
        <v>0.143039166091667</v>
      </c>
    </row>
    <row r="1085" spans="1:8" x14ac:dyDescent="0.35">
      <c r="A1085" t="s">
        <v>49</v>
      </c>
      <c r="B1085" s="2">
        <f t="shared" si="18"/>
        <v>46</v>
      </c>
      <c r="C1085">
        <v>2236</v>
      </c>
      <c r="D1085" s="2">
        <v>202002141418.966</v>
      </c>
      <c r="E1085" s="2">
        <v>2020</v>
      </c>
      <c r="F1085">
        <v>-6.2728266551724102E-2</v>
      </c>
      <c r="G1085" s="3">
        <v>0.19098724137931</v>
      </c>
      <c r="H1085" s="3">
        <v>0.271036942137931</v>
      </c>
    </row>
    <row r="1086" spans="1:8" x14ac:dyDescent="0.35">
      <c r="A1086" t="s">
        <v>49</v>
      </c>
      <c r="B1086" s="2">
        <f t="shared" si="18"/>
        <v>47</v>
      </c>
      <c r="C1086">
        <v>2237</v>
      </c>
      <c r="D1086" s="2">
        <v>202002151012.05099</v>
      </c>
      <c r="E1086" s="2">
        <v>2020</v>
      </c>
      <c r="F1086">
        <v>0.19562399999999999</v>
      </c>
      <c r="G1086" s="3">
        <v>0.138148461538462</v>
      </c>
      <c r="H1086" s="3">
        <v>7.0962129376923103E-2</v>
      </c>
    </row>
    <row r="1087" spans="1:8" x14ac:dyDescent="0.35">
      <c r="A1087" t="s">
        <v>49</v>
      </c>
      <c r="B1087" s="2">
        <f t="shared" si="18"/>
        <v>48</v>
      </c>
      <c r="C1087">
        <v>2238</v>
      </c>
      <c r="D1087" s="2">
        <v>202002161065</v>
      </c>
      <c r="E1087" s="2">
        <v>2020</v>
      </c>
      <c r="F1087">
        <v>0.134161132619048</v>
      </c>
      <c r="G1087" s="3">
        <v>0.16955121428571401</v>
      </c>
      <c r="H1087" s="3">
        <v>0.17899700440476199</v>
      </c>
    </row>
    <row r="1088" spans="1:8" x14ac:dyDescent="0.35">
      <c r="A1088" t="s">
        <v>49</v>
      </c>
      <c r="B1088" s="2">
        <f t="shared" si="18"/>
        <v>49</v>
      </c>
      <c r="C1088">
        <v>2239</v>
      </c>
      <c r="D1088" s="2">
        <v>202002171046.81799</v>
      </c>
      <c r="E1088" s="2">
        <v>2020</v>
      </c>
      <c r="F1088">
        <v>-7.3423954545454497E-3</v>
      </c>
      <c r="G1088" s="3">
        <v>0.28050204545454499</v>
      </c>
      <c r="H1088" s="3">
        <v>0.37170546555909101</v>
      </c>
    </row>
    <row r="1089" spans="1:8" x14ac:dyDescent="0.35">
      <c r="A1089" t="s">
        <v>49</v>
      </c>
      <c r="B1089" s="2">
        <f t="shared" si="18"/>
        <v>50</v>
      </c>
      <c r="C1089">
        <v>2240</v>
      </c>
      <c r="D1089" s="2">
        <v>202002181385.71399</v>
      </c>
      <c r="E1089" s="2">
        <v>2020</v>
      </c>
      <c r="F1089">
        <v>-0.34576457476190497</v>
      </c>
      <c r="G1089" s="3">
        <v>0.50103728571428596</v>
      </c>
      <c r="H1089" s="3">
        <v>0.588767357142857</v>
      </c>
    </row>
    <row r="1090" spans="1:8" x14ac:dyDescent="0.35">
      <c r="A1090" t="s">
        <v>49</v>
      </c>
      <c r="B1090" s="2">
        <f t="shared" si="18"/>
        <v>51</v>
      </c>
      <c r="C1090">
        <v>2241</v>
      </c>
      <c r="D1090" s="2">
        <v>202002191171.25</v>
      </c>
      <c r="E1090" s="2">
        <v>2020</v>
      </c>
      <c r="F1090">
        <v>0.1599056875</v>
      </c>
      <c r="G1090" s="3">
        <v>0.85474143749999998</v>
      </c>
      <c r="H1090" s="3">
        <v>0.96781707437499997</v>
      </c>
    </row>
    <row r="1091" spans="1:8" x14ac:dyDescent="0.35">
      <c r="A1091" t="s">
        <v>49</v>
      </c>
      <c r="B1091" s="2">
        <f t="shared" si="18"/>
        <v>52</v>
      </c>
      <c r="C1091">
        <v>2242</v>
      </c>
      <c r="D1091" s="2">
        <v>202002201422.14301</v>
      </c>
      <c r="E1091" s="2">
        <v>2020</v>
      </c>
      <c r="F1091">
        <v>-0.235967733571429</v>
      </c>
      <c r="G1091" s="3">
        <v>0.87230635714285698</v>
      </c>
      <c r="H1091" s="3">
        <v>1.0134004183571399</v>
      </c>
    </row>
    <row r="1092" spans="1:8" x14ac:dyDescent="0.35">
      <c r="A1092" t="s">
        <v>49</v>
      </c>
      <c r="B1092" s="2">
        <f t="shared" si="18"/>
        <v>53</v>
      </c>
      <c r="C1092">
        <v>2243</v>
      </c>
      <c r="D1092" s="2">
        <v>202002211351.36401</v>
      </c>
      <c r="E1092" s="2">
        <v>2020</v>
      </c>
      <c r="F1092">
        <v>-0.14126039090909101</v>
      </c>
      <c r="G1092" s="3">
        <v>0.37728763636363599</v>
      </c>
      <c r="H1092" s="3">
        <v>0.37643348713636399</v>
      </c>
    </row>
    <row r="1093" spans="1:8" x14ac:dyDescent="0.35">
      <c r="A1093" t="s">
        <v>49</v>
      </c>
      <c r="B1093" s="2">
        <f t="shared" si="18"/>
        <v>54</v>
      </c>
      <c r="C1093">
        <v>2244</v>
      </c>
      <c r="D1093" s="2">
        <v>202002221172.82101</v>
      </c>
      <c r="E1093" s="2">
        <v>2020</v>
      </c>
      <c r="F1093">
        <v>0.149483818974359</v>
      </c>
      <c r="G1093" s="3">
        <v>0.22585112820512801</v>
      </c>
      <c r="H1093" s="3">
        <v>0.13472893201282099</v>
      </c>
    </row>
    <row r="1094" spans="1:8" x14ac:dyDescent="0.35">
      <c r="A1094" t="s">
        <v>49</v>
      </c>
      <c r="B1094" s="2">
        <f t="shared" si="18"/>
        <v>55</v>
      </c>
      <c r="C1094">
        <v>2245</v>
      </c>
      <c r="D1094" s="2">
        <v>202002231165</v>
      </c>
      <c r="E1094" s="2">
        <v>2020</v>
      </c>
      <c r="F1094">
        <v>0.140629939583333</v>
      </c>
      <c r="G1094" s="3">
        <v>0.31991135416666699</v>
      </c>
      <c r="H1094" s="3">
        <v>0.15278905878541699</v>
      </c>
    </row>
    <row r="1095" spans="1:8" x14ac:dyDescent="0.35">
      <c r="A1095" t="s">
        <v>49</v>
      </c>
      <c r="B1095" s="2">
        <f t="shared" si="18"/>
        <v>56</v>
      </c>
      <c r="C1095">
        <v>2246</v>
      </c>
      <c r="D1095" s="2">
        <v>202002241057.20901</v>
      </c>
      <c r="E1095" s="2">
        <v>2020</v>
      </c>
      <c r="F1095">
        <v>0.17314177441860501</v>
      </c>
      <c r="G1095" s="3">
        <v>0.29242011627907</v>
      </c>
      <c r="H1095" s="3">
        <v>0.21918262816511599</v>
      </c>
    </row>
    <row r="1096" spans="1:8" x14ac:dyDescent="0.35">
      <c r="A1096" t="s">
        <v>49</v>
      </c>
      <c r="B1096" s="2">
        <f t="shared" si="18"/>
        <v>57</v>
      </c>
      <c r="C1096">
        <v>2247</v>
      </c>
      <c r="D1096" s="2">
        <v>202002251115</v>
      </c>
      <c r="E1096" s="2">
        <v>2020</v>
      </c>
      <c r="F1096">
        <v>7.92441789130435E-2</v>
      </c>
      <c r="G1096" s="3">
        <v>0.183205760869565</v>
      </c>
      <c r="H1096" s="3">
        <v>0.133190495652174</v>
      </c>
    </row>
    <row r="1097" spans="1:8" x14ac:dyDescent="0.35">
      <c r="A1097" t="s">
        <v>49</v>
      </c>
      <c r="B1097" s="2">
        <f t="shared" si="18"/>
        <v>58</v>
      </c>
      <c r="C1097">
        <v>2248</v>
      </c>
      <c r="D1097" s="2">
        <v>202002261663.478</v>
      </c>
      <c r="E1097" s="2">
        <v>2020</v>
      </c>
      <c r="F1097">
        <v>-3.6602826086956503E-2</v>
      </c>
      <c r="G1097" s="3">
        <v>0.27998986956521699</v>
      </c>
      <c r="H1097" s="3">
        <v>0.22767056521739101</v>
      </c>
    </row>
    <row r="1098" spans="1:8" x14ac:dyDescent="0.35">
      <c r="A1098" t="s">
        <v>49</v>
      </c>
      <c r="B1098" s="2">
        <f t="shared" si="18"/>
        <v>59</v>
      </c>
      <c r="C1098">
        <v>2249</v>
      </c>
      <c r="D1098" s="2">
        <v>202002270917.18799</v>
      </c>
      <c r="E1098" s="2">
        <v>2020</v>
      </c>
      <c r="F1098">
        <v>-3.1603280218750002E-2</v>
      </c>
      <c r="G1098" s="3">
        <v>0.38791096874999997</v>
      </c>
      <c r="H1098" s="3">
        <v>0.2887890721875</v>
      </c>
    </row>
    <row r="1099" spans="1:8" x14ac:dyDescent="0.35">
      <c r="A1099" t="s">
        <v>49</v>
      </c>
      <c r="B1099" s="2">
        <f t="shared" si="18"/>
        <v>60</v>
      </c>
      <c r="C1099">
        <v>2250</v>
      </c>
      <c r="D1099" s="2">
        <v>202002281412.94101</v>
      </c>
      <c r="E1099" s="2">
        <v>2020</v>
      </c>
      <c r="F1099">
        <v>0.116738126470588</v>
      </c>
      <c r="G1099" s="3">
        <v>0.52059444117647102</v>
      </c>
      <c r="H1099" s="3">
        <v>0.27307278750000002</v>
      </c>
    </row>
    <row r="1100" spans="1:8" x14ac:dyDescent="0.35">
      <c r="A1100" t="s">
        <v>49</v>
      </c>
      <c r="B1100" s="2">
        <f t="shared" si="18"/>
        <v>61</v>
      </c>
      <c r="C1100">
        <v>2251</v>
      </c>
      <c r="D1100" s="2">
        <v>202002290998.293</v>
      </c>
      <c r="E1100" s="2">
        <v>2020</v>
      </c>
      <c r="F1100">
        <v>0.104996290243902</v>
      </c>
      <c r="G1100" s="3">
        <v>0.62413190243902394</v>
      </c>
      <c r="H1100" s="3">
        <v>0.46092768317073202</v>
      </c>
    </row>
    <row r="1101" spans="1:8" x14ac:dyDescent="0.35">
      <c r="A1101" t="s">
        <v>49</v>
      </c>
      <c r="B1101" s="2">
        <f t="shared" si="18"/>
        <v>62</v>
      </c>
      <c r="C1101">
        <v>2252</v>
      </c>
      <c r="D1101" s="2">
        <v>202003011424</v>
      </c>
      <c r="E1101" s="2">
        <v>2020</v>
      </c>
      <c r="F1101">
        <v>-0.21185116000000001</v>
      </c>
      <c r="G1101" s="3">
        <v>0.48665031428571398</v>
      </c>
      <c r="H1101" s="3">
        <v>0.36748921579999999</v>
      </c>
    </row>
    <row r="1102" spans="1:8" x14ac:dyDescent="0.35">
      <c r="A1102" t="s">
        <v>49</v>
      </c>
      <c r="B1102" s="2">
        <f t="shared" si="18"/>
        <v>63</v>
      </c>
      <c r="C1102">
        <v>2253</v>
      </c>
      <c r="D1102" s="2">
        <v>202003021154.66699</v>
      </c>
      <c r="E1102" s="2">
        <v>2020</v>
      </c>
      <c r="F1102">
        <v>0.22516058444444401</v>
      </c>
      <c r="G1102" s="3">
        <v>0.40822839999999999</v>
      </c>
      <c r="H1102" s="3">
        <v>0.14517655670222199</v>
      </c>
    </row>
    <row r="1103" spans="1:8" x14ac:dyDescent="0.35">
      <c r="A1103" t="s">
        <v>49</v>
      </c>
      <c r="B1103" s="2">
        <f t="shared" si="18"/>
        <v>64</v>
      </c>
      <c r="C1103">
        <v>2254</v>
      </c>
      <c r="D1103" s="2">
        <v>202003031348.33301</v>
      </c>
      <c r="E1103" s="2">
        <v>2020</v>
      </c>
      <c r="F1103">
        <v>0.240539426944444</v>
      </c>
      <c r="G1103" s="3">
        <v>0.33992838888888899</v>
      </c>
      <c r="H1103" s="3">
        <v>0.16795575545555599</v>
      </c>
    </row>
    <row r="1104" spans="1:8" x14ac:dyDescent="0.35">
      <c r="A1104" t="s">
        <v>49</v>
      </c>
      <c r="B1104" s="2">
        <f t="shared" si="18"/>
        <v>65</v>
      </c>
      <c r="C1104">
        <v>2255</v>
      </c>
      <c r="D1104" s="2">
        <v>202003041164.186</v>
      </c>
      <c r="E1104" s="2">
        <v>2020</v>
      </c>
      <c r="F1104">
        <v>6.4517290697674395E-2</v>
      </c>
      <c r="G1104" s="3">
        <v>0.163687713953488</v>
      </c>
      <c r="H1104" s="3">
        <v>0.18663628094185999</v>
      </c>
    </row>
    <row r="1105" spans="1:8" x14ac:dyDescent="0.35">
      <c r="A1105" t="s">
        <v>49</v>
      </c>
      <c r="B1105" s="2">
        <f t="shared" si="18"/>
        <v>66</v>
      </c>
      <c r="C1105">
        <v>2256</v>
      </c>
      <c r="D1105" s="2">
        <v>202003051124.22198</v>
      </c>
      <c r="E1105" s="2">
        <v>2020</v>
      </c>
      <c r="F1105">
        <v>0.102427762222222</v>
      </c>
      <c r="G1105" s="3">
        <v>0.113667922222222</v>
      </c>
      <c r="H1105" s="3">
        <v>7.7454402853333298E-2</v>
      </c>
    </row>
    <row r="1106" spans="1:8" x14ac:dyDescent="0.35">
      <c r="A1106" t="s">
        <v>49</v>
      </c>
      <c r="B1106" s="2">
        <f t="shared" si="18"/>
        <v>67</v>
      </c>
      <c r="C1106">
        <v>2257</v>
      </c>
      <c r="D1106" s="2">
        <v>202003061253.88901</v>
      </c>
      <c r="E1106" s="2">
        <v>2020</v>
      </c>
      <c r="F1106">
        <v>-0.25440336499999999</v>
      </c>
      <c r="G1106" s="3">
        <v>0.219546744444444</v>
      </c>
      <c r="H1106" s="3">
        <v>0.38579332222222201</v>
      </c>
    </row>
    <row r="1107" spans="1:8" x14ac:dyDescent="0.35">
      <c r="A1107" t="s">
        <v>49</v>
      </c>
      <c r="B1107" s="2">
        <f t="shared" si="18"/>
        <v>68</v>
      </c>
      <c r="C1107">
        <v>2258</v>
      </c>
      <c r="D1107" s="2">
        <v>202003071352.72699</v>
      </c>
      <c r="E1107" s="2">
        <v>2020</v>
      </c>
      <c r="F1107">
        <v>-0.34607480454545497</v>
      </c>
      <c r="G1107" s="3">
        <v>0.31777009090909097</v>
      </c>
      <c r="H1107" s="3">
        <v>0.49042759090909099</v>
      </c>
    </row>
    <row r="1108" spans="1:8" x14ac:dyDescent="0.35">
      <c r="A1108" t="s">
        <v>49</v>
      </c>
      <c r="B1108" s="2">
        <f t="shared" si="18"/>
        <v>69</v>
      </c>
      <c r="C1108">
        <v>2259</v>
      </c>
      <c r="D1108" s="2">
        <v>202003081318.18201</v>
      </c>
      <c r="E1108" s="2">
        <v>2020</v>
      </c>
      <c r="F1108">
        <v>0.27134502727272702</v>
      </c>
      <c r="G1108" s="3">
        <v>0.53947218181818202</v>
      </c>
      <c r="H1108" s="3">
        <v>0.56884183181818204</v>
      </c>
    </row>
    <row r="1109" spans="1:8" x14ac:dyDescent="0.35">
      <c r="A1109" t="s">
        <v>49</v>
      </c>
      <c r="B1109" s="2">
        <f t="shared" si="18"/>
        <v>70</v>
      </c>
      <c r="C1109">
        <v>2260</v>
      </c>
      <c r="D1109" s="2">
        <v>202003091257.89499</v>
      </c>
      <c r="E1109" s="2">
        <v>2020</v>
      </c>
      <c r="F1109">
        <v>-0.482186191052632</v>
      </c>
      <c r="G1109" s="3">
        <v>0.65353473684210495</v>
      </c>
      <c r="H1109" s="3">
        <v>0.76633252631578996</v>
      </c>
    </row>
    <row r="1110" spans="1:8" x14ac:dyDescent="0.35">
      <c r="A1110" t="s">
        <v>49</v>
      </c>
      <c r="B1110" s="2">
        <f t="shared" si="18"/>
        <v>71</v>
      </c>
      <c r="C1110">
        <v>2261</v>
      </c>
      <c r="D1110" s="2">
        <v>202003101215.349</v>
      </c>
      <c r="E1110" s="2">
        <v>2020</v>
      </c>
      <c r="F1110">
        <v>0.151402613953488</v>
      </c>
      <c r="G1110" s="3">
        <v>0.54075116279069801</v>
      </c>
      <c r="H1110" s="3">
        <v>0.27966615872790701</v>
      </c>
    </row>
    <row r="1111" spans="1:8" x14ac:dyDescent="0.35">
      <c r="A1111" t="s">
        <v>49</v>
      </c>
      <c r="B1111" s="2">
        <f t="shared" si="18"/>
        <v>72</v>
      </c>
      <c r="C1111">
        <v>2262</v>
      </c>
      <c r="D1111" s="2">
        <v>202003111165</v>
      </c>
      <c r="E1111" s="2">
        <v>2020</v>
      </c>
      <c r="F1111">
        <v>0.27680254868749998</v>
      </c>
      <c r="G1111" s="3">
        <v>0.47506241666666699</v>
      </c>
      <c r="H1111" s="3">
        <v>0.25275617249999999</v>
      </c>
    </row>
    <row r="1112" spans="1:8" x14ac:dyDescent="0.35">
      <c r="A1112" t="s">
        <v>49</v>
      </c>
      <c r="B1112" s="2">
        <f t="shared" si="18"/>
        <v>73</v>
      </c>
      <c r="C1112">
        <v>2263</v>
      </c>
      <c r="D1112" s="2">
        <v>202003120890</v>
      </c>
      <c r="E1112" s="2">
        <v>2020</v>
      </c>
      <c r="F1112">
        <v>-0.18233641875000001</v>
      </c>
      <c r="G1112" s="3">
        <v>0.21544512499999999</v>
      </c>
      <c r="H1112" s="3">
        <v>0.12277642093750001</v>
      </c>
    </row>
    <row r="1113" spans="1:8" x14ac:dyDescent="0.35">
      <c r="A1113" t="s">
        <v>49</v>
      </c>
      <c r="B1113" s="2">
        <f t="shared" si="18"/>
        <v>74</v>
      </c>
      <c r="C1113">
        <v>2264</v>
      </c>
      <c r="D1113" s="2">
        <v>202003131396.38901</v>
      </c>
      <c r="E1113" s="2">
        <v>2020</v>
      </c>
      <c r="F1113">
        <v>8.8071524999999998E-2</v>
      </c>
      <c r="G1113" s="3">
        <v>7.4975438888888898E-2</v>
      </c>
      <c r="H1113" s="3">
        <v>3.4153753386111103E-2</v>
      </c>
    </row>
    <row r="1114" spans="1:8" x14ac:dyDescent="0.35">
      <c r="A1114" t="s">
        <v>49</v>
      </c>
      <c r="B1114" s="2">
        <f t="shared" si="18"/>
        <v>75</v>
      </c>
      <c r="C1114">
        <v>2265</v>
      </c>
      <c r="D1114" s="2">
        <v>202003141165</v>
      </c>
      <c r="E1114" s="2">
        <v>2020</v>
      </c>
      <c r="F1114">
        <v>0.229673735416667</v>
      </c>
      <c r="G1114" s="3">
        <v>5.3933402083333297E-2</v>
      </c>
      <c r="H1114" s="3">
        <v>3.7003120208333302E-2</v>
      </c>
    </row>
    <row r="1115" spans="1:8" x14ac:dyDescent="0.35">
      <c r="A1115" t="s">
        <v>49</v>
      </c>
      <c r="B1115" s="2">
        <f t="shared" si="18"/>
        <v>76</v>
      </c>
      <c r="C1115">
        <v>2266</v>
      </c>
      <c r="D1115" s="2">
        <v>202003150986.452</v>
      </c>
      <c r="E1115" s="2">
        <v>2020</v>
      </c>
      <c r="F1115">
        <v>0.220531063548387</v>
      </c>
      <c r="G1115" s="3">
        <v>7.2833854838709702E-2</v>
      </c>
      <c r="H1115" s="3">
        <v>7.3072001419354798E-2</v>
      </c>
    </row>
    <row r="1116" spans="1:8" x14ac:dyDescent="0.35">
      <c r="A1116" t="s">
        <v>49</v>
      </c>
      <c r="B1116" s="2">
        <f t="shared" si="18"/>
        <v>77</v>
      </c>
      <c r="C1116">
        <v>2267</v>
      </c>
      <c r="D1116" s="2">
        <v>202003161226.5</v>
      </c>
      <c r="E1116" s="2">
        <v>2020</v>
      </c>
      <c r="F1116">
        <v>1.5498166500000001E-3</v>
      </c>
      <c r="G1116" s="3">
        <v>0.16897506500000001</v>
      </c>
      <c r="H1116" s="3">
        <v>0.20584316</v>
      </c>
    </row>
    <row r="1117" spans="1:8" x14ac:dyDescent="0.35">
      <c r="A1117" t="s">
        <v>49</v>
      </c>
      <c r="B1117" s="2">
        <f t="shared" si="18"/>
        <v>78</v>
      </c>
      <c r="C1117">
        <v>2268</v>
      </c>
      <c r="D1117" s="2">
        <v>202003171375</v>
      </c>
      <c r="E1117" s="2">
        <v>2020</v>
      </c>
      <c r="F1117">
        <v>-0.14392284999999999</v>
      </c>
      <c r="G1117" s="3">
        <v>0.23512915000000001</v>
      </c>
      <c r="H1117" s="3">
        <v>0.20669760949999999</v>
      </c>
    </row>
    <row r="1118" spans="1:8" x14ac:dyDescent="0.35">
      <c r="A1118" t="s">
        <v>49</v>
      </c>
      <c r="B1118" s="2">
        <f t="shared" si="18"/>
        <v>79</v>
      </c>
      <c r="C1118">
        <v>2269</v>
      </c>
      <c r="D1118" s="2">
        <v>202003180617.14301</v>
      </c>
      <c r="E1118" s="2">
        <v>2020</v>
      </c>
      <c r="F1118">
        <v>-0.28645428571428599</v>
      </c>
      <c r="G1118" s="3">
        <v>0.20731642857142901</v>
      </c>
      <c r="H1118" s="3">
        <v>0.20579336228571399</v>
      </c>
    </row>
    <row r="1119" spans="1:8" x14ac:dyDescent="0.35">
      <c r="A1119" t="s">
        <v>49</v>
      </c>
      <c r="B1119" s="2">
        <f t="shared" si="18"/>
        <v>80</v>
      </c>
      <c r="C1119">
        <v>2270</v>
      </c>
      <c r="D1119" s="2">
        <v>202003191466.36401</v>
      </c>
      <c r="E1119" s="2">
        <v>2020</v>
      </c>
      <c r="F1119">
        <v>0.330053995454545</v>
      </c>
      <c r="G1119" s="3">
        <v>0.45300340909090903</v>
      </c>
      <c r="H1119" s="3">
        <v>0.36906311818181797</v>
      </c>
    </row>
    <row r="1120" spans="1:8" x14ac:dyDescent="0.35">
      <c r="A1120" t="s">
        <v>49</v>
      </c>
      <c r="B1120" s="2">
        <f t="shared" si="18"/>
        <v>81</v>
      </c>
      <c r="C1120">
        <v>2271</v>
      </c>
      <c r="D1120" s="2">
        <v>202003201272.94101</v>
      </c>
      <c r="E1120" s="2">
        <v>2020</v>
      </c>
      <c r="F1120">
        <v>8.7570823529411798E-2</v>
      </c>
      <c r="G1120" s="3">
        <v>0.53097617647058803</v>
      </c>
      <c r="H1120" s="3">
        <v>0.52927492352941197</v>
      </c>
    </row>
    <row r="1121" spans="1:8" x14ac:dyDescent="0.35">
      <c r="A1121" t="s">
        <v>49</v>
      </c>
      <c r="B1121" s="2">
        <f t="shared" si="18"/>
        <v>82</v>
      </c>
      <c r="C1121">
        <v>2272</v>
      </c>
      <c r="D1121" s="2">
        <v>202003211188.26099</v>
      </c>
      <c r="E1121" s="2">
        <v>2020</v>
      </c>
      <c r="F1121">
        <v>7.5175956521739098E-2</v>
      </c>
      <c r="G1121" s="3">
        <v>0.56391591304347799</v>
      </c>
      <c r="H1121" s="3">
        <v>0.58290153715217397</v>
      </c>
    </row>
    <row r="1122" spans="1:8" x14ac:dyDescent="0.35">
      <c r="A1122" t="s">
        <v>49</v>
      </c>
      <c r="B1122" s="2">
        <f t="shared" si="18"/>
        <v>83</v>
      </c>
      <c r="C1122">
        <v>2273</v>
      </c>
      <c r="D1122" s="2">
        <v>202003221138.056</v>
      </c>
      <c r="E1122" s="2">
        <v>2020</v>
      </c>
      <c r="F1122">
        <v>-5.3699888888888896E-3</v>
      </c>
      <c r="G1122" s="3">
        <v>0.58371402777777803</v>
      </c>
      <c r="H1122" s="3">
        <v>0.408131383472222</v>
      </c>
    </row>
    <row r="1123" spans="1:8" x14ac:dyDescent="0.35">
      <c r="A1123" t="s">
        <v>49</v>
      </c>
      <c r="B1123" s="2">
        <f t="shared" si="18"/>
        <v>84</v>
      </c>
      <c r="C1123">
        <v>2274</v>
      </c>
      <c r="D1123" s="2">
        <v>202003231216.88901</v>
      </c>
      <c r="E1123" s="2">
        <v>2020</v>
      </c>
      <c r="F1123">
        <v>6.4770977777777704E-3</v>
      </c>
      <c r="G1123" s="3">
        <v>0.58874946666666705</v>
      </c>
      <c r="H1123" s="3">
        <v>0.402112570622222</v>
      </c>
    </row>
    <row r="1124" spans="1:8" x14ac:dyDescent="0.35">
      <c r="A1124" t="s">
        <v>49</v>
      </c>
      <c r="B1124" s="2">
        <f t="shared" si="18"/>
        <v>85</v>
      </c>
      <c r="C1124">
        <v>2275</v>
      </c>
      <c r="D1124" s="2">
        <v>202003240920.811</v>
      </c>
      <c r="E1124" s="2">
        <v>2020</v>
      </c>
      <c r="F1124">
        <v>0.14000219999999999</v>
      </c>
      <c r="G1124" s="3">
        <v>0.46489097297297299</v>
      </c>
      <c r="H1124" s="3">
        <v>0.31754092877567602</v>
      </c>
    </row>
    <row r="1125" spans="1:8" x14ac:dyDescent="0.35">
      <c r="A1125" t="s">
        <v>49</v>
      </c>
      <c r="B1125" s="2">
        <f t="shared" si="18"/>
        <v>86</v>
      </c>
      <c r="C1125">
        <v>2276</v>
      </c>
      <c r="D1125" s="2">
        <v>202003251318.39999</v>
      </c>
      <c r="E1125" s="2">
        <v>2020</v>
      </c>
      <c r="F1125">
        <v>-0.15073976280000001</v>
      </c>
      <c r="G1125" s="3">
        <v>0.4430886</v>
      </c>
      <c r="H1125" s="3">
        <v>0.49992585505600001</v>
      </c>
    </row>
    <row r="1126" spans="1:8" x14ac:dyDescent="0.35">
      <c r="A1126" t="s">
        <v>49</v>
      </c>
      <c r="B1126" s="2">
        <f t="shared" si="18"/>
        <v>87</v>
      </c>
      <c r="C1126">
        <v>2277</v>
      </c>
      <c r="D1126" s="2">
        <v>202003261186.73901</v>
      </c>
      <c r="E1126" s="2">
        <v>2020</v>
      </c>
      <c r="F1126">
        <v>0.146294102173913</v>
      </c>
      <c r="G1126" s="3">
        <v>0.37720932608695701</v>
      </c>
      <c r="H1126" s="3">
        <v>0.25232893837391301</v>
      </c>
    </row>
    <row r="1127" spans="1:8" x14ac:dyDescent="0.35">
      <c r="A1127" t="s">
        <v>49</v>
      </c>
      <c r="B1127" s="2">
        <f t="shared" si="18"/>
        <v>88</v>
      </c>
      <c r="C1127">
        <v>2278</v>
      </c>
      <c r="D1127" s="2">
        <v>202003271188.81</v>
      </c>
      <c r="E1127" s="2">
        <v>2020</v>
      </c>
      <c r="F1127">
        <v>5.9142445238095198E-2</v>
      </c>
      <c r="G1127" s="3">
        <v>0.35569014285714301</v>
      </c>
      <c r="H1127" s="3">
        <v>0.23718730251738099</v>
      </c>
    </row>
    <row r="1128" spans="1:8" x14ac:dyDescent="0.35">
      <c r="A1128" t="s">
        <v>49</v>
      </c>
      <c r="B1128" s="2">
        <f t="shared" si="18"/>
        <v>89</v>
      </c>
      <c r="C1128">
        <v>2279</v>
      </c>
      <c r="D1128" s="2">
        <v>202003281189.14899</v>
      </c>
      <c r="E1128" s="2">
        <v>2020</v>
      </c>
      <c r="F1128">
        <v>0.22078047382978699</v>
      </c>
      <c r="G1128" s="3">
        <v>0.34546219148936202</v>
      </c>
      <c r="H1128" s="3">
        <v>0.13779401338234001</v>
      </c>
    </row>
    <row r="1129" spans="1:8" x14ac:dyDescent="0.35">
      <c r="A1129" t="s">
        <v>49</v>
      </c>
      <c r="B1129" s="2">
        <f t="shared" si="18"/>
        <v>90</v>
      </c>
      <c r="C1129">
        <v>2280</v>
      </c>
      <c r="D1129" s="2">
        <v>202003291223.81</v>
      </c>
      <c r="E1129" s="2">
        <v>2020</v>
      </c>
      <c r="F1129">
        <v>3.1055909523809499E-2</v>
      </c>
      <c r="G1129" s="3">
        <v>0.31964088095238102</v>
      </c>
      <c r="H1129" s="3">
        <v>0.34816564413666701</v>
      </c>
    </row>
    <row r="1130" spans="1:8" x14ac:dyDescent="0.35">
      <c r="A1130" t="s">
        <v>49</v>
      </c>
      <c r="B1130" s="2">
        <f t="shared" si="18"/>
        <v>91</v>
      </c>
      <c r="C1130">
        <v>2281</v>
      </c>
      <c r="D1130" s="2">
        <v>202003301096.88901</v>
      </c>
      <c r="E1130" s="2">
        <v>2020</v>
      </c>
      <c r="F1130">
        <v>0.13936265777777801</v>
      </c>
      <c r="G1130" s="3">
        <v>0.26250537777777799</v>
      </c>
      <c r="H1130" s="3">
        <v>0.25039056056888898</v>
      </c>
    </row>
    <row r="1131" spans="1:8" x14ac:dyDescent="0.35">
      <c r="A1131" t="s">
        <v>49</v>
      </c>
      <c r="B1131" s="2">
        <f t="shared" si="18"/>
        <v>92</v>
      </c>
      <c r="C1131">
        <v>2282</v>
      </c>
      <c r="D1131" s="2">
        <v>202003311197.60901</v>
      </c>
      <c r="E1131" s="2">
        <v>2020</v>
      </c>
      <c r="F1131">
        <v>1.5710934782608699E-2</v>
      </c>
      <c r="G1131" s="3">
        <v>0.28196334782608701</v>
      </c>
      <c r="H1131" s="3">
        <v>0.33738907988695699</v>
      </c>
    </row>
    <row r="1132" spans="1:8" x14ac:dyDescent="0.35">
      <c r="A1132" t="s">
        <v>49</v>
      </c>
      <c r="B1132" s="2">
        <f t="shared" si="18"/>
        <v>93</v>
      </c>
      <c r="C1132">
        <v>2283</v>
      </c>
      <c r="D1132" s="2">
        <v>202004011058.83701</v>
      </c>
      <c r="E1132" s="2">
        <v>2020</v>
      </c>
      <c r="F1132">
        <v>3.7719216279069802E-2</v>
      </c>
      <c r="G1132" s="3">
        <v>0.34948206976744201</v>
      </c>
      <c r="H1132" s="3">
        <v>0.35418903529767398</v>
      </c>
    </row>
    <row r="1133" spans="1:8" x14ac:dyDescent="0.35">
      <c r="A1133" t="s">
        <v>49</v>
      </c>
      <c r="B1133" s="2">
        <f t="shared" si="18"/>
        <v>94</v>
      </c>
      <c r="C1133">
        <v>2284</v>
      </c>
      <c r="D1133" s="2">
        <v>202004021078.04901</v>
      </c>
      <c r="E1133" s="2">
        <v>2020</v>
      </c>
      <c r="F1133">
        <v>2.17764317073171E-2</v>
      </c>
      <c r="G1133" s="3">
        <v>0.388622073170732</v>
      </c>
      <c r="H1133" s="3">
        <v>0.38903987804877999</v>
      </c>
    </row>
    <row r="1134" spans="1:8" x14ac:dyDescent="0.35">
      <c r="A1134" t="s">
        <v>49</v>
      </c>
      <c r="B1134" s="2">
        <f t="shared" si="18"/>
        <v>95</v>
      </c>
      <c r="C1134">
        <v>2285</v>
      </c>
      <c r="D1134" s="2">
        <v>202004031015.366</v>
      </c>
      <c r="E1134" s="2">
        <v>2020</v>
      </c>
      <c r="F1134">
        <v>9.0553592682926804E-3</v>
      </c>
      <c r="G1134" s="3">
        <v>0.372257926829268</v>
      </c>
      <c r="H1134" s="3">
        <v>0.44343311268292701</v>
      </c>
    </row>
    <row r="1135" spans="1:8" x14ac:dyDescent="0.35">
      <c r="A1135" t="s">
        <v>49</v>
      </c>
      <c r="B1135" s="2">
        <f t="shared" si="18"/>
        <v>96</v>
      </c>
      <c r="C1135">
        <v>2286</v>
      </c>
      <c r="D1135" s="2">
        <v>202004040915</v>
      </c>
      <c r="E1135" s="2">
        <v>2020</v>
      </c>
      <c r="F1135">
        <v>-9.4261287631578899E-2</v>
      </c>
      <c r="G1135" s="3">
        <v>0.34693892105263202</v>
      </c>
      <c r="H1135" s="3">
        <v>0.43726099780052602</v>
      </c>
    </row>
    <row r="1136" spans="1:8" x14ac:dyDescent="0.35">
      <c r="A1136" t="s">
        <v>49</v>
      </c>
      <c r="B1136" s="2">
        <f t="shared" si="18"/>
        <v>97</v>
      </c>
      <c r="C1136">
        <v>2287</v>
      </c>
      <c r="D1136" s="2">
        <v>202004051338.92899</v>
      </c>
      <c r="E1136" s="2">
        <v>2020</v>
      </c>
      <c r="F1136">
        <v>-0.34698513096428601</v>
      </c>
      <c r="G1136" s="3">
        <v>0.32911314285714299</v>
      </c>
      <c r="H1136" s="3">
        <v>0.57768529598142904</v>
      </c>
    </row>
    <row r="1137" spans="1:8" x14ac:dyDescent="0.35">
      <c r="A1137" t="s">
        <v>49</v>
      </c>
      <c r="B1137" s="2">
        <f t="shared" si="18"/>
        <v>98</v>
      </c>
      <c r="C1137">
        <v>2288</v>
      </c>
      <c r="D1137" s="2">
        <v>202004061291.905</v>
      </c>
      <c r="E1137" s="2">
        <v>2020</v>
      </c>
      <c r="F1137">
        <v>-0.46220244285714301</v>
      </c>
      <c r="G1137" s="3">
        <v>0.377544904761905</v>
      </c>
      <c r="H1137" s="3">
        <v>0.81922142380952401</v>
      </c>
    </row>
    <row r="1138" spans="1:8" x14ac:dyDescent="0.35">
      <c r="A1138" t="s">
        <v>49</v>
      </c>
      <c r="B1138" s="2">
        <f t="shared" si="18"/>
        <v>99</v>
      </c>
      <c r="C1138">
        <v>2289</v>
      </c>
      <c r="D1138" s="2">
        <v>202004071231.66699</v>
      </c>
      <c r="E1138" s="2">
        <v>2020</v>
      </c>
      <c r="F1138">
        <v>-0.211965923333333</v>
      </c>
      <c r="G1138" s="3">
        <v>0.394237</v>
      </c>
      <c r="H1138" s="3">
        <v>0.59359313300000005</v>
      </c>
    </row>
    <row r="1139" spans="1:8" x14ac:dyDescent="0.35">
      <c r="A1139" t="s">
        <v>49</v>
      </c>
      <c r="B1139" s="2">
        <f t="shared" si="18"/>
        <v>100</v>
      </c>
      <c r="C1139">
        <v>2290</v>
      </c>
      <c r="D1139" s="2">
        <v>202004081386.31601</v>
      </c>
      <c r="E1139" s="2">
        <v>2020</v>
      </c>
      <c r="F1139">
        <v>-0.31685270526315801</v>
      </c>
      <c r="G1139" s="3">
        <v>0.47023326315789499</v>
      </c>
      <c r="H1139" s="3">
        <v>0.58821987963157896</v>
      </c>
    </row>
    <row r="1140" spans="1:8" x14ac:dyDescent="0.35">
      <c r="A1140" t="s">
        <v>49</v>
      </c>
      <c r="B1140" s="2">
        <f t="shared" si="18"/>
        <v>101</v>
      </c>
      <c r="C1140">
        <v>2291</v>
      </c>
      <c r="D1140" s="2">
        <v>202004091614.39999</v>
      </c>
      <c r="E1140" s="2">
        <v>2020</v>
      </c>
      <c r="F1140">
        <v>-7.1876159999999994E-2</v>
      </c>
      <c r="G1140" s="3">
        <v>0.55923191999999999</v>
      </c>
      <c r="H1140" s="3">
        <v>0.60123414799999997</v>
      </c>
    </row>
    <row r="1141" spans="1:8" x14ac:dyDescent="0.35">
      <c r="A1141" t="s">
        <v>49</v>
      </c>
      <c r="B1141" s="2">
        <f t="shared" ref="B1141:B1204" si="19">C1141-2190</f>
        <v>102</v>
      </c>
      <c r="C1141">
        <v>2292</v>
      </c>
      <c r="D1141" s="2">
        <v>202004101461.57901</v>
      </c>
      <c r="E1141" s="2">
        <v>2020</v>
      </c>
      <c r="F1141">
        <v>-0.244318721052632</v>
      </c>
      <c r="G1141" s="3">
        <v>0.50324405263157901</v>
      </c>
      <c r="H1141" s="3">
        <v>0.58244829473684201</v>
      </c>
    </row>
    <row r="1142" spans="1:8" x14ac:dyDescent="0.35">
      <c r="A1142" t="s">
        <v>49</v>
      </c>
      <c r="B1142" s="2">
        <f t="shared" si="19"/>
        <v>103</v>
      </c>
      <c r="C1142">
        <v>2293</v>
      </c>
      <c r="D1142" s="2">
        <v>202004111244.72198</v>
      </c>
      <c r="E1142" s="2">
        <v>2020</v>
      </c>
      <c r="F1142">
        <v>6.7742461944444402E-2</v>
      </c>
      <c r="G1142" s="3">
        <v>0.327221361111111</v>
      </c>
      <c r="H1142" s="3">
        <v>0.40661097226666698</v>
      </c>
    </row>
    <row r="1143" spans="1:8" x14ac:dyDescent="0.35">
      <c r="A1143" t="s">
        <v>49</v>
      </c>
      <c r="B1143" s="2">
        <f t="shared" si="19"/>
        <v>104</v>
      </c>
      <c r="C1143">
        <v>2294</v>
      </c>
      <c r="D1143" s="2">
        <v>202004121170.323</v>
      </c>
      <c r="E1143" s="2">
        <v>2020</v>
      </c>
      <c r="F1143">
        <v>0.22922789032258101</v>
      </c>
      <c r="G1143" s="3">
        <v>0.28490564516129002</v>
      </c>
      <c r="H1143" s="3">
        <v>0.40027349198064499</v>
      </c>
    </row>
    <row r="1144" spans="1:8" x14ac:dyDescent="0.35">
      <c r="A1144" t="s">
        <v>49</v>
      </c>
      <c r="B1144" s="2">
        <f t="shared" si="19"/>
        <v>105</v>
      </c>
      <c r="C1144">
        <v>2295</v>
      </c>
      <c r="D1144" s="2">
        <v>202004131253.448</v>
      </c>
      <c r="E1144" s="2">
        <v>2020</v>
      </c>
      <c r="F1144">
        <v>-0.124264998965517</v>
      </c>
      <c r="G1144" s="3">
        <v>0.36496234482758599</v>
      </c>
      <c r="H1144" s="3">
        <v>0.44601678216206903</v>
      </c>
    </row>
    <row r="1145" spans="1:8" x14ac:dyDescent="0.35">
      <c r="A1145" t="s">
        <v>49</v>
      </c>
      <c r="B1145" s="2">
        <f t="shared" si="19"/>
        <v>106</v>
      </c>
      <c r="C1145">
        <v>2296</v>
      </c>
      <c r="D1145" s="2">
        <v>202004141304.28601</v>
      </c>
      <c r="E1145" s="2">
        <v>2020</v>
      </c>
      <c r="F1145">
        <v>6.3723107142857399E-3</v>
      </c>
      <c r="G1145" s="3">
        <v>0.67452235714285702</v>
      </c>
      <c r="H1145" s="3">
        <v>0.75525308250000001</v>
      </c>
    </row>
    <row r="1146" spans="1:8" x14ac:dyDescent="0.35">
      <c r="A1146" t="s">
        <v>49</v>
      </c>
      <c r="B1146" s="2">
        <f t="shared" si="19"/>
        <v>107</v>
      </c>
      <c r="C1146">
        <v>2297</v>
      </c>
      <c r="D1146" s="2">
        <v>202004151383.077</v>
      </c>
      <c r="E1146" s="2">
        <v>2020</v>
      </c>
      <c r="F1146">
        <v>1.8059538461538498E-2</v>
      </c>
      <c r="G1146" s="3">
        <v>1.24714865384615</v>
      </c>
      <c r="H1146" s="3">
        <v>1.35251678711538</v>
      </c>
    </row>
    <row r="1147" spans="1:8" x14ac:dyDescent="0.35">
      <c r="A1147" t="s">
        <v>49</v>
      </c>
      <c r="B1147" s="2">
        <f t="shared" si="19"/>
        <v>108</v>
      </c>
      <c r="C1147">
        <v>2298</v>
      </c>
      <c r="D1147" s="2">
        <v>202004161393.15799</v>
      </c>
      <c r="E1147" s="2">
        <v>2020</v>
      </c>
      <c r="F1147">
        <v>-1.6939436842105301E-2</v>
      </c>
      <c r="G1147" s="3">
        <v>1.6580447368421101</v>
      </c>
      <c r="H1147" s="3">
        <v>1.7643384210526301</v>
      </c>
    </row>
    <row r="1148" spans="1:8" x14ac:dyDescent="0.35">
      <c r="A1148" t="s">
        <v>49</v>
      </c>
      <c r="B1148" s="2">
        <f t="shared" si="19"/>
        <v>109</v>
      </c>
      <c r="C1148">
        <v>2299</v>
      </c>
      <c r="D1148" s="2">
        <v>202004171374.815</v>
      </c>
      <c r="E1148" s="2">
        <v>2020</v>
      </c>
      <c r="F1148">
        <v>-0.27756288888888903</v>
      </c>
      <c r="G1148" s="3">
        <v>1.4922485185185199</v>
      </c>
      <c r="H1148" s="3">
        <v>1.63711863222222</v>
      </c>
    </row>
    <row r="1149" spans="1:8" x14ac:dyDescent="0.35">
      <c r="A1149" t="s">
        <v>49</v>
      </c>
      <c r="B1149" s="2">
        <f t="shared" si="19"/>
        <v>110</v>
      </c>
      <c r="C1149">
        <v>2300</v>
      </c>
      <c r="D1149" s="2">
        <v>202004181354.57101</v>
      </c>
      <c r="E1149" s="2">
        <v>2020</v>
      </c>
      <c r="F1149">
        <v>-1.141816E-2</v>
      </c>
      <c r="G1149" s="3">
        <v>1.3287977142857099</v>
      </c>
      <c r="H1149" s="3">
        <v>1.3593180391428601</v>
      </c>
    </row>
    <row r="1150" spans="1:8" x14ac:dyDescent="0.35">
      <c r="A1150" t="s">
        <v>49</v>
      </c>
      <c r="B1150" s="2">
        <f t="shared" si="19"/>
        <v>111</v>
      </c>
      <c r="C1150">
        <v>2301</v>
      </c>
      <c r="D1150" s="2">
        <v>202004191125.16101</v>
      </c>
      <c r="E1150" s="2">
        <v>2020</v>
      </c>
      <c r="F1150">
        <v>-0.38814809677419398</v>
      </c>
      <c r="G1150" s="3">
        <v>1.0106653870967699</v>
      </c>
      <c r="H1150" s="3">
        <v>1.2168754161290301</v>
      </c>
    </row>
    <row r="1151" spans="1:8" x14ac:dyDescent="0.35">
      <c r="A1151" t="s">
        <v>49</v>
      </c>
      <c r="B1151" s="2">
        <f t="shared" si="19"/>
        <v>112</v>
      </c>
      <c r="C1151">
        <v>2302</v>
      </c>
      <c r="D1151" s="2">
        <v>202004201386.39999</v>
      </c>
      <c r="E1151" s="2">
        <v>2020</v>
      </c>
      <c r="F1151">
        <v>-2.0483907999999999E-2</v>
      </c>
      <c r="G1151" s="3">
        <v>0.90823679999999996</v>
      </c>
      <c r="H1151" s="3">
        <v>1.1988005578880001</v>
      </c>
    </row>
    <row r="1152" spans="1:8" x14ac:dyDescent="0.35">
      <c r="A1152" t="s">
        <v>49</v>
      </c>
      <c r="B1152" s="2">
        <f t="shared" si="19"/>
        <v>113</v>
      </c>
      <c r="C1152">
        <v>2303</v>
      </c>
      <c r="D1152" s="2">
        <v>202004211199.78299</v>
      </c>
      <c r="E1152" s="2">
        <v>2020</v>
      </c>
      <c r="F1152">
        <v>-9.99312326086957E-2</v>
      </c>
      <c r="G1152" s="3">
        <v>0.88293923913043504</v>
      </c>
      <c r="H1152" s="3">
        <v>0.78359043438043496</v>
      </c>
    </row>
    <row r="1153" spans="1:8" x14ac:dyDescent="0.35">
      <c r="A1153" t="s">
        <v>49</v>
      </c>
      <c r="B1153" s="2">
        <f t="shared" si="19"/>
        <v>114</v>
      </c>
      <c r="C1153">
        <v>2304</v>
      </c>
      <c r="D1153" s="2">
        <v>202004221090.22198</v>
      </c>
      <c r="E1153" s="2">
        <v>2020</v>
      </c>
      <c r="F1153">
        <v>0.25805247999999997</v>
      </c>
      <c r="G1153" s="3">
        <v>0.83330199999999999</v>
      </c>
      <c r="H1153" s="3">
        <v>0.55633305557333301</v>
      </c>
    </row>
    <row r="1154" spans="1:8" x14ac:dyDescent="0.35">
      <c r="A1154" t="s">
        <v>49</v>
      </c>
      <c r="B1154" s="2">
        <f t="shared" si="19"/>
        <v>115</v>
      </c>
      <c r="C1154">
        <v>2305</v>
      </c>
      <c r="D1154" s="2">
        <v>202004231489.71399</v>
      </c>
      <c r="E1154" s="2">
        <v>2020</v>
      </c>
      <c r="F1154">
        <v>-0.48200692285714303</v>
      </c>
      <c r="G1154" s="3">
        <v>0.79029417142857095</v>
      </c>
      <c r="H1154" s="3">
        <v>1.1123667020000001</v>
      </c>
    </row>
    <row r="1155" spans="1:8" x14ac:dyDescent="0.35">
      <c r="A1155" t="s">
        <v>49</v>
      </c>
      <c r="B1155" s="2">
        <f t="shared" si="19"/>
        <v>116</v>
      </c>
      <c r="C1155">
        <v>2306</v>
      </c>
      <c r="D1155" s="2">
        <v>202004241147.073</v>
      </c>
      <c r="E1155" s="2">
        <v>2020</v>
      </c>
      <c r="F1155">
        <v>-0.17913444878048801</v>
      </c>
      <c r="G1155" s="3">
        <v>0.77154658536585397</v>
      </c>
      <c r="H1155" s="3">
        <v>0.74302435990000004</v>
      </c>
    </row>
    <row r="1156" spans="1:8" x14ac:dyDescent="0.35">
      <c r="A1156" t="s">
        <v>49</v>
      </c>
      <c r="B1156" s="2">
        <f t="shared" si="19"/>
        <v>117</v>
      </c>
      <c r="C1156">
        <v>2307</v>
      </c>
      <c r="D1156" s="2">
        <v>202004251179.767</v>
      </c>
      <c r="E1156" s="2">
        <v>2020</v>
      </c>
      <c r="F1156">
        <v>-5.87952023255814E-2</v>
      </c>
      <c r="G1156" s="3">
        <v>0.86587365116279102</v>
      </c>
      <c r="H1156" s="3">
        <v>0.88510904683255798</v>
      </c>
    </row>
    <row r="1157" spans="1:8" x14ac:dyDescent="0.35">
      <c r="A1157" t="s">
        <v>49</v>
      </c>
      <c r="B1157" s="2">
        <f t="shared" si="19"/>
        <v>118</v>
      </c>
      <c r="C1157">
        <v>2308</v>
      </c>
      <c r="D1157" s="2">
        <v>202004261423.51401</v>
      </c>
      <c r="E1157" s="2">
        <v>2020</v>
      </c>
      <c r="F1157">
        <v>-0.44791987297297298</v>
      </c>
      <c r="G1157" s="3">
        <v>0.82704778378378396</v>
      </c>
      <c r="H1157" s="3">
        <v>1.03484309275676</v>
      </c>
    </row>
    <row r="1158" spans="1:8" x14ac:dyDescent="0.35">
      <c r="A1158" t="s">
        <v>49</v>
      </c>
      <c r="B1158" s="2">
        <f t="shared" si="19"/>
        <v>119</v>
      </c>
      <c r="C1158">
        <v>2309</v>
      </c>
      <c r="D1158" s="2">
        <v>202004270990.24399</v>
      </c>
      <c r="E1158" s="2">
        <v>2020</v>
      </c>
      <c r="F1158">
        <v>-0.297876390243902</v>
      </c>
      <c r="G1158" s="3">
        <v>0.82502258536585404</v>
      </c>
      <c r="H1158" s="3">
        <v>1.21426243931707</v>
      </c>
    </row>
    <row r="1159" spans="1:8" x14ac:dyDescent="0.35">
      <c r="A1159" t="s">
        <v>49</v>
      </c>
      <c r="B1159" s="2">
        <f t="shared" si="19"/>
        <v>120</v>
      </c>
      <c r="C1159">
        <v>2310</v>
      </c>
      <c r="D1159" s="2">
        <v>202004281206.85699</v>
      </c>
      <c r="E1159" s="2">
        <v>2020</v>
      </c>
      <c r="F1159">
        <v>-0.55691740000000001</v>
      </c>
      <c r="G1159" s="3">
        <v>0.72526214285714297</v>
      </c>
      <c r="H1159" s="3">
        <v>1.0785075065600001</v>
      </c>
    </row>
    <row r="1160" spans="1:8" x14ac:dyDescent="0.35">
      <c r="A1160" t="s">
        <v>49</v>
      </c>
      <c r="B1160" s="2">
        <f t="shared" si="19"/>
        <v>121</v>
      </c>
      <c r="C1160">
        <v>2311</v>
      </c>
      <c r="D1160" s="2">
        <v>202004291569.655</v>
      </c>
      <c r="E1160" s="2">
        <v>2020</v>
      </c>
      <c r="F1160">
        <v>-0.25441424137931001</v>
      </c>
      <c r="G1160" s="3">
        <v>0.70334931034482795</v>
      </c>
      <c r="H1160" s="3">
        <v>0.73272094135172405</v>
      </c>
    </row>
    <row r="1161" spans="1:8" x14ac:dyDescent="0.35">
      <c r="A1161" t="s">
        <v>49</v>
      </c>
      <c r="B1161" s="2">
        <f t="shared" si="19"/>
        <v>122</v>
      </c>
      <c r="C1161">
        <v>2312</v>
      </c>
      <c r="D1161" s="2">
        <v>202004301045.38501</v>
      </c>
      <c r="E1161" s="2">
        <v>2020</v>
      </c>
      <c r="F1161">
        <v>-0.77146123846153802</v>
      </c>
      <c r="G1161" s="3">
        <v>0.67448623076923098</v>
      </c>
      <c r="H1161" s="3">
        <v>1.30210722570769</v>
      </c>
    </row>
    <row r="1162" spans="1:8" x14ac:dyDescent="0.35">
      <c r="A1162" t="s">
        <v>49</v>
      </c>
      <c r="B1162" s="2">
        <f t="shared" si="19"/>
        <v>123</v>
      </c>
      <c r="C1162">
        <v>2313</v>
      </c>
      <c r="D1162" s="2">
        <v>202005011219.76199</v>
      </c>
      <c r="E1162" s="2">
        <v>2020</v>
      </c>
      <c r="F1162">
        <v>-0.38551334761904799</v>
      </c>
      <c r="G1162" s="3">
        <v>0.70968745238095199</v>
      </c>
      <c r="H1162" s="3">
        <v>1.0356863824523801</v>
      </c>
    </row>
    <row r="1163" spans="1:8" x14ac:dyDescent="0.35">
      <c r="A1163" t="s">
        <v>49</v>
      </c>
      <c r="B1163" s="2">
        <f t="shared" si="19"/>
        <v>124</v>
      </c>
      <c r="C1163">
        <v>2314</v>
      </c>
      <c r="D1163" s="2">
        <v>202005021110.22198</v>
      </c>
      <c r="E1163" s="2">
        <v>2020</v>
      </c>
      <c r="F1163">
        <v>0.236245102222222</v>
      </c>
      <c r="G1163" s="3">
        <v>0.58145453333333297</v>
      </c>
      <c r="H1163" s="3">
        <v>0.51955398987111101</v>
      </c>
    </row>
    <row r="1164" spans="1:8" x14ac:dyDescent="0.35">
      <c r="A1164" t="s">
        <v>49</v>
      </c>
      <c r="B1164" s="2">
        <f t="shared" si="19"/>
        <v>125</v>
      </c>
      <c r="C1164">
        <v>2315</v>
      </c>
      <c r="D1164" s="2">
        <v>202005031052.57101</v>
      </c>
      <c r="E1164" s="2">
        <v>2020</v>
      </c>
      <c r="F1164">
        <v>-0.67096030485714298</v>
      </c>
      <c r="G1164" s="3">
        <v>0.460143914285714</v>
      </c>
      <c r="H1164" s="3">
        <v>1.2783118689142901</v>
      </c>
    </row>
    <row r="1165" spans="1:8" x14ac:dyDescent="0.35">
      <c r="A1165" t="s">
        <v>49</v>
      </c>
      <c r="B1165" s="2">
        <f t="shared" si="19"/>
        <v>126</v>
      </c>
      <c r="C1165">
        <v>2316</v>
      </c>
      <c r="D1165" s="2">
        <v>202005041375.526</v>
      </c>
      <c r="E1165" s="2">
        <v>2020</v>
      </c>
      <c r="F1165">
        <v>-0.668097184210526</v>
      </c>
      <c r="G1165" s="3">
        <v>0.60399239473684196</v>
      </c>
      <c r="H1165" s="3">
        <v>1.0905129239684199</v>
      </c>
    </row>
    <row r="1166" spans="1:8" x14ac:dyDescent="0.35">
      <c r="A1166" t="s">
        <v>49</v>
      </c>
      <c r="B1166" s="2">
        <f t="shared" si="19"/>
        <v>127</v>
      </c>
      <c r="C1166">
        <v>2317</v>
      </c>
      <c r="D1166" s="2">
        <v>202005051283.22601</v>
      </c>
      <c r="E1166" s="2">
        <v>2020</v>
      </c>
      <c r="F1166">
        <v>-0.52901076451612905</v>
      </c>
      <c r="G1166" s="3">
        <v>0.82860119354838702</v>
      </c>
      <c r="H1166" s="3">
        <v>1.42159145260968</v>
      </c>
    </row>
    <row r="1167" spans="1:8" x14ac:dyDescent="0.35">
      <c r="A1167" t="s">
        <v>49</v>
      </c>
      <c r="B1167" s="2">
        <f t="shared" si="19"/>
        <v>128</v>
      </c>
      <c r="C1167">
        <v>2318</v>
      </c>
      <c r="D1167" s="2">
        <v>202005061215</v>
      </c>
      <c r="E1167" s="2">
        <v>2020</v>
      </c>
      <c r="F1167">
        <v>-0.41672624565217398</v>
      </c>
      <c r="G1167" s="3">
        <v>0.68146373913043501</v>
      </c>
      <c r="H1167" s="3">
        <v>1.1313884473695699</v>
      </c>
    </row>
    <row r="1168" spans="1:8" x14ac:dyDescent="0.35">
      <c r="A1168" t="s">
        <v>49</v>
      </c>
      <c r="B1168" s="2">
        <f t="shared" si="19"/>
        <v>129</v>
      </c>
      <c r="C1168">
        <v>2319</v>
      </c>
      <c r="D1168" s="2">
        <v>202005071145</v>
      </c>
      <c r="E1168" s="2">
        <v>2020</v>
      </c>
      <c r="F1168">
        <v>-0.41215439999999998</v>
      </c>
      <c r="G1168" s="3">
        <v>0.54455353333333301</v>
      </c>
      <c r="H1168" s="3">
        <v>1.00031134683333</v>
      </c>
    </row>
    <row r="1169" spans="1:8" x14ac:dyDescent="0.35">
      <c r="A1169" t="s">
        <v>49</v>
      </c>
      <c r="B1169" s="2">
        <f t="shared" si="19"/>
        <v>130</v>
      </c>
      <c r="C1169">
        <v>2320</v>
      </c>
      <c r="D1169" s="2">
        <v>202005081467.91699</v>
      </c>
      <c r="E1169" s="2">
        <v>2020</v>
      </c>
      <c r="F1169">
        <v>0.10974125</v>
      </c>
      <c r="G1169" s="3">
        <v>0.75514879166666704</v>
      </c>
      <c r="H1169" s="3">
        <v>1.4250151075416699</v>
      </c>
    </row>
    <row r="1170" spans="1:8" x14ac:dyDescent="0.35">
      <c r="A1170" t="s">
        <v>49</v>
      </c>
      <c r="B1170" s="2">
        <f t="shared" si="19"/>
        <v>131</v>
      </c>
      <c r="C1170">
        <v>2321</v>
      </c>
      <c r="D1170" s="2">
        <v>202005091331.61301</v>
      </c>
      <c r="E1170" s="2">
        <v>2020</v>
      </c>
      <c r="F1170">
        <v>-0.248960722580645</v>
      </c>
      <c r="G1170" s="3">
        <v>0.90663761290322598</v>
      </c>
      <c r="H1170" s="3">
        <v>1.32370705258065</v>
      </c>
    </row>
    <row r="1171" spans="1:8" x14ac:dyDescent="0.35">
      <c r="A1171" t="s">
        <v>49</v>
      </c>
      <c r="B1171" s="2">
        <f t="shared" si="19"/>
        <v>132</v>
      </c>
      <c r="C1171">
        <v>2322</v>
      </c>
      <c r="D1171" s="2">
        <v>202005101216.957</v>
      </c>
      <c r="E1171" s="2">
        <v>2020</v>
      </c>
      <c r="F1171">
        <v>-0.75775452173913005</v>
      </c>
      <c r="G1171" s="3">
        <v>1.0908419130434801</v>
      </c>
      <c r="H1171" s="3">
        <v>1.43642035476957</v>
      </c>
    </row>
    <row r="1172" spans="1:8" x14ac:dyDescent="0.35">
      <c r="A1172" t="s">
        <v>49</v>
      </c>
      <c r="B1172" s="2">
        <f t="shared" si="19"/>
        <v>133</v>
      </c>
      <c r="C1172">
        <v>2323</v>
      </c>
      <c r="D1172" s="2">
        <v>202005111498.276</v>
      </c>
      <c r="E1172" s="2">
        <v>2020</v>
      </c>
      <c r="F1172">
        <v>1.37458620689653E-3</v>
      </c>
      <c r="G1172" s="3">
        <v>1.20974479310345</v>
      </c>
      <c r="H1172" s="3">
        <v>1.51333075268966</v>
      </c>
    </row>
    <row r="1173" spans="1:8" x14ac:dyDescent="0.35">
      <c r="A1173" t="s">
        <v>49</v>
      </c>
      <c r="B1173" s="2">
        <f t="shared" si="19"/>
        <v>134</v>
      </c>
      <c r="C1173">
        <v>2324</v>
      </c>
      <c r="D1173" s="2">
        <v>202005121195.435</v>
      </c>
      <c r="E1173" s="2">
        <v>2020</v>
      </c>
      <c r="F1173">
        <v>-0.22063812391304299</v>
      </c>
      <c r="G1173" s="3">
        <v>1.4638410869565199</v>
      </c>
      <c r="H1173" s="3">
        <v>1.60440017443478</v>
      </c>
    </row>
    <row r="1174" spans="1:8" x14ac:dyDescent="0.35">
      <c r="A1174" t="s">
        <v>49</v>
      </c>
      <c r="B1174" s="2">
        <f t="shared" si="19"/>
        <v>135</v>
      </c>
      <c r="C1174">
        <v>2325</v>
      </c>
      <c r="D1174" s="2">
        <v>202005131010.48801</v>
      </c>
      <c r="E1174" s="2">
        <v>2020</v>
      </c>
      <c r="F1174">
        <v>-0.81417303170731703</v>
      </c>
      <c r="G1174" s="3">
        <v>2.1510468292682901</v>
      </c>
      <c r="H1174" s="3">
        <v>2.6619531618682899</v>
      </c>
    </row>
    <row r="1175" spans="1:8" x14ac:dyDescent="0.35">
      <c r="A1175" t="s">
        <v>49</v>
      </c>
      <c r="B1175" s="2">
        <f t="shared" si="19"/>
        <v>136</v>
      </c>
      <c r="C1175">
        <v>2326</v>
      </c>
      <c r="D1175" s="2">
        <v>202005141158.75</v>
      </c>
      <c r="E1175" s="2">
        <v>2020</v>
      </c>
      <c r="F1175">
        <v>-1.945852353125</v>
      </c>
      <c r="G1175" s="3">
        <v>2.6486100000000001</v>
      </c>
      <c r="H1175" s="3">
        <v>4.0070757750937496</v>
      </c>
    </row>
    <row r="1176" spans="1:8" x14ac:dyDescent="0.35">
      <c r="A1176" t="s">
        <v>49</v>
      </c>
      <c r="B1176" s="2">
        <f t="shared" si="19"/>
        <v>137</v>
      </c>
      <c r="C1176">
        <v>2327</v>
      </c>
      <c r="D1176" s="2">
        <v>202005151176.77399</v>
      </c>
      <c r="E1176" s="2">
        <v>2020</v>
      </c>
      <c r="F1176">
        <v>-1.76187819354839</v>
      </c>
      <c r="G1176" s="3">
        <v>2.5752635483870998</v>
      </c>
      <c r="H1176" s="3">
        <v>4.1442122580645204</v>
      </c>
    </row>
    <row r="1177" spans="1:8" x14ac:dyDescent="0.35">
      <c r="A1177" t="s">
        <v>49</v>
      </c>
      <c r="B1177" s="2">
        <f t="shared" si="19"/>
        <v>138</v>
      </c>
      <c r="C1177">
        <v>2328</v>
      </c>
      <c r="D1177" s="2">
        <v>202005161128.66699</v>
      </c>
      <c r="E1177" s="2">
        <v>2020</v>
      </c>
      <c r="F1177">
        <v>-0.214683748888889</v>
      </c>
      <c r="G1177" s="3">
        <v>2.1507653333333301</v>
      </c>
      <c r="H1177" s="3">
        <v>1.9341289234555601</v>
      </c>
    </row>
    <row r="1178" spans="1:8" x14ac:dyDescent="0.35">
      <c r="A1178" t="s">
        <v>49</v>
      </c>
      <c r="B1178" s="2">
        <f t="shared" si="19"/>
        <v>139</v>
      </c>
      <c r="C1178">
        <v>2329</v>
      </c>
      <c r="D1178" s="2">
        <v>202005171085</v>
      </c>
      <c r="E1178" s="2">
        <v>2020</v>
      </c>
      <c r="F1178">
        <v>-0.59616692500000001</v>
      </c>
      <c r="G1178" s="3">
        <v>1.9138332499999999</v>
      </c>
      <c r="H1178" s="3">
        <v>2.2351926184750002</v>
      </c>
    </row>
    <row r="1179" spans="1:8" x14ac:dyDescent="0.35">
      <c r="A1179" t="s">
        <v>49</v>
      </c>
      <c r="B1179" s="2">
        <f t="shared" si="19"/>
        <v>140</v>
      </c>
      <c r="C1179">
        <v>2330</v>
      </c>
      <c r="D1179" s="2">
        <v>202005181161.14301</v>
      </c>
      <c r="E1179" s="2">
        <v>2020</v>
      </c>
      <c r="F1179">
        <v>-1.350509</v>
      </c>
      <c r="G1179" s="3">
        <v>1.84557114285714</v>
      </c>
      <c r="H1179" s="3">
        <v>2.5846032175428602</v>
      </c>
    </row>
    <row r="1180" spans="1:8" x14ac:dyDescent="0.35">
      <c r="A1180" t="s">
        <v>49</v>
      </c>
      <c r="B1180" s="2">
        <f t="shared" si="19"/>
        <v>141</v>
      </c>
      <c r="C1180">
        <v>2331</v>
      </c>
      <c r="D1180" s="2">
        <v>202005191190.526</v>
      </c>
      <c r="E1180" s="2">
        <v>2020</v>
      </c>
      <c r="F1180">
        <v>-1.1957644394736799</v>
      </c>
      <c r="G1180" s="3">
        <v>1.87022578947368</v>
      </c>
      <c r="H1180" s="3">
        <v>2.8636513815789502</v>
      </c>
    </row>
    <row r="1181" spans="1:8" x14ac:dyDescent="0.35">
      <c r="A1181" t="s">
        <v>49</v>
      </c>
      <c r="B1181" s="2">
        <f t="shared" si="19"/>
        <v>142</v>
      </c>
      <c r="C1181">
        <v>2332</v>
      </c>
      <c r="D1181" s="2">
        <v>202005201282.79099</v>
      </c>
      <c r="E1181" s="2">
        <v>2020</v>
      </c>
      <c r="F1181">
        <v>-0.871104302325581</v>
      </c>
      <c r="G1181" s="3">
        <v>1.6516972093023301</v>
      </c>
      <c r="H1181" s="3">
        <v>2.0948751136279098</v>
      </c>
    </row>
    <row r="1182" spans="1:8" x14ac:dyDescent="0.35">
      <c r="A1182" t="s">
        <v>49</v>
      </c>
      <c r="B1182" s="2">
        <f t="shared" si="19"/>
        <v>143</v>
      </c>
      <c r="C1182">
        <v>2333</v>
      </c>
      <c r="D1182" s="2">
        <v>202005211141.944</v>
      </c>
      <c r="E1182" s="2">
        <v>2020</v>
      </c>
      <c r="F1182">
        <v>-1.3792220741666701</v>
      </c>
      <c r="G1182" s="3">
        <v>1.5372238888888901</v>
      </c>
      <c r="H1182" s="3">
        <v>3.0976529522222198</v>
      </c>
    </row>
    <row r="1183" spans="1:8" x14ac:dyDescent="0.35">
      <c r="A1183" t="s">
        <v>49</v>
      </c>
      <c r="B1183" s="2">
        <f t="shared" si="19"/>
        <v>144</v>
      </c>
      <c r="C1183">
        <v>2334</v>
      </c>
      <c r="D1183" s="2">
        <v>202005221031.66699</v>
      </c>
      <c r="E1183" s="2">
        <v>2020</v>
      </c>
      <c r="F1183">
        <v>-1.2154451357142899</v>
      </c>
      <c r="G1183" s="3">
        <v>1.41135119047619</v>
      </c>
      <c r="H1183" s="3">
        <v>2.4568596028642902</v>
      </c>
    </row>
    <row r="1184" spans="1:8" x14ac:dyDescent="0.35">
      <c r="A1184" t="s">
        <v>49</v>
      </c>
      <c r="B1184" s="2">
        <f t="shared" si="19"/>
        <v>145</v>
      </c>
      <c r="C1184">
        <v>2335</v>
      </c>
      <c r="D1184" s="2">
        <v>202005230997.561</v>
      </c>
      <c r="E1184" s="2">
        <v>2020</v>
      </c>
      <c r="F1184">
        <v>-1.1884047317073201</v>
      </c>
      <c r="G1184" s="3">
        <v>1.2180478048780501</v>
      </c>
      <c r="H1184" s="3">
        <v>2.4544903187804898</v>
      </c>
    </row>
    <row r="1185" spans="1:8" x14ac:dyDescent="0.35">
      <c r="A1185" t="s">
        <v>49</v>
      </c>
      <c r="B1185" s="2">
        <f t="shared" si="19"/>
        <v>146</v>
      </c>
      <c r="C1185">
        <v>2336</v>
      </c>
      <c r="D1185" s="2">
        <v>202005241254.57101</v>
      </c>
      <c r="E1185" s="2">
        <v>2020</v>
      </c>
      <c r="F1185">
        <v>-1.58249102857143</v>
      </c>
      <c r="G1185" s="3">
        <v>1.4224159999999999</v>
      </c>
      <c r="H1185" s="3">
        <v>2.8471355422257099</v>
      </c>
    </row>
    <row r="1186" spans="1:8" x14ac:dyDescent="0.35">
      <c r="A1186" t="s">
        <v>49</v>
      </c>
      <c r="B1186" s="2">
        <f t="shared" si="19"/>
        <v>147</v>
      </c>
      <c r="C1186">
        <v>2337</v>
      </c>
      <c r="D1186" s="2">
        <v>202005251340.28601</v>
      </c>
      <c r="E1186" s="2">
        <v>2020</v>
      </c>
      <c r="F1186">
        <v>-1.65458114285714</v>
      </c>
      <c r="G1186" s="3">
        <v>1.48086514285714</v>
      </c>
      <c r="H1186" s="3">
        <v>2.7579219142857099</v>
      </c>
    </row>
    <row r="1187" spans="1:8" x14ac:dyDescent="0.35">
      <c r="A1187" t="s">
        <v>49</v>
      </c>
      <c r="B1187" s="2">
        <f t="shared" si="19"/>
        <v>148</v>
      </c>
      <c r="C1187">
        <v>2338</v>
      </c>
      <c r="D1187" s="2">
        <v>202005260940.25601</v>
      </c>
      <c r="E1187" s="2">
        <v>2020</v>
      </c>
      <c r="F1187">
        <v>-1.58168031538462</v>
      </c>
      <c r="G1187" s="3">
        <v>1.5841012820512801</v>
      </c>
      <c r="H1187" s="3">
        <v>3.2086121201948701</v>
      </c>
    </row>
    <row r="1188" spans="1:8" x14ac:dyDescent="0.35">
      <c r="A1188" t="s">
        <v>49</v>
      </c>
      <c r="B1188" s="2">
        <f t="shared" si="19"/>
        <v>149</v>
      </c>
      <c r="C1188">
        <v>2339</v>
      </c>
      <c r="D1188" s="2">
        <v>202005271270.39999</v>
      </c>
      <c r="E1188" s="2">
        <v>2020</v>
      </c>
      <c r="F1188">
        <v>-2.6093135200000002</v>
      </c>
      <c r="G1188" s="3">
        <v>1.6228772</v>
      </c>
      <c r="H1188" s="3">
        <v>4.1337615999999997</v>
      </c>
    </row>
    <row r="1189" spans="1:8" x14ac:dyDescent="0.35">
      <c r="A1189" t="s">
        <v>49</v>
      </c>
      <c r="B1189" s="2">
        <f t="shared" si="19"/>
        <v>150</v>
      </c>
      <c r="C1189">
        <v>2340</v>
      </c>
      <c r="D1189" s="2">
        <v>202005281257.30801</v>
      </c>
      <c r="E1189" s="2">
        <v>2020</v>
      </c>
      <c r="F1189">
        <v>-1.6801035</v>
      </c>
      <c r="G1189" s="3">
        <v>1.9712304615384599</v>
      </c>
      <c r="H1189" s="3">
        <v>3.2834773076923098</v>
      </c>
    </row>
    <row r="1190" spans="1:8" x14ac:dyDescent="0.35">
      <c r="A1190" t="s">
        <v>49</v>
      </c>
      <c r="B1190" s="2">
        <f t="shared" si="19"/>
        <v>151</v>
      </c>
      <c r="C1190">
        <v>2341</v>
      </c>
      <c r="D1190" s="2">
        <v>202005291385.58801</v>
      </c>
      <c r="E1190" s="2">
        <v>2020</v>
      </c>
      <c r="F1190">
        <v>-1.8463474509705899</v>
      </c>
      <c r="G1190" s="3">
        <v>2.0608629411764698</v>
      </c>
      <c r="H1190" s="3">
        <v>3.4114452581352901</v>
      </c>
    </row>
    <row r="1191" spans="1:8" x14ac:dyDescent="0.35">
      <c r="A1191" t="s">
        <v>49</v>
      </c>
      <c r="B1191" s="2">
        <f t="shared" si="19"/>
        <v>152</v>
      </c>
      <c r="C1191">
        <v>2342</v>
      </c>
      <c r="D1191" s="2">
        <v>202005301360.76901</v>
      </c>
      <c r="E1191" s="2">
        <v>2020</v>
      </c>
      <c r="F1191">
        <v>0.34590848717948702</v>
      </c>
      <c r="G1191" s="3">
        <v>1.56862846153846</v>
      </c>
      <c r="H1191" s="3">
        <v>1.2715204921282099</v>
      </c>
    </row>
    <row r="1192" spans="1:8" x14ac:dyDescent="0.35">
      <c r="A1192" t="s">
        <v>49</v>
      </c>
      <c r="B1192" s="2">
        <f t="shared" si="19"/>
        <v>153</v>
      </c>
      <c r="C1192">
        <v>2343</v>
      </c>
      <c r="D1192" s="2">
        <v>202005311141.19</v>
      </c>
      <c r="E1192" s="2">
        <v>2020</v>
      </c>
      <c r="F1192">
        <v>-0.89458495238095204</v>
      </c>
      <c r="G1192" s="3">
        <v>1.5779180952381</v>
      </c>
      <c r="H1192" s="3">
        <v>2.1234600759047599</v>
      </c>
    </row>
    <row r="1193" spans="1:8" x14ac:dyDescent="0.35">
      <c r="A1193" t="s">
        <v>49</v>
      </c>
      <c r="B1193" s="2">
        <f t="shared" si="19"/>
        <v>154</v>
      </c>
      <c r="C1193">
        <v>2344</v>
      </c>
      <c r="D1193" s="2">
        <v>202006011317.94101</v>
      </c>
      <c r="E1193" s="2">
        <v>2020</v>
      </c>
      <c r="F1193">
        <v>-2.2269797352941199</v>
      </c>
      <c r="G1193" s="3">
        <v>1.90665029411765</v>
      </c>
      <c r="H1193" s="3">
        <v>4.0639192882352901</v>
      </c>
    </row>
    <row r="1194" spans="1:8" x14ac:dyDescent="0.35">
      <c r="A1194" t="s">
        <v>49</v>
      </c>
      <c r="B1194" s="2">
        <f t="shared" si="19"/>
        <v>155</v>
      </c>
      <c r="C1194">
        <v>2345</v>
      </c>
      <c r="D1194" s="2">
        <v>202006020951.05301</v>
      </c>
      <c r="E1194" s="2">
        <v>2020</v>
      </c>
      <c r="F1194">
        <v>-1.0991110868421099</v>
      </c>
      <c r="G1194" s="3">
        <v>1.4822763157894701</v>
      </c>
      <c r="H1194" s="3">
        <v>2.4618796315789502</v>
      </c>
    </row>
    <row r="1195" spans="1:8" x14ac:dyDescent="0.35">
      <c r="A1195" t="s">
        <v>49</v>
      </c>
      <c r="B1195" s="2">
        <f t="shared" si="19"/>
        <v>156</v>
      </c>
      <c r="C1195">
        <v>2346</v>
      </c>
      <c r="D1195" s="2">
        <v>202006031174.815</v>
      </c>
      <c r="E1195" s="2">
        <v>2020</v>
      </c>
      <c r="F1195">
        <v>-2.7839573703703699</v>
      </c>
      <c r="G1195" s="3">
        <v>1.76600259259259</v>
      </c>
      <c r="H1195" s="3">
        <v>4.0505762962962999</v>
      </c>
    </row>
    <row r="1196" spans="1:8" x14ac:dyDescent="0.35">
      <c r="A1196" t="s">
        <v>49</v>
      </c>
      <c r="B1196" s="2">
        <f t="shared" si="19"/>
        <v>157</v>
      </c>
      <c r="C1196">
        <v>2347</v>
      </c>
      <c r="D1196" s="2">
        <v>202006041072.89499</v>
      </c>
      <c r="E1196" s="2">
        <v>2020</v>
      </c>
      <c r="F1196">
        <v>-1.4508217631578899</v>
      </c>
      <c r="G1196" s="3">
        <v>1.56146105263158</v>
      </c>
      <c r="H1196" s="3">
        <v>2.89505928381053</v>
      </c>
    </row>
    <row r="1197" spans="1:8" x14ac:dyDescent="0.35">
      <c r="A1197" t="s">
        <v>49</v>
      </c>
      <c r="B1197" s="2">
        <f t="shared" si="19"/>
        <v>158</v>
      </c>
      <c r="C1197">
        <v>2348</v>
      </c>
      <c r="D1197" s="2">
        <v>202006051506</v>
      </c>
      <c r="E1197" s="2">
        <v>2020</v>
      </c>
      <c r="F1197">
        <v>-1.9671394333333301</v>
      </c>
      <c r="G1197" s="3">
        <v>1.8902357999999999</v>
      </c>
      <c r="H1197" s="3">
        <v>3.4029348800000001</v>
      </c>
    </row>
    <row r="1198" spans="1:8" x14ac:dyDescent="0.35">
      <c r="A1198" t="s">
        <v>49</v>
      </c>
      <c r="B1198" s="2">
        <f t="shared" si="19"/>
        <v>159</v>
      </c>
      <c r="C1198">
        <v>2349</v>
      </c>
      <c r="D1198" s="2">
        <v>202006061108.61099</v>
      </c>
      <c r="E1198" s="2">
        <v>2020</v>
      </c>
      <c r="F1198">
        <v>-1.51097177777778</v>
      </c>
      <c r="G1198" s="3">
        <v>1.75071055555556</v>
      </c>
      <c r="H1198" s="3">
        <v>3.5171677267222199</v>
      </c>
    </row>
    <row r="1199" spans="1:8" x14ac:dyDescent="0.35">
      <c r="A1199" t="s">
        <v>49</v>
      </c>
      <c r="B1199" s="2">
        <f t="shared" si="19"/>
        <v>160</v>
      </c>
      <c r="C1199">
        <v>2350</v>
      </c>
      <c r="D1199" s="2">
        <v>202006071403.33301</v>
      </c>
      <c r="E1199" s="2">
        <v>2020</v>
      </c>
      <c r="F1199">
        <v>-1.5147039796969699</v>
      </c>
      <c r="G1199" s="3">
        <v>1.92609575757576</v>
      </c>
      <c r="H1199" s="3">
        <v>3.7049358818181801</v>
      </c>
    </row>
    <row r="1200" spans="1:8" x14ac:dyDescent="0.35">
      <c r="A1200" t="s">
        <v>49</v>
      </c>
      <c r="B1200" s="2">
        <f t="shared" si="19"/>
        <v>161</v>
      </c>
      <c r="C1200">
        <v>2351</v>
      </c>
      <c r="D1200" s="2">
        <v>202006081063.48801</v>
      </c>
      <c r="E1200" s="2">
        <v>2020</v>
      </c>
      <c r="F1200">
        <v>-1.2082189069767399</v>
      </c>
      <c r="G1200" s="3">
        <v>1.5941399999999999</v>
      </c>
      <c r="H1200" s="3">
        <v>2.5690721759302302</v>
      </c>
    </row>
    <row r="1201" spans="1:8" x14ac:dyDescent="0.35">
      <c r="A1201" t="s">
        <v>49</v>
      </c>
      <c r="B1201" s="2">
        <f t="shared" si="19"/>
        <v>162</v>
      </c>
      <c r="C1201">
        <v>2352</v>
      </c>
      <c r="D1201" s="2">
        <v>202006091080.48801</v>
      </c>
      <c r="E1201" s="2">
        <v>2020</v>
      </c>
      <c r="F1201">
        <v>5.3838170731707297E-2</v>
      </c>
      <c r="G1201" s="3">
        <v>1.16672902439024</v>
      </c>
      <c r="H1201" s="3">
        <v>1.33486313097561</v>
      </c>
    </row>
    <row r="1202" spans="1:8" x14ac:dyDescent="0.35">
      <c r="A1202" t="s">
        <v>49</v>
      </c>
      <c r="B1202" s="2">
        <f t="shared" si="19"/>
        <v>163</v>
      </c>
      <c r="C1202">
        <v>2353</v>
      </c>
      <c r="D1202" s="2">
        <v>202006101092.97299</v>
      </c>
      <c r="E1202" s="2">
        <v>2020</v>
      </c>
      <c r="F1202">
        <v>-0.843307972972973</v>
      </c>
      <c r="G1202" s="3">
        <v>1.32633513513514</v>
      </c>
      <c r="H1202" s="3">
        <v>2.0725159499243202</v>
      </c>
    </row>
    <row r="1203" spans="1:8" x14ac:dyDescent="0.35">
      <c r="A1203" t="s">
        <v>49</v>
      </c>
      <c r="B1203" s="2">
        <f t="shared" si="19"/>
        <v>164</v>
      </c>
      <c r="C1203">
        <v>2354</v>
      </c>
      <c r="D1203" s="2">
        <v>202006111040.28601</v>
      </c>
      <c r="E1203" s="2">
        <v>2020</v>
      </c>
      <c r="F1203">
        <v>-2.0685138942857102</v>
      </c>
      <c r="G1203" s="3">
        <v>1.3261545714285701</v>
      </c>
      <c r="H1203" s="3">
        <v>3.2782561678</v>
      </c>
    </row>
    <row r="1204" spans="1:8" x14ac:dyDescent="0.35">
      <c r="A1204" t="s">
        <v>49</v>
      </c>
      <c r="B1204" s="2">
        <f t="shared" si="19"/>
        <v>165</v>
      </c>
      <c r="C1204">
        <v>2355</v>
      </c>
      <c r="D1204" s="2">
        <v>202006121250.75</v>
      </c>
      <c r="E1204" s="2">
        <v>2020</v>
      </c>
      <c r="F1204">
        <v>-0.90597757499999998</v>
      </c>
      <c r="G1204" s="3">
        <v>1.2909647500000001</v>
      </c>
      <c r="H1204" s="3">
        <v>2.2459754120175002</v>
      </c>
    </row>
    <row r="1205" spans="1:8" x14ac:dyDescent="0.35">
      <c r="A1205" t="s">
        <v>49</v>
      </c>
      <c r="B1205" s="2">
        <f t="shared" ref="B1205:B1268" si="20">C1205-2190</f>
        <v>166</v>
      </c>
      <c r="C1205">
        <v>2356</v>
      </c>
      <c r="D1205" s="2">
        <v>202006131228.78799</v>
      </c>
      <c r="E1205" s="2">
        <v>2020</v>
      </c>
      <c r="F1205">
        <v>-2.5870536666666699</v>
      </c>
      <c r="G1205" s="3">
        <v>1.53886818181818</v>
      </c>
      <c r="H1205" s="3">
        <v>4.0650019696969704</v>
      </c>
    </row>
    <row r="1206" spans="1:8" x14ac:dyDescent="0.35">
      <c r="A1206" t="s">
        <v>49</v>
      </c>
      <c r="B1206" s="2">
        <f t="shared" si="20"/>
        <v>167</v>
      </c>
      <c r="C1206">
        <v>2357</v>
      </c>
      <c r="D1206" s="2">
        <v>202006141182.09299</v>
      </c>
      <c r="E1206" s="2">
        <v>2020</v>
      </c>
      <c r="F1206">
        <v>-1.60671223255814</v>
      </c>
      <c r="G1206" s="3">
        <v>1.65682209302326</v>
      </c>
      <c r="H1206" s="3">
        <v>2.99691977674419</v>
      </c>
    </row>
    <row r="1207" spans="1:8" x14ac:dyDescent="0.35">
      <c r="A1207" t="s">
        <v>49</v>
      </c>
      <c r="B1207" s="2">
        <f t="shared" si="20"/>
        <v>168</v>
      </c>
      <c r="C1207">
        <v>2358</v>
      </c>
      <c r="D1207" s="2">
        <v>202006151210.65201</v>
      </c>
      <c r="E1207" s="2">
        <v>2020</v>
      </c>
      <c r="F1207">
        <v>-0.32390850869565202</v>
      </c>
      <c r="G1207" s="3">
        <v>1.62548260869565</v>
      </c>
      <c r="H1207" s="3">
        <v>1.91814263480435</v>
      </c>
    </row>
    <row r="1208" spans="1:8" x14ac:dyDescent="0.35">
      <c r="A1208" t="s">
        <v>49</v>
      </c>
      <c r="B1208" s="2">
        <f t="shared" si="20"/>
        <v>169</v>
      </c>
      <c r="C1208">
        <v>2359</v>
      </c>
      <c r="D1208" s="2">
        <v>202006161120.31201</v>
      </c>
      <c r="E1208" s="2">
        <v>2020</v>
      </c>
      <c r="F1208">
        <v>-1.5267948437500001</v>
      </c>
      <c r="G1208" s="3">
        <v>1.8555587499999999</v>
      </c>
      <c r="H1208" s="3">
        <v>3.3591716708749999</v>
      </c>
    </row>
    <row r="1209" spans="1:8" x14ac:dyDescent="0.35">
      <c r="A1209" t="s">
        <v>49</v>
      </c>
      <c r="B1209" s="2">
        <f t="shared" si="20"/>
        <v>170</v>
      </c>
      <c r="C1209">
        <v>2360</v>
      </c>
      <c r="D1209" s="2">
        <v>202006171342.91699</v>
      </c>
      <c r="E1209" s="2">
        <v>2020</v>
      </c>
      <c r="F1209">
        <v>-2.6957483208333302</v>
      </c>
      <c r="G1209" s="3">
        <v>2.0786641666666701</v>
      </c>
      <c r="H1209" s="3">
        <v>4.6553487499999999</v>
      </c>
    </row>
    <row r="1210" spans="1:8" x14ac:dyDescent="0.35">
      <c r="A1210" t="s">
        <v>49</v>
      </c>
      <c r="B1210" s="2">
        <f t="shared" si="20"/>
        <v>171</v>
      </c>
      <c r="C1210">
        <v>2361</v>
      </c>
      <c r="D1210" s="2">
        <v>202006181329.69699</v>
      </c>
      <c r="E1210" s="2">
        <v>2020</v>
      </c>
      <c r="F1210">
        <v>-2.2134074848484899</v>
      </c>
      <c r="G1210" s="3">
        <v>2.2922339393939399</v>
      </c>
      <c r="H1210" s="3">
        <v>4.16636545454545</v>
      </c>
    </row>
    <row r="1211" spans="1:8" x14ac:dyDescent="0.35">
      <c r="A1211" t="s">
        <v>49</v>
      </c>
      <c r="B1211" s="2">
        <f t="shared" si="20"/>
        <v>172</v>
      </c>
      <c r="C1211">
        <v>2362</v>
      </c>
      <c r="D1211" s="2">
        <v>202006191296.75</v>
      </c>
      <c r="E1211" s="2">
        <v>2020</v>
      </c>
      <c r="F1211">
        <v>-1.3962827499999999</v>
      </c>
      <c r="G1211" s="3">
        <v>2.2284432500000002</v>
      </c>
      <c r="H1211" s="3">
        <v>3.2309548487750002</v>
      </c>
    </row>
    <row r="1212" spans="1:8" x14ac:dyDescent="0.35">
      <c r="A1212" t="s">
        <v>49</v>
      </c>
      <c r="B1212" s="2">
        <f t="shared" si="20"/>
        <v>173</v>
      </c>
      <c r="C1212">
        <v>2363</v>
      </c>
      <c r="D1212" s="2">
        <v>202006201217.27301</v>
      </c>
      <c r="E1212" s="2">
        <v>2020</v>
      </c>
      <c r="F1212">
        <v>-0.37284881886363602</v>
      </c>
      <c r="G1212" s="3">
        <v>1.8193109090909101</v>
      </c>
      <c r="H1212" s="3">
        <v>2.1454518131590898</v>
      </c>
    </row>
    <row r="1213" spans="1:8" x14ac:dyDescent="0.35">
      <c r="A1213" t="s">
        <v>49</v>
      </c>
      <c r="B1213" s="2">
        <f t="shared" si="20"/>
        <v>174</v>
      </c>
      <c r="C1213">
        <v>2364</v>
      </c>
      <c r="D1213" s="2">
        <v>202006210990.24399</v>
      </c>
      <c r="E1213" s="2">
        <v>2020</v>
      </c>
      <c r="F1213">
        <v>-1.88271536585366</v>
      </c>
      <c r="G1213" s="3">
        <v>1.6814846341463401</v>
      </c>
      <c r="H1213" s="3">
        <v>3.6284888558536599</v>
      </c>
    </row>
    <row r="1214" spans="1:8" x14ac:dyDescent="0.35">
      <c r="A1214" t="s">
        <v>49</v>
      </c>
      <c r="B1214" s="2">
        <f t="shared" si="20"/>
        <v>175</v>
      </c>
      <c r="C1214">
        <v>2365</v>
      </c>
      <c r="D1214" s="2">
        <v>202006221284.242</v>
      </c>
      <c r="E1214" s="2">
        <v>2020</v>
      </c>
      <c r="F1214">
        <v>-2.53542624242424</v>
      </c>
      <c r="G1214" s="3">
        <v>1.9646230303030301</v>
      </c>
      <c r="H1214" s="3">
        <v>4.4635055850000001</v>
      </c>
    </row>
    <row r="1215" spans="1:8" x14ac:dyDescent="0.35">
      <c r="A1215" t="s">
        <v>49</v>
      </c>
      <c r="B1215" s="2">
        <f t="shared" si="20"/>
        <v>176</v>
      </c>
      <c r="C1215">
        <v>2366</v>
      </c>
      <c r="D1215" s="2">
        <v>202006231163.57101</v>
      </c>
      <c r="E1215" s="2">
        <v>2020</v>
      </c>
      <c r="F1215">
        <v>-2.3516988214285699</v>
      </c>
      <c r="G1215" s="3">
        <v>2.43168571428571</v>
      </c>
      <c r="H1215" s="3">
        <v>3.8212322628571398</v>
      </c>
    </row>
    <row r="1216" spans="1:8" x14ac:dyDescent="0.35">
      <c r="A1216" t="s">
        <v>49</v>
      </c>
      <c r="B1216" s="2">
        <f t="shared" si="20"/>
        <v>177</v>
      </c>
      <c r="C1216">
        <v>2367</v>
      </c>
      <c r="D1216" s="2">
        <v>202006241157.85699</v>
      </c>
      <c r="E1216" s="2">
        <v>2020</v>
      </c>
      <c r="F1216">
        <v>-2.00771484047619</v>
      </c>
      <c r="G1216" s="3">
        <v>2.8172614285714301</v>
      </c>
      <c r="H1216" s="3">
        <v>4.1248745740499997</v>
      </c>
    </row>
    <row r="1217" spans="1:8" x14ac:dyDescent="0.35">
      <c r="A1217" t="s">
        <v>49</v>
      </c>
      <c r="B1217" s="2">
        <f t="shared" si="20"/>
        <v>178</v>
      </c>
      <c r="C1217">
        <v>2368</v>
      </c>
      <c r="D1217" s="2">
        <v>202006251047.353</v>
      </c>
      <c r="E1217" s="2">
        <v>2020</v>
      </c>
      <c r="F1217">
        <v>-2.81451908823529</v>
      </c>
      <c r="G1217" s="3">
        <v>3.4066382352941198</v>
      </c>
      <c r="H1217" s="3">
        <v>5.5744193244117604</v>
      </c>
    </row>
    <row r="1218" spans="1:8" x14ac:dyDescent="0.35">
      <c r="A1218" t="s">
        <v>49</v>
      </c>
      <c r="B1218" s="2">
        <f t="shared" si="20"/>
        <v>179</v>
      </c>
      <c r="C1218">
        <v>2369</v>
      </c>
      <c r="D1218" s="2">
        <v>202006261288.85699</v>
      </c>
      <c r="E1218" s="2">
        <v>2020</v>
      </c>
      <c r="F1218">
        <v>-2.62201489428571</v>
      </c>
      <c r="G1218" s="3">
        <v>3.1109137142857102</v>
      </c>
      <c r="H1218" s="3">
        <v>5.1446045568571401</v>
      </c>
    </row>
    <row r="1219" spans="1:8" x14ac:dyDescent="0.35">
      <c r="A1219" t="s">
        <v>49</v>
      </c>
      <c r="B1219" s="2">
        <f t="shared" si="20"/>
        <v>180</v>
      </c>
      <c r="C1219">
        <v>2370</v>
      </c>
      <c r="D1219" s="2">
        <v>202006271215</v>
      </c>
      <c r="E1219" s="2">
        <v>2020</v>
      </c>
      <c r="F1219">
        <v>-0.880437413043478</v>
      </c>
      <c r="G1219" s="3">
        <v>2.7768439130434799</v>
      </c>
      <c r="H1219" s="3">
        <v>3.2849785246500001</v>
      </c>
    </row>
    <row r="1220" spans="1:8" x14ac:dyDescent="0.35">
      <c r="A1220" t="s">
        <v>49</v>
      </c>
      <c r="B1220" s="2">
        <f t="shared" si="20"/>
        <v>181</v>
      </c>
      <c r="C1220">
        <v>2371</v>
      </c>
      <c r="D1220" s="2">
        <v>202006281230</v>
      </c>
      <c r="E1220" s="2">
        <v>2020</v>
      </c>
      <c r="F1220">
        <v>-2.0130032487179501</v>
      </c>
      <c r="G1220" s="3">
        <v>2.6674856410256398</v>
      </c>
      <c r="H1220" s="3">
        <v>4.1154068974358999</v>
      </c>
    </row>
    <row r="1221" spans="1:8" x14ac:dyDescent="0.35">
      <c r="A1221" t="s">
        <v>49</v>
      </c>
      <c r="B1221" s="2">
        <f t="shared" si="20"/>
        <v>182</v>
      </c>
      <c r="C1221">
        <v>2372</v>
      </c>
      <c r="D1221" s="2">
        <v>202006291330</v>
      </c>
      <c r="E1221" s="2">
        <v>2020</v>
      </c>
      <c r="F1221">
        <v>-1.82403519512195</v>
      </c>
      <c r="G1221" s="3">
        <v>2.60159365853659</v>
      </c>
      <c r="H1221" s="3">
        <v>4.3408521850951196</v>
      </c>
    </row>
    <row r="1222" spans="1:8" x14ac:dyDescent="0.35">
      <c r="A1222" t="s">
        <v>49</v>
      </c>
      <c r="B1222" s="2">
        <f t="shared" si="20"/>
        <v>183</v>
      </c>
      <c r="C1222">
        <v>2373</v>
      </c>
      <c r="D1222" s="2">
        <v>202006301165</v>
      </c>
      <c r="E1222" s="2">
        <v>2020</v>
      </c>
      <c r="F1222">
        <v>-0.70877292354166699</v>
      </c>
      <c r="G1222" s="3">
        <v>2.3344</v>
      </c>
      <c r="H1222" s="3">
        <v>2.7919191177083298</v>
      </c>
    </row>
    <row r="1223" spans="1:8" x14ac:dyDescent="0.35">
      <c r="A1223" t="s">
        <v>49</v>
      </c>
      <c r="B1223" s="2">
        <f t="shared" si="20"/>
        <v>184</v>
      </c>
      <c r="C1223">
        <v>2374</v>
      </c>
      <c r="D1223" s="2">
        <v>202007011165</v>
      </c>
      <c r="E1223" s="2">
        <v>2020</v>
      </c>
      <c r="F1223">
        <v>0.21260618749999999</v>
      </c>
      <c r="G1223" s="3">
        <v>2.0131156250000002</v>
      </c>
      <c r="H1223" s="3">
        <v>1.6859846809791701</v>
      </c>
    </row>
    <row r="1224" spans="1:8" x14ac:dyDescent="0.35">
      <c r="A1224" t="s">
        <v>49</v>
      </c>
      <c r="B1224" s="2">
        <f t="shared" si="20"/>
        <v>185</v>
      </c>
      <c r="C1224">
        <v>2375</v>
      </c>
      <c r="D1224" s="2">
        <v>202007021186.73901</v>
      </c>
      <c r="E1224" s="2">
        <v>2020</v>
      </c>
      <c r="F1224">
        <v>-0.79894108043478296</v>
      </c>
      <c r="G1224" s="3">
        <v>1.9186980434782599</v>
      </c>
      <c r="H1224" s="3">
        <v>2.3782485159782598</v>
      </c>
    </row>
    <row r="1225" spans="1:8" x14ac:dyDescent="0.35">
      <c r="A1225" t="s">
        <v>49</v>
      </c>
      <c r="B1225" s="2">
        <f t="shared" si="20"/>
        <v>186</v>
      </c>
      <c r="C1225">
        <v>2376</v>
      </c>
      <c r="D1225" s="2">
        <v>202007031122.30801</v>
      </c>
      <c r="E1225" s="2">
        <v>2020</v>
      </c>
      <c r="F1225">
        <v>-0.88850087179487203</v>
      </c>
      <c r="G1225" s="3">
        <v>1.87015128205128</v>
      </c>
      <c r="H1225" s="3">
        <v>2.7617435381025599</v>
      </c>
    </row>
    <row r="1226" spans="1:8" x14ac:dyDescent="0.35">
      <c r="A1226" t="s">
        <v>49</v>
      </c>
      <c r="B1226" s="2">
        <f t="shared" si="20"/>
        <v>187</v>
      </c>
      <c r="C1226">
        <v>2377</v>
      </c>
      <c r="D1226" s="2">
        <v>202007041312.81201</v>
      </c>
      <c r="E1226" s="2">
        <v>2020</v>
      </c>
      <c r="F1226">
        <v>-2.6730690312499998</v>
      </c>
      <c r="G1226" s="3">
        <v>2.7827896875000002</v>
      </c>
      <c r="H1226" s="3">
        <v>4.7730019496875</v>
      </c>
    </row>
    <row r="1227" spans="1:8" x14ac:dyDescent="0.35">
      <c r="A1227" t="s">
        <v>49</v>
      </c>
      <c r="B1227" s="2">
        <f t="shared" si="20"/>
        <v>188</v>
      </c>
      <c r="C1227">
        <v>2378</v>
      </c>
      <c r="D1227" s="2">
        <v>202007051232.96301</v>
      </c>
      <c r="E1227" s="2">
        <v>2020</v>
      </c>
      <c r="F1227">
        <v>-2.59439403703704</v>
      </c>
      <c r="G1227" s="3">
        <v>3.6587551851851901</v>
      </c>
      <c r="H1227" s="3">
        <v>6.0466298518518498</v>
      </c>
    </row>
    <row r="1228" spans="1:8" x14ac:dyDescent="0.35">
      <c r="A1228" t="s">
        <v>49</v>
      </c>
      <c r="B1228" s="2">
        <f t="shared" si="20"/>
        <v>189</v>
      </c>
      <c r="C1228">
        <v>2379</v>
      </c>
      <c r="D1228" s="2">
        <v>202007061391.71399</v>
      </c>
      <c r="E1228" s="2">
        <v>2020</v>
      </c>
      <c r="F1228">
        <v>-2.43254814285714</v>
      </c>
      <c r="G1228" s="3">
        <v>3.53910285714286</v>
      </c>
      <c r="H1228" s="3">
        <v>5.5695457142857103</v>
      </c>
    </row>
    <row r="1229" spans="1:8" x14ac:dyDescent="0.35">
      <c r="A1229" t="s">
        <v>49</v>
      </c>
      <c r="B1229" s="2">
        <f t="shared" si="20"/>
        <v>190</v>
      </c>
      <c r="C1229">
        <v>2380</v>
      </c>
      <c r="D1229" s="2">
        <v>202007071099.77802</v>
      </c>
      <c r="E1229" s="2">
        <v>2020</v>
      </c>
      <c r="F1229">
        <v>-1.72680131111111</v>
      </c>
      <c r="G1229" s="3">
        <v>3.49215044444444</v>
      </c>
      <c r="H1229" s="3">
        <v>4.3560202227399998</v>
      </c>
    </row>
    <row r="1230" spans="1:8" x14ac:dyDescent="0.35">
      <c r="A1230" t="s">
        <v>49</v>
      </c>
      <c r="B1230" s="2">
        <f t="shared" si="20"/>
        <v>191</v>
      </c>
      <c r="C1230">
        <v>2381</v>
      </c>
      <c r="D1230" s="2">
        <v>202007081040.526</v>
      </c>
      <c r="E1230" s="2">
        <v>2020</v>
      </c>
      <c r="F1230">
        <v>-2.2986470263157899</v>
      </c>
      <c r="G1230" s="3">
        <v>3.8015868421052601</v>
      </c>
      <c r="H1230" s="3">
        <v>5.3988829210526301</v>
      </c>
    </row>
    <row r="1231" spans="1:8" x14ac:dyDescent="0.35">
      <c r="A1231" t="s">
        <v>49</v>
      </c>
      <c r="B1231" s="2">
        <f t="shared" si="20"/>
        <v>192</v>
      </c>
      <c r="C1231">
        <v>2382</v>
      </c>
      <c r="D1231" s="2">
        <v>202007091366</v>
      </c>
      <c r="E1231" s="2">
        <v>2020</v>
      </c>
      <c r="F1231">
        <v>-1.81951897142857</v>
      </c>
      <c r="G1231" s="3">
        <v>3.8241002857142901</v>
      </c>
      <c r="H1231" s="3">
        <v>4.9663042657142897</v>
      </c>
    </row>
    <row r="1232" spans="1:8" x14ac:dyDescent="0.35">
      <c r="A1232" t="s">
        <v>49</v>
      </c>
      <c r="B1232" s="2">
        <f t="shared" si="20"/>
        <v>193</v>
      </c>
      <c r="C1232">
        <v>2383</v>
      </c>
      <c r="D1232" s="2">
        <v>202007101270.909</v>
      </c>
      <c r="E1232" s="2">
        <v>2020</v>
      </c>
      <c r="F1232">
        <v>-2.3707839909090902</v>
      </c>
      <c r="G1232" s="3">
        <v>4.2553090909090896</v>
      </c>
      <c r="H1232" s="3">
        <v>5.9319127272727297</v>
      </c>
    </row>
    <row r="1233" spans="1:8" x14ac:dyDescent="0.35">
      <c r="A1233" t="s">
        <v>49</v>
      </c>
      <c r="B1233" s="2">
        <f t="shared" si="20"/>
        <v>194</v>
      </c>
      <c r="C1233">
        <v>2384</v>
      </c>
      <c r="D1233" s="2">
        <v>202007111332.72699</v>
      </c>
      <c r="E1233" s="2">
        <v>2020</v>
      </c>
      <c r="F1233">
        <v>-1.4325130606060601</v>
      </c>
      <c r="G1233" s="3">
        <v>3.9460878787878801</v>
      </c>
      <c r="H1233" s="3">
        <v>4.8599400606060597</v>
      </c>
    </row>
    <row r="1234" spans="1:8" x14ac:dyDescent="0.35">
      <c r="A1234" t="s">
        <v>49</v>
      </c>
      <c r="B1234" s="2">
        <f t="shared" si="20"/>
        <v>195</v>
      </c>
      <c r="C1234">
        <v>2385</v>
      </c>
      <c r="D1234" s="2">
        <v>202007121153.659</v>
      </c>
      <c r="E1234" s="2">
        <v>2020</v>
      </c>
      <c r="F1234">
        <v>-1.4962255682926799</v>
      </c>
      <c r="G1234" s="3">
        <v>4.1419773170731702</v>
      </c>
      <c r="H1234" s="3">
        <v>5.0579346829268301</v>
      </c>
    </row>
    <row r="1235" spans="1:8" x14ac:dyDescent="0.35">
      <c r="A1235" t="s">
        <v>49</v>
      </c>
      <c r="B1235" s="2">
        <f t="shared" si="20"/>
        <v>196</v>
      </c>
      <c r="C1235">
        <v>2386</v>
      </c>
      <c r="D1235" s="2">
        <v>202007131235.758</v>
      </c>
      <c r="E1235" s="2">
        <v>2020</v>
      </c>
      <c r="F1235">
        <v>-1.5234801212121201</v>
      </c>
      <c r="G1235" s="3">
        <v>3.6641472727272699</v>
      </c>
      <c r="H1235" s="3">
        <v>5.1306493375757602</v>
      </c>
    </row>
    <row r="1236" spans="1:8" x14ac:dyDescent="0.35">
      <c r="A1236" t="s">
        <v>49</v>
      </c>
      <c r="B1236" s="2">
        <f t="shared" si="20"/>
        <v>197</v>
      </c>
      <c r="C1236">
        <v>2387</v>
      </c>
      <c r="D1236" s="2">
        <v>202007141365</v>
      </c>
      <c r="E1236" s="2">
        <v>2020</v>
      </c>
      <c r="F1236">
        <v>-1.9310727566666701</v>
      </c>
      <c r="G1236" s="3">
        <v>2.8836833333333298</v>
      </c>
      <c r="H1236" s="3">
        <v>4.6765817333333297</v>
      </c>
    </row>
    <row r="1237" spans="1:8" x14ac:dyDescent="0.35">
      <c r="A1237" t="s">
        <v>49</v>
      </c>
      <c r="B1237" s="2">
        <f t="shared" si="20"/>
        <v>198</v>
      </c>
      <c r="C1237">
        <v>2388</v>
      </c>
      <c r="D1237" s="2">
        <v>202007151327.69199</v>
      </c>
      <c r="E1237" s="2">
        <v>2020</v>
      </c>
      <c r="F1237">
        <v>-2.2261978076923099</v>
      </c>
      <c r="G1237" s="3">
        <v>2.5980061538461499</v>
      </c>
      <c r="H1237" s="3">
        <v>4.9261723461538498</v>
      </c>
    </row>
    <row r="1238" spans="1:8" x14ac:dyDescent="0.35">
      <c r="A1238" t="s">
        <v>49</v>
      </c>
      <c r="B1238" s="2">
        <f t="shared" si="20"/>
        <v>199</v>
      </c>
      <c r="C1238">
        <v>2389</v>
      </c>
      <c r="D1238" s="2">
        <v>202007161340</v>
      </c>
      <c r="E1238" s="2">
        <v>2020</v>
      </c>
      <c r="F1238">
        <v>-1.8638447</v>
      </c>
      <c r="G1238" s="3">
        <v>2.5071050000000001</v>
      </c>
      <c r="H1238" s="3">
        <v>3.3122678424999998</v>
      </c>
    </row>
    <row r="1239" spans="1:8" x14ac:dyDescent="0.35">
      <c r="A1239" t="s">
        <v>49</v>
      </c>
      <c r="B1239" s="2">
        <f t="shared" si="20"/>
        <v>200</v>
      </c>
      <c r="C1239">
        <v>2390</v>
      </c>
      <c r="D1239" s="2">
        <v>202007171117.80499</v>
      </c>
      <c r="E1239" s="2">
        <v>2020</v>
      </c>
      <c r="F1239">
        <v>-1.3106387731707301</v>
      </c>
      <c r="G1239" s="3">
        <v>2.3077963414634102</v>
      </c>
      <c r="H1239" s="3">
        <v>3.3120353464878001</v>
      </c>
    </row>
    <row r="1240" spans="1:8" x14ac:dyDescent="0.35">
      <c r="A1240" t="s">
        <v>49</v>
      </c>
      <c r="B1240" s="2">
        <f t="shared" si="20"/>
        <v>201</v>
      </c>
      <c r="C1240">
        <v>2391</v>
      </c>
      <c r="D1240" s="2">
        <v>202007181255.185</v>
      </c>
      <c r="E1240" s="2">
        <v>2020</v>
      </c>
      <c r="F1240">
        <v>-2.8418092962963</v>
      </c>
      <c r="G1240" s="3">
        <v>1.8024662962963001</v>
      </c>
      <c r="H1240" s="3">
        <v>3.31347221632593</v>
      </c>
    </row>
    <row r="1241" spans="1:8" x14ac:dyDescent="0.35">
      <c r="A1241" t="s">
        <v>49</v>
      </c>
      <c r="B1241" s="2">
        <f t="shared" si="20"/>
        <v>202</v>
      </c>
      <c r="C1241">
        <v>2392</v>
      </c>
      <c r="D1241" s="2">
        <v>202007191370.88199</v>
      </c>
      <c r="E1241" s="2">
        <v>2020</v>
      </c>
      <c r="F1241">
        <v>-2.08002358823529</v>
      </c>
      <c r="G1241" s="3">
        <v>1.7702752941176501</v>
      </c>
      <c r="H1241" s="3">
        <v>3.2431811205882402</v>
      </c>
    </row>
    <row r="1242" spans="1:8" x14ac:dyDescent="0.35">
      <c r="A1242" t="s">
        <v>49</v>
      </c>
      <c r="B1242" s="2">
        <f t="shared" si="20"/>
        <v>203</v>
      </c>
      <c r="C1242">
        <v>2393</v>
      </c>
      <c r="D1242" s="2">
        <v>202007201049.535</v>
      </c>
      <c r="E1242" s="2">
        <v>2020</v>
      </c>
      <c r="F1242">
        <v>-0.94844489302325596</v>
      </c>
      <c r="G1242" s="3">
        <v>2.0875190697674402</v>
      </c>
      <c r="H1242" s="3">
        <v>2.9156510613953501</v>
      </c>
    </row>
    <row r="1243" spans="1:8" x14ac:dyDescent="0.35">
      <c r="A1243" t="s">
        <v>49</v>
      </c>
      <c r="B1243" s="2">
        <f t="shared" si="20"/>
        <v>204</v>
      </c>
      <c r="C1243">
        <v>2394</v>
      </c>
      <c r="D1243" s="2">
        <v>202007211230.22198</v>
      </c>
      <c r="E1243" s="2">
        <v>2020</v>
      </c>
      <c r="F1243">
        <v>-0.95043097777777796</v>
      </c>
      <c r="G1243" s="3">
        <v>2.6198702222222199</v>
      </c>
      <c r="H1243" s="3">
        <v>3.3290188928355602</v>
      </c>
    </row>
    <row r="1244" spans="1:8" x14ac:dyDescent="0.35">
      <c r="A1244" t="s">
        <v>49</v>
      </c>
      <c r="B1244" s="2">
        <f t="shared" si="20"/>
        <v>205</v>
      </c>
      <c r="C1244">
        <v>2395</v>
      </c>
      <c r="D1244" s="2">
        <v>202007221203.095</v>
      </c>
      <c r="E1244" s="2">
        <v>2020</v>
      </c>
      <c r="F1244">
        <v>-1.1329754523809501</v>
      </c>
      <c r="G1244" s="3">
        <v>3.3028578571428602</v>
      </c>
      <c r="H1244" s="3">
        <v>3.9570996133333298</v>
      </c>
    </row>
    <row r="1245" spans="1:8" x14ac:dyDescent="0.35">
      <c r="A1245" t="s">
        <v>49</v>
      </c>
      <c r="B1245" s="2">
        <f t="shared" si="20"/>
        <v>206</v>
      </c>
      <c r="C1245">
        <v>2396</v>
      </c>
      <c r="D1245" s="2">
        <v>202007231206.30399</v>
      </c>
      <c r="E1245" s="2">
        <v>2020</v>
      </c>
      <c r="F1245">
        <v>-1.0976558847826099</v>
      </c>
      <c r="G1245" s="3">
        <v>3.3955489130434802</v>
      </c>
      <c r="H1245" s="3">
        <v>3.7674885985</v>
      </c>
    </row>
    <row r="1246" spans="1:8" x14ac:dyDescent="0.35">
      <c r="A1246" t="s">
        <v>49</v>
      </c>
      <c r="B1246" s="2">
        <f t="shared" si="20"/>
        <v>207</v>
      </c>
      <c r="C1246">
        <v>2397</v>
      </c>
      <c r="D1246" s="2">
        <v>202007240965</v>
      </c>
      <c r="E1246" s="2">
        <v>2020</v>
      </c>
      <c r="F1246">
        <v>-1.2230531075</v>
      </c>
      <c r="G1246" s="3">
        <v>3.3230187500000001</v>
      </c>
      <c r="H1246" s="3">
        <v>4.0741246896875003</v>
      </c>
    </row>
    <row r="1247" spans="1:8" x14ac:dyDescent="0.35">
      <c r="A1247" t="s">
        <v>49</v>
      </c>
      <c r="B1247" s="2">
        <f t="shared" si="20"/>
        <v>208</v>
      </c>
      <c r="C1247">
        <v>2398</v>
      </c>
      <c r="D1247" s="2">
        <v>202007251327.5</v>
      </c>
      <c r="E1247" s="2">
        <v>2020</v>
      </c>
      <c r="F1247">
        <v>-2.4124679499999999</v>
      </c>
      <c r="G1247" s="3">
        <v>3.3000228125</v>
      </c>
      <c r="H1247" s="3">
        <v>4.5761836884562497</v>
      </c>
    </row>
    <row r="1248" spans="1:8" x14ac:dyDescent="0.35">
      <c r="A1248" t="s">
        <v>49</v>
      </c>
      <c r="B1248" s="2">
        <f t="shared" si="20"/>
        <v>209</v>
      </c>
      <c r="C1248">
        <v>2399</v>
      </c>
      <c r="D1248" s="2">
        <v>202007261334.23099</v>
      </c>
      <c r="E1248" s="2">
        <v>2020</v>
      </c>
      <c r="F1248">
        <v>-2.1362217576923102</v>
      </c>
      <c r="G1248" s="3">
        <v>3.1336126923076901</v>
      </c>
      <c r="H1248" s="3">
        <v>3.58032998038462</v>
      </c>
    </row>
    <row r="1249" spans="1:8" x14ac:dyDescent="0.35">
      <c r="A1249" t="s">
        <v>49</v>
      </c>
      <c r="B1249" s="2">
        <f t="shared" si="20"/>
        <v>210</v>
      </c>
      <c r="C1249">
        <v>2400</v>
      </c>
      <c r="D1249" s="2">
        <v>202007271366.129</v>
      </c>
      <c r="E1249" s="2">
        <v>2020</v>
      </c>
      <c r="F1249">
        <v>-2.0437620000000001</v>
      </c>
      <c r="G1249" s="3">
        <v>2.5697922580645201</v>
      </c>
      <c r="H1249" s="3">
        <v>2.9195364903516099</v>
      </c>
    </row>
    <row r="1250" spans="1:8" x14ac:dyDescent="0.35">
      <c r="A1250" t="s">
        <v>49</v>
      </c>
      <c r="B1250" s="2">
        <f t="shared" si="20"/>
        <v>211</v>
      </c>
      <c r="C1250">
        <v>2401</v>
      </c>
      <c r="D1250" s="2">
        <v>202007281071.25</v>
      </c>
      <c r="E1250" s="2">
        <v>2020</v>
      </c>
      <c r="F1250">
        <v>-1.6038333437500001</v>
      </c>
      <c r="G1250" s="3">
        <v>1.7140856250000001</v>
      </c>
      <c r="H1250" s="3">
        <v>3.17237639215625</v>
      </c>
    </row>
    <row r="1251" spans="1:8" x14ac:dyDescent="0.35">
      <c r="A1251" t="s">
        <v>49</v>
      </c>
      <c r="B1251" s="2">
        <f t="shared" si="20"/>
        <v>212</v>
      </c>
      <c r="C1251">
        <v>2402</v>
      </c>
      <c r="D1251" s="2">
        <v>202007291397.03699</v>
      </c>
      <c r="E1251" s="2">
        <v>2020</v>
      </c>
      <c r="F1251">
        <v>-1.1672502222222201</v>
      </c>
      <c r="G1251" s="3">
        <v>1.9436581481481501</v>
      </c>
      <c r="H1251" s="3">
        <v>3.34224622222222</v>
      </c>
    </row>
    <row r="1252" spans="1:8" x14ac:dyDescent="0.35">
      <c r="A1252" t="s">
        <v>49</v>
      </c>
      <c r="B1252" s="2">
        <f t="shared" si="20"/>
        <v>213</v>
      </c>
      <c r="C1252">
        <v>2403</v>
      </c>
      <c r="D1252" s="2">
        <v>202007301267.241</v>
      </c>
      <c r="E1252" s="2">
        <v>2020</v>
      </c>
      <c r="F1252">
        <v>-1.37865365517241</v>
      </c>
      <c r="G1252" s="3">
        <v>2.3111048275862101</v>
      </c>
      <c r="H1252" s="3">
        <v>2.84169517064828</v>
      </c>
    </row>
    <row r="1253" spans="1:8" x14ac:dyDescent="0.35">
      <c r="A1253" t="s">
        <v>49</v>
      </c>
      <c r="B1253" s="2">
        <f t="shared" si="20"/>
        <v>214</v>
      </c>
      <c r="C1253">
        <v>2404</v>
      </c>
      <c r="D1253" s="2">
        <v>202007311321.38901</v>
      </c>
      <c r="E1253" s="2">
        <v>2020</v>
      </c>
      <c r="F1253">
        <v>-1.3831485833333299</v>
      </c>
      <c r="G1253" s="3">
        <v>1.8982941666666699</v>
      </c>
      <c r="H1253" s="3">
        <v>2.50237441222222</v>
      </c>
    </row>
    <row r="1254" spans="1:8" x14ac:dyDescent="0.35">
      <c r="A1254" t="s">
        <v>49</v>
      </c>
      <c r="B1254" s="2">
        <f t="shared" si="20"/>
        <v>215</v>
      </c>
      <c r="C1254">
        <v>2405</v>
      </c>
      <c r="D1254" s="2">
        <v>202008011175.42899</v>
      </c>
      <c r="E1254" s="2">
        <v>2020</v>
      </c>
      <c r="F1254">
        <v>-1.8688245714285701</v>
      </c>
      <c r="G1254" s="3">
        <v>1.74340628571429</v>
      </c>
      <c r="H1254" s="3">
        <v>3.2793098257142899</v>
      </c>
    </row>
    <row r="1255" spans="1:8" x14ac:dyDescent="0.35">
      <c r="A1255" t="s">
        <v>49</v>
      </c>
      <c r="B1255" s="2">
        <f t="shared" si="20"/>
        <v>216</v>
      </c>
      <c r="C1255">
        <v>2406</v>
      </c>
      <c r="D1255" s="2">
        <v>202008021173.03</v>
      </c>
      <c r="E1255" s="2">
        <v>2020</v>
      </c>
      <c r="F1255">
        <v>-0.24310834242424201</v>
      </c>
      <c r="G1255" s="3">
        <v>1.9240299999999999</v>
      </c>
      <c r="H1255" s="3">
        <v>3.2223667136363598</v>
      </c>
    </row>
    <row r="1256" spans="1:8" x14ac:dyDescent="0.35">
      <c r="A1256" t="s">
        <v>49</v>
      </c>
      <c r="B1256" s="2">
        <f t="shared" si="20"/>
        <v>217</v>
      </c>
      <c r="C1256">
        <v>2407</v>
      </c>
      <c r="D1256" s="2">
        <v>202008031265</v>
      </c>
      <c r="E1256" s="2">
        <v>2020</v>
      </c>
      <c r="F1256">
        <v>-1.7888740000000001</v>
      </c>
      <c r="G1256" s="3">
        <v>2.33232821428571</v>
      </c>
      <c r="H1256" s="3">
        <v>4.0321467857142901</v>
      </c>
    </row>
    <row r="1257" spans="1:8" x14ac:dyDescent="0.35">
      <c r="A1257" t="s">
        <v>49</v>
      </c>
      <c r="B1257" s="2">
        <f t="shared" si="20"/>
        <v>218</v>
      </c>
      <c r="C1257">
        <v>2408</v>
      </c>
      <c r="D1257" s="2">
        <v>202008041127.41901</v>
      </c>
      <c r="E1257" s="2">
        <v>2020</v>
      </c>
      <c r="F1257">
        <v>-3.0378870322580598</v>
      </c>
      <c r="G1257" s="3">
        <v>2.7180222580645199</v>
      </c>
      <c r="H1257" s="3">
        <v>3.1331716037806401</v>
      </c>
    </row>
    <row r="1258" spans="1:8" x14ac:dyDescent="0.35">
      <c r="A1258" t="s">
        <v>49</v>
      </c>
      <c r="B1258" s="2">
        <f t="shared" si="20"/>
        <v>219</v>
      </c>
      <c r="C1258">
        <v>2409</v>
      </c>
      <c r="D1258" s="2">
        <v>202008051373.68399</v>
      </c>
      <c r="E1258" s="2">
        <v>2020</v>
      </c>
      <c r="F1258">
        <v>-1.2010554394736801</v>
      </c>
      <c r="G1258" s="3">
        <v>2.9202955263157899</v>
      </c>
      <c r="H1258" s="3">
        <v>3.4397056099999999</v>
      </c>
    </row>
    <row r="1259" spans="1:8" x14ac:dyDescent="0.35">
      <c r="A1259" t="s">
        <v>49</v>
      </c>
      <c r="B1259" s="2">
        <f t="shared" si="20"/>
        <v>220</v>
      </c>
      <c r="C1259">
        <v>2410</v>
      </c>
      <c r="D1259" s="2">
        <v>202008061043.90201</v>
      </c>
      <c r="E1259" s="2">
        <v>2020</v>
      </c>
      <c r="F1259">
        <v>4.6430902439024403E-2</v>
      </c>
      <c r="G1259" s="3">
        <v>2.5331100000000002</v>
      </c>
      <c r="H1259" s="3">
        <v>2.0551611226756101</v>
      </c>
    </row>
    <row r="1260" spans="1:8" x14ac:dyDescent="0.35">
      <c r="A1260" t="s">
        <v>49</v>
      </c>
      <c r="B1260" s="2">
        <f t="shared" si="20"/>
        <v>221</v>
      </c>
      <c r="C1260">
        <v>2411</v>
      </c>
      <c r="D1260" s="2">
        <v>202008070898.37799</v>
      </c>
      <c r="E1260" s="2">
        <v>2020</v>
      </c>
      <c r="F1260">
        <v>-0.70003590081081102</v>
      </c>
      <c r="G1260" s="3">
        <v>2.3482924324324301</v>
      </c>
      <c r="H1260" s="3">
        <v>2.8108681281891901</v>
      </c>
    </row>
    <row r="1261" spans="1:8" x14ac:dyDescent="0.35">
      <c r="A1261" t="s">
        <v>49</v>
      </c>
      <c r="B1261" s="2">
        <f t="shared" si="20"/>
        <v>222</v>
      </c>
      <c r="C1261">
        <v>2412</v>
      </c>
      <c r="D1261" s="2">
        <v>202008081430.625</v>
      </c>
      <c r="E1261" s="2">
        <v>2020</v>
      </c>
      <c r="F1261">
        <v>-0.95020610312499998</v>
      </c>
      <c r="G1261" s="3">
        <v>2.5855178125</v>
      </c>
      <c r="H1261" s="3">
        <v>3.3642414062500001</v>
      </c>
    </row>
    <row r="1262" spans="1:8" x14ac:dyDescent="0.35">
      <c r="A1262" t="s">
        <v>49</v>
      </c>
      <c r="B1262" s="2">
        <f t="shared" si="20"/>
        <v>223</v>
      </c>
      <c r="C1262">
        <v>2413</v>
      </c>
      <c r="D1262" s="2">
        <v>202008091290</v>
      </c>
      <c r="E1262" s="2">
        <v>2020</v>
      </c>
      <c r="F1262">
        <v>-1.7540374999999999</v>
      </c>
      <c r="G1262" s="3">
        <v>2.882408125</v>
      </c>
      <c r="H1262" s="3">
        <v>3.9380662656249998</v>
      </c>
    </row>
    <row r="1263" spans="1:8" x14ac:dyDescent="0.35">
      <c r="A1263" t="s">
        <v>49</v>
      </c>
      <c r="B1263" s="2">
        <f t="shared" si="20"/>
        <v>224</v>
      </c>
      <c r="C1263">
        <v>2414</v>
      </c>
      <c r="D1263" s="2">
        <v>202008101352.57101</v>
      </c>
      <c r="E1263" s="2">
        <v>2020</v>
      </c>
      <c r="F1263">
        <v>-0.59893094285714299</v>
      </c>
      <c r="G1263" s="3">
        <v>2.5781751428571398</v>
      </c>
      <c r="H1263" s="3">
        <v>3.3484981414285699</v>
      </c>
    </row>
    <row r="1264" spans="1:8" x14ac:dyDescent="0.35">
      <c r="A1264" t="s">
        <v>49</v>
      </c>
      <c r="B1264" s="2">
        <f t="shared" si="20"/>
        <v>225</v>
      </c>
      <c r="C1264">
        <v>2415</v>
      </c>
      <c r="D1264" s="2">
        <v>202008111265</v>
      </c>
      <c r="E1264" s="2">
        <v>2020</v>
      </c>
      <c r="F1264">
        <v>-1.9382920531250001</v>
      </c>
      <c r="G1264" s="3">
        <v>2.0396503125000001</v>
      </c>
      <c r="H1264" s="3">
        <v>2.6489008788124999</v>
      </c>
    </row>
    <row r="1265" spans="1:8" x14ac:dyDescent="0.35">
      <c r="A1265" t="s">
        <v>49</v>
      </c>
      <c r="B1265" s="2">
        <f t="shared" si="20"/>
        <v>226</v>
      </c>
      <c r="C1265">
        <v>2416</v>
      </c>
      <c r="D1265" s="2">
        <v>202008121204.83899</v>
      </c>
      <c r="E1265" s="2">
        <v>2020</v>
      </c>
      <c r="F1265">
        <v>-1.59337952580645</v>
      </c>
      <c r="G1265" s="3">
        <v>1.7872141935483901</v>
      </c>
      <c r="H1265" s="3">
        <v>2.9005714225806498</v>
      </c>
    </row>
    <row r="1266" spans="1:8" x14ac:dyDescent="0.35">
      <c r="A1266" t="s">
        <v>49</v>
      </c>
      <c r="B1266" s="2">
        <f t="shared" si="20"/>
        <v>227</v>
      </c>
      <c r="C1266">
        <v>2417</v>
      </c>
      <c r="D1266" s="2">
        <v>202008131400.71399</v>
      </c>
      <c r="E1266" s="2">
        <v>2020</v>
      </c>
      <c r="F1266">
        <v>-0.396992678571429</v>
      </c>
      <c r="G1266" s="3">
        <v>1.91634642857143</v>
      </c>
      <c r="H1266" s="3">
        <v>3.5683027699285699</v>
      </c>
    </row>
    <row r="1267" spans="1:8" x14ac:dyDescent="0.35">
      <c r="A1267" t="s">
        <v>49</v>
      </c>
      <c r="B1267" s="2">
        <f t="shared" si="20"/>
        <v>228</v>
      </c>
      <c r="C1267">
        <v>2418</v>
      </c>
      <c r="D1267" s="2">
        <v>202008141484.23099</v>
      </c>
      <c r="E1267" s="2">
        <v>2020</v>
      </c>
      <c r="F1267">
        <v>-1.4993108076923101</v>
      </c>
      <c r="G1267" s="3">
        <v>2.1269257692307701</v>
      </c>
      <c r="H1267" s="3">
        <v>3.0919007692307701</v>
      </c>
    </row>
    <row r="1268" spans="1:8" x14ac:dyDescent="0.35">
      <c r="A1268" t="s">
        <v>49</v>
      </c>
      <c r="B1268" s="2">
        <f t="shared" si="20"/>
        <v>229</v>
      </c>
      <c r="C1268">
        <v>2419</v>
      </c>
      <c r="D1268" s="2">
        <v>202008151238.78799</v>
      </c>
      <c r="E1268" s="2">
        <v>2020</v>
      </c>
      <c r="F1268">
        <v>-2.4397740606060601</v>
      </c>
      <c r="G1268" s="3">
        <v>2.1008824242424202</v>
      </c>
      <c r="H1268" s="3">
        <v>2.4931459584848499</v>
      </c>
    </row>
    <row r="1269" spans="1:8" x14ac:dyDescent="0.35">
      <c r="A1269" t="s">
        <v>49</v>
      </c>
      <c r="B1269" s="2">
        <f t="shared" ref="B1269:B1332" si="21">C1269-2190</f>
        <v>230</v>
      </c>
      <c r="C1269">
        <v>2420</v>
      </c>
      <c r="D1269" s="2">
        <v>202008161277.5</v>
      </c>
      <c r="E1269" s="2">
        <v>2020</v>
      </c>
      <c r="F1269">
        <v>1.465099175</v>
      </c>
      <c r="G1269" s="3">
        <v>2.2999271874999998</v>
      </c>
      <c r="H1269" s="3">
        <v>1.9407526462437501</v>
      </c>
    </row>
    <row r="1270" spans="1:8" x14ac:dyDescent="0.35">
      <c r="A1270" t="s">
        <v>49</v>
      </c>
      <c r="B1270" s="2">
        <f t="shared" si="21"/>
        <v>231</v>
      </c>
      <c r="C1270">
        <v>2421</v>
      </c>
      <c r="D1270" s="2">
        <v>202008171060</v>
      </c>
      <c r="E1270" s="2">
        <v>2020</v>
      </c>
      <c r="F1270">
        <v>-1.0194216075</v>
      </c>
      <c r="G1270" s="3">
        <v>2.2235109999999998</v>
      </c>
      <c r="H1270" s="3">
        <v>2.3737102148</v>
      </c>
    </row>
    <row r="1271" spans="1:8" x14ac:dyDescent="0.35">
      <c r="A1271" t="s">
        <v>49</v>
      </c>
      <c r="B1271" s="2">
        <f t="shared" si="21"/>
        <v>232</v>
      </c>
      <c r="C1271">
        <v>2422</v>
      </c>
      <c r="D1271" s="2">
        <v>202008181253.24301</v>
      </c>
      <c r="E1271" s="2">
        <v>2020</v>
      </c>
      <c r="F1271">
        <v>-1.6623435945945899</v>
      </c>
      <c r="G1271" s="3">
        <v>2.0679267567567599</v>
      </c>
      <c r="H1271" s="3">
        <v>2.6884989420270302</v>
      </c>
    </row>
    <row r="1272" spans="1:8" x14ac:dyDescent="0.35">
      <c r="A1272" t="s">
        <v>49</v>
      </c>
      <c r="B1272" s="2">
        <f t="shared" si="21"/>
        <v>233</v>
      </c>
      <c r="C1272">
        <v>2423</v>
      </c>
      <c r="D1272" s="2">
        <v>202008191144.61499</v>
      </c>
      <c r="E1272" s="2">
        <v>2020</v>
      </c>
      <c r="F1272">
        <v>-2.1328501923076901</v>
      </c>
      <c r="G1272" s="3">
        <v>2.2956634615384601</v>
      </c>
      <c r="H1272" s="3">
        <v>3.2029089230769201</v>
      </c>
    </row>
    <row r="1273" spans="1:8" x14ac:dyDescent="0.35">
      <c r="A1273" t="s">
        <v>49</v>
      </c>
      <c r="B1273" s="2">
        <f t="shared" si="21"/>
        <v>234</v>
      </c>
      <c r="C1273">
        <v>2424</v>
      </c>
      <c r="D1273" s="2">
        <v>202008201265</v>
      </c>
      <c r="E1273" s="2">
        <v>2020</v>
      </c>
      <c r="F1273">
        <v>0.38102647619047603</v>
      </c>
      <c r="G1273" s="3">
        <v>2.26318523809524</v>
      </c>
      <c r="H1273" s="3">
        <v>1.6409377378571399</v>
      </c>
    </row>
    <row r="1274" spans="1:8" x14ac:dyDescent="0.35">
      <c r="A1274" t="s">
        <v>49</v>
      </c>
      <c r="B1274" s="2">
        <f t="shared" si="21"/>
        <v>235</v>
      </c>
      <c r="C1274">
        <v>2425</v>
      </c>
      <c r="D1274" s="2">
        <v>202008211076.36401</v>
      </c>
      <c r="E1274" s="2">
        <v>2020</v>
      </c>
      <c r="F1274">
        <v>0.33531331818181798</v>
      </c>
      <c r="G1274" s="3">
        <v>2.2087493181818201</v>
      </c>
      <c r="H1274" s="3">
        <v>1.64209282488636</v>
      </c>
    </row>
    <row r="1275" spans="1:8" x14ac:dyDescent="0.35">
      <c r="A1275" t="s">
        <v>49</v>
      </c>
      <c r="B1275" s="2">
        <f t="shared" si="21"/>
        <v>236</v>
      </c>
      <c r="C1275">
        <v>2426</v>
      </c>
      <c r="D1275" s="2">
        <v>202008221107.586</v>
      </c>
      <c r="E1275" s="2">
        <v>2020</v>
      </c>
      <c r="F1275">
        <v>-1.4927567344827599</v>
      </c>
      <c r="G1275" s="3">
        <v>2.4191972413793099</v>
      </c>
      <c r="H1275" s="3">
        <v>3.6567574137931</v>
      </c>
    </row>
    <row r="1276" spans="1:8" x14ac:dyDescent="0.35">
      <c r="A1276" t="s">
        <v>49</v>
      </c>
      <c r="B1276" s="2">
        <f t="shared" si="21"/>
        <v>237</v>
      </c>
      <c r="C1276">
        <v>2427</v>
      </c>
      <c r="D1276" s="2">
        <v>202008231452.59299</v>
      </c>
      <c r="E1276" s="2">
        <v>2020</v>
      </c>
      <c r="F1276">
        <v>-0.79877396296296299</v>
      </c>
      <c r="G1276" s="3">
        <v>2.7155822222222201</v>
      </c>
      <c r="H1276" s="3">
        <v>3.17221588333333</v>
      </c>
    </row>
    <row r="1277" spans="1:8" x14ac:dyDescent="0.35">
      <c r="A1277" t="s">
        <v>49</v>
      </c>
      <c r="B1277" s="2">
        <f t="shared" si="21"/>
        <v>238</v>
      </c>
      <c r="C1277">
        <v>2428</v>
      </c>
      <c r="D1277" s="2">
        <v>202008241252.59299</v>
      </c>
      <c r="E1277" s="2">
        <v>2020</v>
      </c>
      <c r="F1277">
        <v>0.29634433333333299</v>
      </c>
      <c r="G1277" s="3">
        <v>2.5891696296296298</v>
      </c>
      <c r="H1277" s="3">
        <v>2.8853162814814799</v>
      </c>
    </row>
    <row r="1278" spans="1:8" x14ac:dyDescent="0.35">
      <c r="A1278" t="s">
        <v>49</v>
      </c>
      <c r="B1278" s="2">
        <f t="shared" si="21"/>
        <v>239</v>
      </c>
      <c r="C1278">
        <v>2429</v>
      </c>
      <c r="D1278" s="2">
        <v>202008251502.5</v>
      </c>
      <c r="E1278" s="2">
        <v>2020</v>
      </c>
      <c r="F1278">
        <v>-1.03582570833333</v>
      </c>
      <c r="G1278" s="3">
        <v>2.1820145833333302</v>
      </c>
      <c r="H1278" s="3">
        <v>3.2504468744583299</v>
      </c>
    </row>
    <row r="1279" spans="1:8" x14ac:dyDescent="0.35">
      <c r="A1279" t="s">
        <v>49</v>
      </c>
      <c r="B1279" s="2">
        <f t="shared" si="21"/>
        <v>240</v>
      </c>
      <c r="C1279">
        <v>2430</v>
      </c>
      <c r="D1279" s="2">
        <v>202008261173.103</v>
      </c>
      <c r="E1279" s="2">
        <v>2020</v>
      </c>
      <c r="F1279">
        <v>-0.389253137931034</v>
      </c>
      <c r="G1279" s="3">
        <v>1.7523462068965501</v>
      </c>
      <c r="H1279" s="3">
        <v>2.3992687461724098</v>
      </c>
    </row>
    <row r="1280" spans="1:8" x14ac:dyDescent="0.35">
      <c r="A1280" t="s">
        <v>49</v>
      </c>
      <c r="B1280" s="2">
        <f t="shared" si="21"/>
        <v>241</v>
      </c>
      <c r="C1280">
        <v>2431</v>
      </c>
      <c r="D1280" s="2">
        <v>202008271302.72699</v>
      </c>
      <c r="E1280" s="2">
        <v>2020</v>
      </c>
      <c r="F1280">
        <v>-0.59117851363636398</v>
      </c>
      <c r="G1280" s="3">
        <v>1.65201563636364</v>
      </c>
      <c r="H1280" s="3">
        <v>2.5518325022727302</v>
      </c>
    </row>
    <row r="1281" spans="1:8" x14ac:dyDescent="0.35">
      <c r="A1281" t="s">
        <v>49</v>
      </c>
      <c r="B1281" s="2">
        <f t="shared" si="21"/>
        <v>242</v>
      </c>
      <c r="C1281">
        <v>2432</v>
      </c>
      <c r="D1281" s="2">
        <v>202008281321.935</v>
      </c>
      <c r="E1281" s="2">
        <v>2020</v>
      </c>
      <c r="F1281">
        <v>-0.63267950645161297</v>
      </c>
      <c r="G1281" s="3">
        <v>1.22218903225806</v>
      </c>
      <c r="H1281" s="3">
        <v>2.0260049847741901</v>
      </c>
    </row>
    <row r="1282" spans="1:8" x14ac:dyDescent="0.35">
      <c r="A1282" t="s">
        <v>49</v>
      </c>
      <c r="B1282" s="2">
        <f t="shared" si="21"/>
        <v>243</v>
      </c>
      <c r="C1282">
        <v>2433</v>
      </c>
      <c r="D1282" s="2">
        <v>202008291077.44199</v>
      </c>
      <c r="E1282" s="2">
        <v>2020</v>
      </c>
      <c r="F1282">
        <v>-0.82285952651162797</v>
      </c>
      <c r="G1282" s="3">
        <v>0.92669465116279104</v>
      </c>
      <c r="H1282" s="3">
        <v>1.4592468278372099</v>
      </c>
    </row>
    <row r="1283" spans="1:8" x14ac:dyDescent="0.35">
      <c r="A1283" t="s">
        <v>49</v>
      </c>
      <c r="B1283" s="2">
        <f t="shared" si="21"/>
        <v>244</v>
      </c>
      <c r="C1283">
        <v>2434</v>
      </c>
      <c r="D1283" s="2">
        <v>202008301169.16699</v>
      </c>
      <c r="E1283" s="2">
        <v>2020</v>
      </c>
      <c r="F1283">
        <v>-1.117043625</v>
      </c>
      <c r="G1283" s="3">
        <v>1.2658462500000001</v>
      </c>
      <c r="H1283" s="3">
        <v>2.2236405889625002</v>
      </c>
    </row>
    <row r="1284" spans="1:8" x14ac:dyDescent="0.35">
      <c r="A1284" t="s">
        <v>49</v>
      </c>
      <c r="B1284" s="2">
        <f t="shared" si="21"/>
        <v>245</v>
      </c>
      <c r="C1284">
        <v>2435</v>
      </c>
      <c r="D1284" s="2">
        <v>202008311167.91699</v>
      </c>
      <c r="E1284" s="2">
        <v>2020</v>
      </c>
      <c r="F1284">
        <v>-0.96558922083333298</v>
      </c>
      <c r="G1284" s="3">
        <v>2.2148795833333299</v>
      </c>
      <c r="H1284" s="3">
        <v>3.0751126079166702</v>
      </c>
    </row>
    <row r="1285" spans="1:8" x14ac:dyDescent="0.35">
      <c r="A1285" t="s">
        <v>49</v>
      </c>
      <c r="B1285" s="2">
        <f t="shared" si="21"/>
        <v>246</v>
      </c>
      <c r="C1285">
        <v>2436</v>
      </c>
      <c r="D1285" s="2">
        <v>202009011278.966</v>
      </c>
      <c r="E1285" s="2">
        <v>2020</v>
      </c>
      <c r="F1285">
        <v>-2.0321555862068998</v>
      </c>
      <c r="G1285" s="3">
        <v>2.7080103448275898</v>
      </c>
      <c r="H1285" s="3">
        <v>2.5365428880862102</v>
      </c>
    </row>
    <row r="1286" spans="1:8" x14ac:dyDescent="0.35">
      <c r="A1286" t="s">
        <v>49</v>
      </c>
      <c r="B1286" s="2">
        <f t="shared" si="21"/>
        <v>247</v>
      </c>
      <c r="C1286">
        <v>2437</v>
      </c>
      <c r="D1286" s="2">
        <v>202009021082.258</v>
      </c>
      <c r="E1286" s="2">
        <v>2020</v>
      </c>
      <c r="F1286">
        <v>-1.04166742032258</v>
      </c>
      <c r="G1286" s="3">
        <v>2.0962725806451599</v>
      </c>
      <c r="H1286" s="3">
        <v>2.6974479827419402</v>
      </c>
    </row>
    <row r="1287" spans="1:8" x14ac:dyDescent="0.35">
      <c r="A1287" t="s">
        <v>49</v>
      </c>
      <c r="B1287" s="2">
        <f t="shared" si="21"/>
        <v>248</v>
      </c>
      <c r="C1287">
        <v>2438</v>
      </c>
      <c r="D1287" s="2">
        <v>202009031418.125</v>
      </c>
      <c r="E1287" s="2">
        <v>2020</v>
      </c>
      <c r="F1287">
        <v>-0.80067337500000002</v>
      </c>
      <c r="G1287" s="3">
        <v>2.0297353125000002</v>
      </c>
      <c r="H1287" s="3">
        <v>2.28991270625</v>
      </c>
    </row>
    <row r="1288" spans="1:8" x14ac:dyDescent="0.35">
      <c r="A1288" t="s">
        <v>49</v>
      </c>
      <c r="B1288" s="2">
        <f t="shared" si="21"/>
        <v>249</v>
      </c>
      <c r="C1288">
        <v>2439</v>
      </c>
      <c r="D1288" s="2">
        <v>202009041340</v>
      </c>
      <c r="E1288" s="2">
        <v>2020</v>
      </c>
      <c r="F1288">
        <v>0.64204122906250005</v>
      </c>
      <c r="G1288" s="3">
        <v>2.3100684375</v>
      </c>
      <c r="H1288" s="3">
        <v>2.33921094634375</v>
      </c>
    </row>
    <row r="1289" spans="1:8" x14ac:dyDescent="0.35">
      <c r="A1289" t="s">
        <v>49</v>
      </c>
      <c r="B1289" s="2">
        <f t="shared" si="21"/>
        <v>250</v>
      </c>
      <c r="C1289">
        <v>2440</v>
      </c>
      <c r="D1289" s="2">
        <v>202009051123.82401</v>
      </c>
      <c r="E1289" s="2">
        <v>2020</v>
      </c>
      <c r="F1289">
        <v>-1.8038756764705901</v>
      </c>
      <c r="G1289" s="3">
        <v>2.14348794117647</v>
      </c>
      <c r="H1289" s="3">
        <v>2.7865505256176499</v>
      </c>
    </row>
    <row r="1290" spans="1:8" x14ac:dyDescent="0.35">
      <c r="A1290" t="s">
        <v>49</v>
      </c>
      <c r="B1290" s="2">
        <f t="shared" si="21"/>
        <v>251</v>
      </c>
      <c r="C1290">
        <v>2441</v>
      </c>
      <c r="D1290" s="2">
        <v>202009061239.60001</v>
      </c>
      <c r="E1290" s="2">
        <v>2020</v>
      </c>
      <c r="F1290">
        <v>-0.79772437200000001</v>
      </c>
      <c r="G1290" s="3">
        <v>2.9826516000000001</v>
      </c>
      <c r="H1290" s="3">
        <v>3.0650438369000002</v>
      </c>
    </row>
    <row r="1291" spans="1:8" x14ac:dyDescent="0.35">
      <c r="A1291" t="s">
        <v>49</v>
      </c>
      <c r="B1291" s="2">
        <f t="shared" si="21"/>
        <v>252</v>
      </c>
      <c r="C1291">
        <v>2442</v>
      </c>
      <c r="D1291" s="2">
        <v>202009071447.931</v>
      </c>
      <c r="E1291" s="2">
        <v>2020</v>
      </c>
      <c r="F1291">
        <v>-0.10444893103448299</v>
      </c>
      <c r="G1291" s="3">
        <v>3.43970931034483</v>
      </c>
      <c r="H1291" s="3">
        <v>3.0039703448275898</v>
      </c>
    </row>
    <row r="1292" spans="1:8" x14ac:dyDescent="0.35">
      <c r="A1292" t="s">
        <v>49</v>
      </c>
      <c r="B1292" s="2">
        <f t="shared" si="21"/>
        <v>253</v>
      </c>
      <c r="C1292">
        <v>2443</v>
      </c>
      <c r="D1292" s="2">
        <v>202009081227.5</v>
      </c>
      <c r="E1292" s="2">
        <v>2020</v>
      </c>
      <c r="F1292">
        <v>-8.3689987499999993E-2</v>
      </c>
      <c r="G1292" s="3">
        <v>2.5459743750000001</v>
      </c>
      <c r="H1292" s="3">
        <v>2.3399919482812499</v>
      </c>
    </row>
    <row r="1293" spans="1:8" x14ac:dyDescent="0.35">
      <c r="A1293" t="s">
        <v>49</v>
      </c>
      <c r="B1293" s="2">
        <f t="shared" si="21"/>
        <v>254</v>
      </c>
      <c r="C1293">
        <v>2444</v>
      </c>
      <c r="D1293" s="2">
        <v>202009091517.931</v>
      </c>
      <c r="E1293" s="2">
        <v>2020</v>
      </c>
      <c r="F1293">
        <v>-2.31563570344828</v>
      </c>
      <c r="G1293" s="3">
        <v>2.4079356206896598</v>
      </c>
      <c r="H1293" s="3">
        <v>2.21618198275862</v>
      </c>
    </row>
    <row r="1294" spans="1:8" x14ac:dyDescent="0.35">
      <c r="A1294" t="s">
        <v>49</v>
      </c>
      <c r="B1294" s="2">
        <f t="shared" si="21"/>
        <v>255</v>
      </c>
      <c r="C1294">
        <v>2445</v>
      </c>
      <c r="D1294" s="2">
        <v>202009101165.29401</v>
      </c>
      <c r="E1294" s="2">
        <v>2020</v>
      </c>
      <c r="F1294">
        <v>-0.80217317647058795</v>
      </c>
      <c r="G1294" s="3">
        <v>2.63721152941176</v>
      </c>
      <c r="H1294" s="3">
        <v>2.3459353799999998</v>
      </c>
    </row>
    <row r="1295" spans="1:8" x14ac:dyDescent="0.35">
      <c r="A1295" t="s">
        <v>49</v>
      </c>
      <c r="B1295" s="2">
        <f t="shared" si="21"/>
        <v>256</v>
      </c>
      <c r="C1295">
        <v>2446</v>
      </c>
      <c r="D1295" s="2">
        <v>202009111102.5</v>
      </c>
      <c r="E1295" s="2">
        <v>2020</v>
      </c>
      <c r="F1295">
        <v>-1.2394424041666701</v>
      </c>
      <c r="G1295" s="3">
        <v>1.9164028333333301</v>
      </c>
      <c r="H1295" s="3">
        <v>2.8814841592499998</v>
      </c>
    </row>
    <row r="1296" spans="1:8" x14ac:dyDescent="0.35">
      <c r="A1296" t="s">
        <v>49</v>
      </c>
      <c r="B1296" s="2">
        <f t="shared" si="21"/>
        <v>257</v>
      </c>
      <c r="C1296">
        <v>2447</v>
      </c>
      <c r="D1296" s="2">
        <v>202009121298.33301</v>
      </c>
      <c r="E1296" s="2">
        <v>2020</v>
      </c>
      <c r="F1296">
        <v>-1.6271080555555599</v>
      </c>
      <c r="G1296" s="3">
        <v>1.65194722222222</v>
      </c>
      <c r="H1296" s="3">
        <v>2.7966808425777798</v>
      </c>
    </row>
    <row r="1297" spans="1:8" x14ac:dyDescent="0.35">
      <c r="A1297" t="s">
        <v>49</v>
      </c>
      <c r="B1297" s="2">
        <f t="shared" si="21"/>
        <v>258</v>
      </c>
      <c r="C1297">
        <v>2448</v>
      </c>
      <c r="D1297" s="2">
        <v>202009130895.556</v>
      </c>
      <c r="E1297" s="2">
        <v>2020</v>
      </c>
      <c r="F1297">
        <v>0.379241277777778</v>
      </c>
      <c r="G1297" s="3">
        <v>1.40757372222222</v>
      </c>
      <c r="H1297" s="3">
        <v>1.0059872249999999</v>
      </c>
    </row>
    <row r="1298" spans="1:8" x14ac:dyDescent="0.35">
      <c r="A1298" t="s">
        <v>49</v>
      </c>
      <c r="B1298" s="2">
        <f t="shared" si="21"/>
        <v>259</v>
      </c>
      <c r="C1298">
        <v>2449</v>
      </c>
      <c r="D1298" s="2">
        <v>202009141473.33301</v>
      </c>
      <c r="E1298" s="2">
        <v>2020</v>
      </c>
      <c r="F1298">
        <v>0.152717529166667</v>
      </c>
      <c r="G1298" s="3">
        <v>1.26685879166667</v>
      </c>
      <c r="H1298" s="3">
        <v>1.18598437702083</v>
      </c>
    </row>
    <row r="1299" spans="1:8" x14ac:dyDescent="0.35">
      <c r="A1299" t="s">
        <v>49</v>
      </c>
      <c r="B1299" s="2">
        <f t="shared" si="21"/>
        <v>260</v>
      </c>
      <c r="C1299">
        <v>2450</v>
      </c>
      <c r="D1299" s="2">
        <v>202009151367.879</v>
      </c>
      <c r="E1299" s="2">
        <v>2020</v>
      </c>
      <c r="F1299">
        <v>0.48355692939393902</v>
      </c>
      <c r="G1299" s="3">
        <v>1.21659315151515</v>
      </c>
      <c r="H1299" s="3">
        <v>0.96278641307878798</v>
      </c>
    </row>
    <row r="1300" spans="1:8" x14ac:dyDescent="0.35">
      <c r="A1300" t="s">
        <v>49</v>
      </c>
      <c r="B1300" s="2">
        <f t="shared" si="21"/>
        <v>261</v>
      </c>
      <c r="C1300">
        <v>2451</v>
      </c>
      <c r="D1300" s="2">
        <v>202009161185.93799</v>
      </c>
      <c r="E1300" s="2">
        <v>2020</v>
      </c>
      <c r="F1300">
        <v>-1.188898</v>
      </c>
      <c r="G1300" s="3">
        <v>0.92411643750000005</v>
      </c>
      <c r="H1300" s="3">
        <v>1.38342248736562</v>
      </c>
    </row>
    <row r="1301" spans="1:8" x14ac:dyDescent="0.35">
      <c r="A1301" t="s">
        <v>49</v>
      </c>
      <c r="B1301" s="2">
        <f t="shared" si="21"/>
        <v>262</v>
      </c>
      <c r="C1301">
        <v>2452</v>
      </c>
      <c r="D1301" s="2">
        <v>202009171252.30801</v>
      </c>
      <c r="E1301" s="2">
        <v>2020</v>
      </c>
      <c r="F1301">
        <v>-0.39802650000000001</v>
      </c>
      <c r="G1301" s="3">
        <v>0.89623446153846198</v>
      </c>
      <c r="H1301" s="3">
        <v>1.6154939563461499</v>
      </c>
    </row>
    <row r="1302" spans="1:8" x14ac:dyDescent="0.35">
      <c r="A1302" t="s">
        <v>49</v>
      </c>
      <c r="B1302" s="2">
        <f t="shared" si="21"/>
        <v>263</v>
      </c>
      <c r="C1302">
        <v>2453</v>
      </c>
      <c r="D1302" s="2">
        <v>202009181118.5</v>
      </c>
      <c r="E1302" s="2">
        <v>2020</v>
      </c>
      <c r="F1302">
        <v>-0.99749123500000003</v>
      </c>
      <c r="G1302" s="3">
        <v>0.86165575000000005</v>
      </c>
      <c r="H1302" s="3">
        <v>1.178929449085</v>
      </c>
    </row>
    <row r="1303" spans="1:8" x14ac:dyDescent="0.35">
      <c r="A1303" t="s">
        <v>49</v>
      </c>
      <c r="B1303" s="2">
        <f t="shared" si="21"/>
        <v>266</v>
      </c>
      <c r="C1303">
        <v>2456</v>
      </c>
      <c r="D1303" s="2">
        <v>202009211594</v>
      </c>
      <c r="E1303" s="2">
        <v>2020</v>
      </c>
      <c r="F1303">
        <v>-1.0429666</v>
      </c>
      <c r="G1303" s="3">
        <v>1.0293862</v>
      </c>
      <c r="H1303" s="3">
        <v>2.2240866666666699E-2</v>
      </c>
    </row>
    <row r="1304" spans="1:8" x14ac:dyDescent="0.35">
      <c r="A1304" t="s">
        <v>49</v>
      </c>
      <c r="B1304" s="2">
        <f t="shared" si="21"/>
        <v>267</v>
      </c>
      <c r="C1304">
        <v>2457</v>
      </c>
      <c r="D1304" s="2">
        <v>202009221144.41199</v>
      </c>
      <c r="E1304" s="2">
        <v>2020</v>
      </c>
      <c r="F1304">
        <v>-0.68933167647058802</v>
      </c>
      <c r="G1304" s="3">
        <v>1.38061676470588</v>
      </c>
      <c r="H1304" s="3">
        <v>1.5353377793823499</v>
      </c>
    </row>
    <row r="1305" spans="1:8" x14ac:dyDescent="0.35">
      <c r="A1305" t="s">
        <v>49</v>
      </c>
      <c r="B1305" s="2">
        <f t="shared" si="21"/>
        <v>268</v>
      </c>
      <c r="C1305">
        <v>2458</v>
      </c>
      <c r="D1305" s="2">
        <v>202009231134.565</v>
      </c>
      <c r="E1305" s="2">
        <v>2020</v>
      </c>
      <c r="F1305">
        <v>0.985593747826087</v>
      </c>
      <c r="G1305" s="3">
        <v>1.2733789130434801</v>
      </c>
      <c r="H1305" s="3">
        <v>0.50622368647826099</v>
      </c>
    </row>
    <row r="1306" spans="1:8" x14ac:dyDescent="0.35">
      <c r="A1306" t="s">
        <v>49</v>
      </c>
      <c r="B1306" s="2">
        <f t="shared" si="21"/>
        <v>269</v>
      </c>
      <c r="C1306">
        <v>2459</v>
      </c>
      <c r="D1306" s="2">
        <v>202009241186.73901</v>
      </c>
      <c r="E1306" s="2">
        <v>2020</v>
      </c>
      <c r="F1306">
        <v>0.176002602173913</v>
      </c>
      <c r="G1306" s="3">
        <v>1.30285173913043</v>
      </c>
      <c r="H1306" s="3">
        <v>1.02719859156522</v>
      </c>
    </row>
    <row r="1307" spans="1:8" x14ac:dyDescent="0.35">
      <c r="A1307" t="s">
        <v>49</v>
      </c>
      <c r="B1307" s="2">
        <f t="shared" si="21"/>
        <v>270</v>
      </c>
      <c r="C1307">
        <v>2460</v>
      </c>
      <c r="D1307" s="2">
        <v>202009251115</v>
      </c>
      <c r="E1307" s="2">
        <v>2020</v>
      </c>
      <c r="F1307">
        <v>0.19768703695652201</v>
      </c>
      <c r="G1307" s="3">
        <v>1.36990304347826</v>
      </c>
      <c r="H1307" s="3">
        <v>1.13273229147826</v>
      </c>
    </row>
    <row r="1308" spans="1:8" x14ac:dyDescent="0.35">
      <c r="A1308" t="s">
        <v>49</v>
      </c>
      <c r="B1308" s="2">
        <f t="shared" si="21"/>
        <v>271</v>
      </c>
      <c r="C1308">
        <v>2461</v>
      </c>
      <c r="D1308" s="2">
        <v>202009261060.54099</v>
      </c>
      <c r="E1308" s="2">
        <v>2020</v>
      </c>
      <c r="F1308">
        <v>-0.18440262972973001</v>
      </c>
      <c r="G1308" s="3">
        <v>1.1944948648648599</v>
      </c>
      <c r="H1308" s="3">
        <v>1.19364259094324</v>
      </c>
    </row>
    <row r="1309" spans="1:8" x14ac:dyDescent="0.35">
      <c r="A1309" t="s">
        <v>49</v>
      </c>
      <c r="B1309" s="2">
        <f t="shared" si="21"/>
        <v>272</v>
      </c>
      <c r="C1309">
        <v>2462</v>
      </c>
      <c r="D1309" s="2">
        <v>202009271263.15799</v>
      </c>
      <c r="E1309" s="2">
        <v>2020</v>
      </c>
      <c r="F1309">
        <v>-1.2303154894736801</v>
      </c>
      <c r="G1309" s="3">
        <v>1.3023769999999999</v>
      </c>
      <c r="H1309" s="3">
        <v>2.1415211300000001</v>
      </c>
    </row>
    <row r="1310" spans="1:8" x14ac:dyDescent="0.35">
      <c r="A1310" t="s">
        <v>49</v>
      </c>
      <c r="B1310" s="2">
        <f t="shared" si="21"/>
        <v>273</v>
      </c>
      <c r="C1310">
        <v>2463</v>
      </c>
      <c r="D1310" s="2">
        <v>202009281308.94699</v>
      </c>
      <c r="E1310" s="2">
        <v>2020</v>
      </c>
      <c r="F1310">
        <v>-1.1441195789473699</v>
      </c>
      <c r="G1310" s="3">
        <v>1.02930547368421</v>
      </c>
      <c r="H1310" s="3">
        <v>2.1053996842105298</v>
      </c>
    </row>
    <row r="1311" spans="1:8" x14ac:dyDescent="0.35">
      <c r="A1311" t="s">
        <v>49</v>
      </c>
      <c r="B1311" s="2">
        <f t="shared" si="21"/>
        <v>274</v>
      </c>
      <c r="C1311">
        <v>2464</v>
      </c>
      <c r="D1311" s="2">
        <v>202009291487.33301</v>
      </c>
      <c r="E1311" s="2">
        <v>2020</v>
      </c>
      <c r="F1311">
        <v>-1.25690566666667</v>
      </c>
      <c r="G1311" s="3">
        <v>1.2891582666666701</v>
      </c>
      <c r="H1311" s="3">
        <v>2.08522099426667</v>
      </c>
    </row>
    <row r="1312" spans="1:8" x14ac:dyDescent="0.35">
      <c r="A1312" t="s">
        <v>49</v>
      </c>
      <c r="B1312" s="2">
        <f t="shared" si="21"/>
        <v>275</v>
      </c>
      <c r="C1312">
        <v>2465</v>
      </c>
      <c r="D1312" s="2">
        <v>202009301060</v>
      </c>
      <c r="E1312" s="2">
        <v>2020</v>
      </c>
      <c r="F1312">
        <v>-0.26216678500000001</v>
      </c>
      <c r="G1312" s="3">
        <v>1.4952624000000001</v>
      </c>
      <c r="H1312" s="3">
        <v>1.91830364545</v>
      </c>
    </row>
    <row r="1313" spans="1:8" x14ac:dyDescent="0.35">
      <c r="A1313" t="s">
        <v>49</v>
      </c>
      <c r="B1313" s="2">
        <f t="shared" si="21"/>
        <v>276</v>
      </c>
      <c r="C1313">
        <v>2466</v>
      </c>
      <c r="D1313" s="2">
        <v>202010011223.15799</v>
      </c>
      <c r="E1313" s="2">
        <v>2020</v>
      </c>
      <c r="F1313">
        <v>-0.801501931578947</v>
      </c>
      <c r="G1313" s="3">
        <v>1.6638645789473701</v>
      </c>
      <c r="H1313" s="3">
        <v>2.2124183157894701</v>
      </c>
    </row>
    <row r="1314" spans="1:8" x14ac:dyDescent="0.35">
      <c r="A1314" t="s">
        <v>49</v>
      </c>
      <c r="B1314" s="2">
        <f t="shared" si="21"/>
        <v>277</v>
      </c>
      <c r="C1314">
        <v>2467</v>
      </c>
      <c r="D1314" s="2">
        <v>202010021300.76901</v>
      </c>
      <c r="E1314" s="2">
        <v>2020</v>
      </c>
      <c r="F1314">
        <v>-1.0404490769230801</v>
      </c>
      <c r="G1314" s="3">
        <v>2.08432553846154</v>
      </c>
      <c r="H1314" s="3">
        <v>2.9285731996923099</v>
      </c>
    </row>
    <row r="1315" spans="1:8" x14ac:dyDescent="0.35">
      <c r="A1315" t="s">
        <v>49</v>
      </c>
      <c r="B1315" s="2">
        <f t="shared" si="21"/>
        <v>278</v>
      </c>
      <c r="C1315">
        <v>2468</v>
      </c>
      <c r="D1315" s="2">
        <v>202010031518.48499</v>
      </c>
      <c r="E1315" s="2">
        <v>2020</v>
      </c>
      <c r="F1315">
        <v>-0.253321172727273</v>
      </c>
      <c r="G1315" s="3">
        <v>1.2542947272727301</v>
      </c>
      <c r="H1315" s="3">
        <v>1.53130416283636</v>
      </c>
    </row>
    <row r="1316" spans="1:8" x14ac:dyDescent="0.35">
      <c r="A1316" t="s">
        <v>49</v>
      </c>
      <c r="B1316" s="2">
        <f t="shared" si="21"/>
        <v>279</v>
      </c>
      <c r="C1316">
        <v>2469</v>
      </c>
      <c r="D1316" s="2">
        <v>202010040964.11801</v>
      </c>
      <c r="E1316" s="2">
        <v>2020</v>
      </c>
      <c r="F1316">
        <v>9.8335508823529399E-2</v>
      </c>
      <c r="G1316" s="3">
        <v>1.4004667647058799</v>
      </c>
      <c r="H1316" s="3">
        <v>1.0828419461235299</v>
      </c>
    </row>
    <row r="1317" spans="1:8" x14ac:dyDescent="0.35">
      <c r="A1317" t="s">
        <v>49</v>
      </c>
      <c r="B1317" s="2">
        <f t="shared" si="21"/>
        <v>280</v>
      </c>
      <c r="C1317">
        <v>2470</v>
      </c>
      <c r="D1317" s="2">
        <v>202010051515</v>
      </c>
      <c r="E1317" s="2">
        <v>2020</v>
      </c>
      <c r="F1317">
        <v>-0.56685269999999999</v>
      </c>
      <c r="G1317" s="3">
        <v>2.1067079999999998</v>
      </c>
      <c r="H1317" s="3">
        <v>2.1739084110000002</v>
      </c>
    </row>
    <row r="1318" spans="1:8" x14ac:dyDescent="0.35">
      <c r="A1318" t="s">
        <v>49</v>
      </c>
      <c r="B1318" s="2">
        <f t="shared" si="21"/>
        <v>281</v>
      </c>
      <c r="C1318">
        <v>2471</v>
      </c>
      <c r="D1318" s="2">
        <v>202010061290</v>
      </c>
      <c r="E1318" s="2">
        <v>2020</v>
      </c>
      <c r="F1318">
        <v>-0.79884074999999999</v>
      </c>
      <c r="G1318" s="3">
        <v>2.739045</v>
      </c>
      <c r="H1318" s="3">
        <v>2.9409103999999999</v>
      </c>
    </row>
    <row r="1319" spans="1:8" x14ac:dyDescent="0.35">
      <c r="A1319" t="s">
        <v>49</v>
      </c>
      <c r="B1319" s="2">
        <f t="shared" si="21"/>
        <v>282</v>
      </c>
      <c r="C1319">
        <v>2472</v>
      </c>
      <c r="D1319" s="2">
        <v>202010071421.14301</v>
      </c>
      <c r="E1319" s="2">
        <v>2020</v>
      </c>
      <c r="F1319">
        <v>-4.2216885714285703E-2</v>
      </c>
      <c r="G1319" s="3">
        <v>2.2916377142857098</v>
      </c>
      <c r="H1319" s="3">
        <v>1.83600366892571</v>
      </c>
    </row>
    <row r="1320" spans="1:8" x14ac:dyDescent="0.35">
      <c r="A1320" t="s">
        <v>49</v>
      </c>
      <c r="B1320" s="2">
        <f t="shared" si="21"/>
        <v>283</v>
      </c>
      <c r="C1320">
        <v>2473</v>
      </c>
      <c r="D1320" s="2">
        <v>202010081128.60501</v>
      </c>
      <c r="E1320" s="2">
        <v>2020</v>
      </c>
      <c r="F1320">
        <v>3.9670534883720902E-2</v>
      </c>
      <c r="G1320" s="3">
        <v>1.31458195348837</v>
      </c>
      <c r="H1320" s="3">
        <v>0.90690134045348803</v>
      </c>
    </row>
    <row r="1321" spans="1:8" x14ac:dyDescent="0.35">
      <c r="A1321" t="s">
        <v>49</v>
      </c>
      <c r="B1321" s="2">
        <f t="shared" si="21"/>
        <v>284</v>
      </c>
      <c r="C1321">
        <v>2474</v>
      </c>
      <c r="D1321" s="2">
        <v>202010091235.58099</v>
      </c>
      <c r="E1321" s="2">
        <v>2020</v>
      </c>
      <c r="F1321">
        <v>0.70000589139534897</v>
      </c>
      <c r="G1321" s="3">
        <v>0.69301439534883702</v>
      </c>
      <c r="H1321" s="3">
        <v>0.24880783703023299</v>
      </c>
    </row>
    <row r="1322" spans="1:8" x14ac:dyDescent="0.35">
      <c r="A1322" t="s">
        <v>49</v>
      </c>
      <c r="B1322" s="2">
        <f t="shared" si="21"/>
        <v>285</v>
      </c>
      <c r="C1322">
        <v>2475</v>
      </c>
      <c r="D1322" s="2">
        <v>202010101165</v>
      </c>
      <c r="E1322" s="2">
        <v>2020</v>
      </c>
      <c r="F1322">
        <v>0.21298785416666699</v>
      </c>
      <c r="G1322" s="3">
        <v>0.554132291666667</v>
      </c>
      <c r="H1322" s="3">
        <v>0.65238501743333299</v>
      </c>
    </row>
    <row r="1323" spans="1:8" x14ac:dyDescent="0.35">
      <c r="A1323" t="s">
        <v>49</v>
      </c>
      <c r="B1323" s="2">
        <f t="shared" si="21"/>
        <v>286</v>
      </c>
      <c r="C1323">
        <v>2476</v>
      </c>
      <c r="D1323" s="2">
        <v>202010111397.42899</v>
      </c>
      <c r="E1323" s="2">
        <v>2020</v>
      </c>
      <c r="F1323">
        <v>0.183860142857143</v>
      </c>
      <c r="G1323" s="3">
        <v>0.47901742857142898</v>
      </c>
      <c r="H1323" s="3">
        <v>0.28920117971714299</v>
      </c>
    </row>
    <row r="1324" spans="1:8" x14ac:dyDescent="0.35">
      <c r="A1324" t="s">
        <v>49</v>
      </c>
      <c r="B1324" s="2">
        <f t="shared" si="21"/>
        <v>287</v>
      </c>
      <c r="C1324">
        <v>2477</v>
      </c>
      <c r="D1324" s="2">
        <v>202010121138.91299</v>
      </c>
      <c r="E1324" s="2">
        <v>2020</v>
      </c>
      <c r="F1324">
        <v>0.126731217391304</v>
      </c>
      <c r="G1324" s="3">
        <v>0.781896456521739</v>
      </c>
      <c r="H1324" s="3">
        <v>0.70348906926086996</v>
      </c>
    </row>
    <row r="1325" spans="1:8" x14ac:dyDescent="0.35">
      <c r="A1325" t="s">
        <v>49</v>
      </c>
      <c r="B1325" s="2">
        <f t="shared" si="21"/>
        <v>288</v>
      </c>
      <c r="C1325">
        <v>2478</v>
      </c>
      <c r="D1325" s="2">
        <v>202010131015</v>
      </c>
      <c r="E1325" s="2">
        <v>2020</v>
      </c>
      <c r="F1325">
        <v>5.1567095238095197E-2</v>
      </c>
      <c r="G1325" s="3">
        <v>0.89324197619047596</v>
      </c>
      <c r="H1325" s="3">
        <v>0.81096896559523801</v>
      </c>
    </row>
    <row r="1326" spans="1:8" x14ac:dyDescent="0.35">
      <c r="A1326" t="s">
        <v>49</v>
      </c>
      <c r="B1326" s="2">
        <f t="shared" si="21"/>
        <v>289</v>
      </c>
      <c r="C1326">
        <v>2479</v>
      </c>
      <c r="D1326" s="2">
        <v>202010141451.66699</v>
      </c>
      <c r="E1326" s="2">
        <v>2020</v>
      </c>
      <c r="F1326">
        <v>-6.7515633333333297E-2</v>
      </c>
      <c r="G1326" s="3">
        <v>0.78327599999999997</v>
      </c>
      <c r="H1326" s="3">
        <v>1.0070237396333299</v>
      </c>
    </row>
    <row r="1327" spans="1:8" x14ac:dyDescent="0.35">
      <c r="A1327" t="s">
        <v>49</v>
      </c>
      <c r="B1327" s="2">
        <f t="shared" si="21"/>
        <v>290</v>
      </c>
      <c r="C1327">
        <v>2480</v>
      </c>
      <c r="D1327" s="2">
        <v>202010151268.095</v>
      </c>
      <c r="E1327" s="2">
        <v>2020</v>
      </c>
      <c r="F1327">
        <v>-0.57659571428571399</v>
      </c>
      <c r="G1327" s="3">
        <v>0.68939028571428596</v>
      </c>
      <c r="H1327" s="3">
        <v>1.0610634776285699</v>
      </c>
    </row>
    <row r="1328" spans="1:8" x14ac:dyDescent="0.35">
      <c r="A1328" t="s">
        <v>49</v>
      </c>
      <c r="B1328" s="2">
        <f t="shared" si="21"/>
        <v>291</v>
      </c>
      <c r="C1328">
        <v>2481</v>
      </c>
      <c r="D1328" s="2">
        <v>202010161168.51099</v>
      </c>
      <c r="E1328" s="2">
        <v>2020</v>
      </c>
      <c r="F1328">
        <v>0.46010928936170198</v>
      </c>
      <c r="G1328" s="3">
        <v>0.73854795744680901</v>
      </c>
      <c r="H1328" s="3">
        <v>0.323051490676596</v>
      </c>
    </row>
    <row r="1329" spans="1:8" x14ac:dyDescent="0.35">
      <c r="A1329" t="s">
        <v>49</v>
      </c>
      <c r="B1329" s="2">
        <f t="shared" si="21"/>
        <v>292</v>
      </c>
      <c r="C1329">
        <v>2482</v>
      </c>
      <c r="D1329" s="2">
        <v>202010171058.53699</v>
      </c>
      <c r="E1329" s="2">
        <v>2020</v>
      </c>
      <c r="F1329">
        <v>0.158979097560976</v>
      </c>
      <c r="G1329" s="3">
        <v>0.83615158536585399</v>
      </c>
      <c r="H1329" s="3">
        <v>0.74165350980731704</v>
      </c>
    </row>
    <row r="1330" spans="1:8" x14ac:dyDescent="0.35">
      <c r="A1330" t="s">
        <v>49</v>
      </c>
      <c r="B1330" s="2">
        <f t="shared" si="21"/>
        <v>293</v>
      </c>
      <c r="C1330">
        <v>2483</v>
      </c>
      <c r="D1330" s="2">
        <v>202010181017.94901</v>
      </c>
      <c r="E1330" s="2">
        <v>2020</v>
      </c>
      <c r="F1330">
        <v>0.349946358974359</v>
      </c>
      <c r="G1330" s="3">
        <v>0.97335438461538504</v>
      </c>
      <c r="H1330" s="3">
        <v>0.58339611822564097</v>
      </c>
    </row>
    <row r="1331" spans="1:8" x14ac:dyDescent="0.35">
      <c r="A1331" t="s">
        <v>49</v>
      </c>
      <c r="B1331" s="2">
        <f t="shared" si="21"/>
        <v>294</v>
      </c>
      <c r="C1331">
        <v>2484</v>
      </c>
      <c r="D1331" s="2">
        <v>202010191241.026</v>
      </c>
      <c r="E1331" s="2">
        <v>2020</v>
      </c>
      <c r="F1331">
        <v>0.130125325641026</v>
      </c>
      <c r="G1331" s="3">
        <v>1.0993456666666701</v>
      </c>
      <c r="H1331" s="3">
        <v>0.83947492933333301</v>
      </c>
    </row>
    <row r="1332" spans="1:8" x14ac:dyDescent="0.35">
      <c r="A1332" t="s">
        <v>49</v>
      </c>
      <c r="B1332" s="2">
        <f t="shared" si="21"/>
        <v>295</v>
      </c>
      <c r="C1332">
        <v>2485</v>
      </c>
      <c r="D1332" s="2">
        <v>202010201277.36801</v>
      </c>
      <c r="E1332" s="2">
        <v>2020</v>
      </c>
      <c r="F1332">
        <v>-0.75317494736842105</v>
      </c>
      <c r="G1332" s="3">
        <v>0.99811736842105303</v>
      </c>
      <c r="H1332" s="3">
        <v>1.57470669578947</v>
      </c>
    </row>
    <row r="1333" spans="1:8" x14ac:dyDescent="0.35">
      <c r="A1333" t="s">
        <v>49</v>
      </c>
      <c r="B1333" s="2">
        <f t="shared" ref="B1333:B1373" si="22">C1333-2190</f>
        <v>296</v>
      </c>
      <c r="C1333">
        <v>2486</v>
      </c>
      <c r="D1333" s="2">
        <v>202010210908.75</v>
      </c>
      <c r="E1333" s="2">
        <v>2020</v>
      </c>
      <c r="F1333">
        <v>-0.14374215531250001</v>
      </c>
      <c r="G1333" s="3">
        <v>0.79410209374999996</v>
      </c>
      <c r="H1333" s="3">
        <v>0.67764186098437496</v>
      </c>
    </row>
    <row r="1334" spans="1:8" x14ac:dyDescent="0.35">
      <c r="A1334" t="s">
        <v>49</v>
      </c>
      <c r="B1334" s="2">
        <f t="shared" si="22"/>
        <v>297</v>
      </c>
      <c r="C1334">
        <v>2487</v>
      </c>
      <c r="D1334" s="2">
        <v>202010220973.103</v>
      </c>
      <c r="E1334" s="2">
        <v>2020</v>
      </c>
      <c r="F1334">
        <v>-0.40118075862069003</v>
      </c>
      <c r="G1334" s="3">
        <v>0.52821275862068995</v>
      </c>
      <c r="H1334" s="3">
        <v>0.74218543336551701</v>
      </c>
    </row>
    <row r="1335" spans="1:8" x14ac:dyDescent="0.35">
      <c r="A1335" t="s">
        <v>49</v>
      </c>
      <c r="B1335" s="2">
        <f t="shared" si="22"/>
        <v>298</v>
      </c>
      <c r="C1335">
        <v>2488</v>
      </c>
      <c r="D1335" s="2">
        <v>202010230997.41901</v>
      </c>
      <c r="E1335" s="2">
        <v>2020</v>
      </c>
      <c r="F1335">
        <v>0.64065770967741897</v>
      </c>
      <c r="G1335" s="3">
        <v>0.32507245161290299</v>
      </c>
      <c r="H1335" s="3">
        <v>0.114430410614839</v>
      </c>
    </row>
    <row r="1336" spans="1:8" x14ac:dyDescent="0.35">
      <c r="A1336" t="s">
        <v>49</v>
      </c>
      <c r="B1336" s="2">
        <f t="shared" si="22"/>
        <v>299</v>
      </c>
      <c r="C1336">
        <v>2489</v>
      </c>
      <c r="D1336" s="2">
        <v>202010241433.51401</v>
      </c>
      <c r="E1336" s="2">
        <v>2020</v>
      </c>
      <c r="F1336">
        <v>9.2279783783783806E-2</v>
      </c>
      <c r="G1336" s="3">
        <v>0.218969135135135</v>
      </c>
      <c r="H1336" s="3">
        <v>0.396678107064865</v>
      </c>
    </row>
    <row r="1337" spans="1:8" x14ac:dyDescent="0.35">
      <c r="A1337" t="s">
        <v>49</v>
      </c>
      <c r="B1337" s="2">
        <f t="shared" si="22"/>
        <v>300</v>
      </c>
      <c r="C1337">
        <v>2490</v>
      </c>
      <c r="D1337" s="2">
        <v>202010250724.828</v>
      </c>
      <c r="E1337" s="2">
        <v>2020</v>
      </c>
      <c r="F1337">
        <v>-4.9934575862069001E-2</v>
      </c>
      <c r="G1337" s="3">
        <v>0.211280620689655</v>
      </c>
      <c r="H1337" s="3">
        <v>0.30245566172413801</v>
      </c>
    </row>
    <row r="1338" spans="1:8" x14ac:dyDescent="0.35">
      <c r="A1338" t="s">
        <v>49</v>
      </c>
      <c r="B1338" s="2">
        <f t="shared" si="22"/>
        <v>301</v>
      </c>
      <c r="C1338">
        <v>2491</v>
      </c>
      <c r="D1338" s="2">
        <v>202010261145.71399</v>
      </c>
      <c r="E1338" s="2">
        <v>2020</v>
      </c>
      <c r="F1338">
        <v>-0.37085297857142902</v>
      </c>
      <c r="G1338" s="3">
        <v>0.423407642857143</v>
      </c>
      <c r="H1338" s="3">
        <v>0.74207028571428602</v>
      </c>
    </row>
    <row r="1339" spans="1:8" x14ac:dyDescent="0.35">
      <c r="A1339" t="s">
        <v>49</v>
      </c>
      <c r="B1339" s="2">
        <f t="shared" si="22"/>
        <v>302</v>
      </c>
      <c r="C1339">
        <v>2492</v>
      </c>
      <c r="D1339" s="2">
        <v>202010271371.79501</v>
      </c>
      <c r="E1339" s="2">
        <v>2020</v>
      </c>
      <c r="F1339">
        <v>0.244469964102564</v>
      </c>
      <c r="G1339" s="3">
        <v>0.556685076923077</v>
      </c>
      <c r="H1339" s="3">
        <v>0.24275691858974399</v>
      </c>
    </row>
    <row r="1340" spans="1:8" x14ac:dyDescent="0.35">
      <c r="A1340" t="s">
        <v>49</v>
      </c>
      <c r="B1340" s="2">
        <f t="shared" si="22"/>
        <v>303</v>
      </c>
      <c r="C1340">
        <v>2493</v>
      </c>
      <c r="D1340" s="2">
        <v>202010281165</v>
      </c>
      <c r="E1340" s="2">
        <v>2020</v>
      </c>
      <c r="F1340">
        <v>0.25911756250000001</v>
      </c>
      <c r="G1340" s="3">
        <v>0.63468983333333295</v>
      </c>
      <c r="H1340" s="3">
        <v>0.22367991410624999</v>
      </c>
    </row>
    <row r="1341" spans="1:8" x14ac:dyDescent="0.35">
      <c r="A1341" t="s">
        <v>49</v>
      </c>
      <c r="B1341" s="2">
        <f t="shared" si="22"/>
        <v>304</v>
      </c>
      <c r="C1341">
        <v>2494</v>
      </c>
      <c r="D1341" s="2">
        <v>202010291141.08701</v>
      </c>
      <c r="E1341" s="2">
        <v>2020</v>
      </c>
      <c r="F1341">
        <v>0.34895545</v>
      </c>
      <c r="G1341" s="3">
        <v>0.62662358695652198</v>
      </c>
      <c r="H1341" s="3">
        <v>0.31503356100434798</v>
      </c>
    </row>
    <row r="1342" spans="1:8" x14ac:dyDescent="0.35">
      <c r="A1342" t="s">
        <v>49</v>
      </c>
      <c r="B1342" s="2">
        <f t="shared" si="22"/>
        <v>305</v>
      </c>
      <c r="C1342">
        <v>2495</v>
      </c>
      <c r="D1342" s="2">
        <v>202010301115</v>
      </c>
      <c r="E1342" s="2">
        <v>2020</v>
      </c>
      <c r="F1342">
        <v>0.228779119047619</v>
      </c>
      <c r="G1342" s="3">
        <v>0.53094426190476196</v>
      </c>
      <c r="H1342" s="3">
        <v>0.48967788331666701</v>
      </c>
    </row>
    <row r="1343" spans="1:8" x14ac:dyDescent="0.35">
      <c r="A1343" t="s">
        <v>49</v>
      </c>
      <c r="B1343" s="2">
        <f t="shared" si="22"/>
        <v>306</v>
      </c>
      <c r="C1343">
        <v>2496</v>
      </c>
      <c r="D1343" s="2">
        <v>202010311163.33301</v>
      </c>
      <c r="E1343" s="2">
        <v>2020</v>
      </c>
      <c r="F1343">
        <v>0.154474166666667</v>
      </c>
      <c r="G1343" s="3">
        <v>0.47352005555555599</v>
      </c>
      <c r="H1343" s="3">
        <v>0.88625918245555602</v>
      </c>
    </row>
    <row r="1344" spans="1:8" x14ac:dyDescent="0.35">
      <c r="A1344" t="s">
        <v>49</v>
      </c>
      <c r="B1344" s="2">
        <f t="shared" si="22"/>
        <v>307</v>
      </c>
      <c r="C1344">
        <v>2497</v>
      </c>
      <c r="D1344" s="2">
        <v>202011011177.36801</v>
      </c>
      <c r="E1344" s="2">
        <v>2020</v>
      </c>
      <c r="F1344">
        <v>-1.11462782631579</v>
      </c>
      <c r="G1344" s="3">
        <v>0.55979684210526304</v>
      </c>
      <c r="H1344" s="3">
        <v>1.03761172121053</v>
      </c>
    </row>
    <row r="1345" spans="1:8" x14ac:dyDescent="0.35">
      <c r="A1345" t="s">
        <v>49</v>
      </c>
      <c r="B1345" s="2">
        <f t="shared" si="22"/>
        <v>308</v>
      </c>
      <c r="C1345">
        <v>2498</v>
      </c>
      <c r="D1345" s="2">
        <v>202011021225.23801</v>
      </c>
      <c r="E1345" s="2">
        <v>2020</v>
      </c>
      <c r="F1345">
        <v>-0.27169731904761901</v>
      </c>
      <c r="G1345" s="3">
        <v>0.68396704761904803</v>
      </c>
      <c r="H1345" s="3">
        <v>1.1307213252381001</v>
      </c>
    </row>
    <row r="1346" spans="1:8" x14ac:dyDescent="0.35">
      <c r="A1346" t="s">
        <v>49</v>
      </c>
      <c r="B1346" s="2">
        <f t="shared" si="22"/>
        <v>309</v>
      </c>
      <c r="C1346">
        <v>2499</v>
      </c>
      <c r="D1346" s="2">
        <v>202011031186.897</v>
      </c>
      <c r="E1346" s="2">
        <v>2020</v>
      </c>
      <c r="F1346">
        <v>0.452596734482759</v>
      </c>
      <c r="G1346" s="3">
        <v>0.80231513793103404</v>
      </c>
      <c r="H1346" s="3">
        <v>0.17584006810344799</v>
      </c>
    </row>
    <row r="1347" spans="1:8" x14ac:dyDescent="0.35">
      <c r="A1347" t="s">
        <v>49</v>
      </c>
      <c r="B1347" s="2">
        <f t="shared" si="22"/>
        <v>310</v>
      </c>
      <c r="C1347">
        <v>2500</v>
      </c>
      <c r="D1347" s="2">
        <v>202011041320.513</v>
      </c>
      <c r="E1347" s="2">
        <v>2020</v>
      </c>
      <c r="F1347">
        <v>0.49084981282051299</v>
      </c>
      <c r="G1347" s="3">
        <v>0.98868258974359002</v>
      </c>
      <c r="H1347" s="3">
        <v>0.39140843927948699</v>
      </c>
    </row>
    <row r="1348" spans="1:8" x14ac:dyDescent="0.35">
      <c r="A1348" t="s">
        <v>49</v>
      </c>
      <c r="B1348" s="2">
        <f t="shared" si="22"/>
        <v>311</v>
      </c>
      <c r="C1348">
        <v>2501</v>
      </c>
      <c r="D1348" s="2">
        <v>202011050769.655</v>
      </c>
      <c r="E1348" s="2">
        <v>2020</v>
      </c>
      <c r="F1348">
        <v>0.113448093103448</v>
      </c>
      <c r="G1348" s="3">
        <v>0.88628344827586203</v>
      </c>
      <c r="H1348" s="3">
        <v>0.62475322520689702</v>
      </c>
    </row>
    <row r="1349" spans="1:8" x14ac:dyDescent="0.35">
      <c r="A1349" t="s">
        <v>49</v>
      </c>
      <c r="B1349" s="2">
        <f t="shared" si="22"/>
        <v>312</v>
      </c>
      <c r="C1349">
        <v>2502</v>
      </c>
      <c r="D1349" s="2">
        <v>202011061248.60501</v>
      </c>
      <c r="E1349" s="2">
        <v>2020</v>
      </c>
      <c r="F1349">
        <v>-0.42290530232558099</v>
      </c>
      <c r="G1349" s="3">
        <v>0.57202360465116298</v>
      </c>
      <c r="H1349" s="3">
        <v>0.54985335813953495</v>
      </c>
    </row>
    <row r="1350" spans="1:8" x14ac:dyDescent="0.35">
      <c r="A1350" t="s">
        <v>49</v>
      </c>
      <c r="B1350" s="2">
        <f t="shared" si="22"/>
        <v>313</v>
      </c>
      <c r="C1350">
        <v>2503</v>
      </c>
      <c r="D1350" s="2">
        <v>202011071118.33301</v>
      </c>
      <c r="E1350" s="2">
        <v>2020</v>
      </c>
      <c r="F1350">
        <v>-0.16704727666666699</v>
      </c>
      <c r="G1350" s="3">
        <v>0.24067995</v>
      </c>
      <c r="H1350" s="3">
        <v>0.48274553599999998</v>
      </c>
    </row>
    <row r="1351" spans="1:8" x14ac:dyDescent="0.35">
      <c r="A1351" t="s">
        <v>49</v>
      </c>
      <c r="B1351" s="2">
        <f t="shared" si="22"/>
        <v>314</v>
      </c>
      <c r="C1351">
        <v>2504</v>
      </c>
      <c r="D1351" s="2">
        <v>202011081182.63199</v>
      </c>
      <c r="E1351" s="2">
        <v>2020</v>
      </c>
      <c r="F1351">
        <v>0.40762675263157899</v>
      </c>
      <c r="G1351" s="3">
        <v>6.9055352631578901E-2</v>
      </c>
      <c r="H1351" s="3">
        <v>0.48901171673684202</v>
      </c>
    </row>
    <row r="1352" spans="1:8" x14ac:dyDescent="0.35">
      <c r="A1352" t="s">
        <v>49</v>
      </c>
      <c r="B1352" s="2">
        <f t="shared" si="22"/>
        <v>315</v>
      </c>
      <c r="C1352">
        <v>2505</v>
      </c>
      <c r="D1352" s="2">
        <v>202011091338.25</v>
      </c>
      <c r="E1352" s="2">
        <v>2020</v>
      </c>
      <c r="F1352">
        <v>8.2137083424999993E-2</v>
      </c>
      <c r="G1352" s="3">
        <v>6.4409654999999996E-2</v>
      </c>
      <c r="H1352" s="3">
        <v>6.8388357280000006E-2</v>
      </c>
    </row>
    <row r="1353" spans="1:8" x14ac:dyDescent="0.35">
      <c r="A1353" t="s">
        <v>49</v>
      </c>
      <c r="B1353" s="2">
        <f t="shared" si="22"/>
        <v>316</v>
      </c>
      <c r="C1353">
        <v>2506</v>
      </c>
      <c r="D1353" s="2">
        <v>202011100862.39999</v>
      </c>
      <c r="E1353" s="2">
        <v>2020</v>
      </c>
      <c r="F1353">
        <v>0.23186821199999999</v>
      </c>
      <c r="G1353" s="3">
        <v>9.4705743999999994E-2</v>
      </c>
      <c r="H1353" s="3">
        <v>7.5890080223999998E-2</v>
      </c>
    </row>
    <row r="1354" spans="1:8" x14ac:dyDescent="0.35">
      <c r="A1354" t="s">
        <v>49</v>
      </c>
      <c r="B1354" s="2">
        <f t="shared" si="22"/>
        <v>317</v>
      </c>
      <c r="C1354">
        <v>2507</v>
      </c>
      <c r="D1354" s="2">
        <v>202011111048.125</v>
      </c>
      <c r="E1354" s="2">
        <v>2020</v>
      </c>
      <c r="F1354">
        <v>0.64465428749999998</v>
      </c>
      <c r="G1354" s="3">
        <v>0.16643612499999999</v>
      </c>
      <c r="H1354" s="3">
        <v>0.201544375</v>
      </c>
    </row>
    <row r="1355" spans="1:8" x14ac:dyDescent="0.35">
      <c r="A1355" t="s">
        <v>49</v>
      </c>
      <c r="B1355" s="2">
        <f t="shared" si="22"/>
        <v>318</v>
      </c>
      <c r="C1355">
        <v>2508</v>
      </c>
      <c r="D1355" s="2">
        <v>202011121336.58499</v>
      </c>
      <c r="E1355" s="2">
        <v>2020</v>
      </c>
      <c r="F1355">
        <v>0.21821489682926801</v>
      </c>
      <c r="G1355" s="3">
        <v>0.205825780487805</v>
      </c>
      <c r="H1355" s="3">
        <v>9.4690550365853707E-2</v>
      </c>
    </row>
    <row r="1356" spans="1:8" x14ac:dyDescent="0.35">
      <c r="A1356" t="s">
        <v>49</v>
      </c>
      <c r="B1356" s="2">
        <f t="shared" si="22"/>
        <v>319</v>
      </c>
      <c r="C1356">
        <v>2509</v>
      </c>
      <c r="D1356" s="2">
        <v>202011130461.17599</v>
      </c>
      <c r="E1356" s="2">
        <v>2020</v>
      </c>
      <c r="F1356">
        <v>0.17205841176470599</v>
      </c>
      <c r="G1356" s="3">
        <v>0.18907841176470599</v>
      </c>
      <c r="H1356" s="3">
        <v>5.8185184082352903E-2</v>
      </c>
    </row>
    <row r="1357" spans="1:8" x14ac:dyDescent="0.35">
      <c r="A1357" t="s">
        <v>49</v>
      </c>
      <c r="B1357" s="2">
        <f t="shared" si="22"/>
        <v>329</v>
      </c>
      <c r="C1357">
        <v>2519</v>
      </c>
      <c r="D1357" s="2">
        <v>202011231823.33301</v>
      </c>
      <c r="E1357" s="2">
        <v>2020</v>
      </c>
      <c r="F1357">
        <v>2.5729808333333298E-2</v>
      </c>
      <c r="G1357" s="3">
        <v>0.110567916666667</v>
      </c>
      <c r="H1357" s="3">
        <v>0.104878678155833</v>
      </c>
    </row>
    <row r="1358" spans="1:8" x14ac:dyDescent="0.35">
      <c r="A1358" t="s">
        <v>49</v>
      </c>
      <c r="B1358" s="2">
        <f t="shared" si="22"/>
        <v>330</v>
      </c>
      <c r="C1358">
        <v>2520</v>
      </c>
      <c r="D1358" s="2">
        <v>202011241078.04901</v>
      </c>
      <c r="E1358" s="2">
        <v>2020</v>
      </c>
      <c r="F1358">
        <v>0.21940716260975601</v>
      </c>
      <c r="G1358" s="3">
        <v>0.123424048780488</v>
      </c>
      <c r="H1358" s="3">
        <v>3.3223787695121999E-2</v>
      </c>
    </row>
    <row r="1359" spans="1:8" x14ac:dyDescent="0.35">
      <c r="A1359" t="s">
        <v>49</v>
      </c>
      <c r="B1359" s="2">
        <f t="shared" si="22"/>
        <v>331</v>
      </c>
      <c r="C1359">
        <v>2521</v>
      </c>
      <c r="D1359" s="2">
        <v>202011250925.16101</v>
      </c>
      <c r="E1359" s="2">
        <v>2020</v>
      </c>
      <c r="F1359">
        <v>0.207468410645161</v>
      </c>
      <c r="G1359" s="3">
        <v>0.13980261290322599</v>
      </c>
      <c r="H1359" s="3">
        <v>0.160434837694516</v>
      </c>
    </row>
    <row r="1360" spans="1:8" x14ac:dyDescent="0.35">
      <c r="A1360" t="s">
        <v>49</v>
      </c>
      <c r="B1360" s="2">
        <f t="shared" si="22"/>
        <v>332</v>
      </c>
      <c r="C1360">
        <v>2522</v>
      </c>
      <c r="D1360" s="2">
        <v>202011261385.58801</v>
      </c>
      <c r="E1360" s="2">
        <v>2020</v>
      </c>
      <c r="F1360">
        <v>0.18207176764705901</v>
      </c>
      <c r="G1360" s="3">
        <v>0.17517588235294099</v>
      </c>
      <c r="H1360" s="3">
        <v>2.7084550700000001E-2</v>
      </c>
    </row>
    <row r="1361" spans="1:8" x14ac:dyDescent="0.35">
      <c r="A1361" t="s">
        <v>49</v>
      </c>
      <c r="B1361" s="2">
        <f t="shared" si="22"/>
        <v>333</v>
      </c>
      <c r="C1361">
        <v>2523</v>
      </c>
      <c r="D1361" s="2">
        <v>202011270415</v>
      </c>
      <c r="E1361" s="2">
        <v>2020</v>
      </c>
      <c r="F1361">
        <v>0.27569920555555599</v>
      </c>
      <c r="G1361" s="3">
        <v>0.20138127777777801</v>
      </c>
      <c r="H1361" s="3">
        <v>1.3381273441666701E-2</v>
      </c>
    </row>
    <row r="1362" spans="1:8" x14ac:dyDescent="0.35">
      <c r="A1362" t="s">
        <v>49</v>
      </c>
      <c r="B1362" s="2">
        <f t="shared" si="22"/>
        <v>336</v>
      </c>
      <c r="C1362">
        <v>2526</v>
      </c>
      <c r="D1362" s="2">
        <v>202011301724.091</v>
      </c>
      <c r="E1362" s="2">
        <v>2020</v>
      </c>
      <c r="F1362">
        <v>0.18148658636363599</v>
      </c>
      <c r="G1362" s="3">
        <v>0.41719359090909103</v>
      </c>
      <c r="H1362" s="3">
        <v>0.234863568181818</v>
      </c>
    </row>
    <row r="1363" spans="1:8" x14ac:dyDescent="0.35">
      <c r="A1363" t="s">
        <v>49</v>
      </c>
      <c r="B1363" s="2">
        <f t="shared" si="22"/>
        <v>337</v>
      </c>
      <c r="C1363">
        <v>2527</v>
      </c>
      <c r="D1363" s="2">
        <v>202012011193.33301</v>
      </c>
      <c r="E1363" s="2">
        <v>2020</v>
      </c>
      <c r="F1363">
        <v>-1.8491263636363602E-2</v>
      </c>
      <c r="G1363" s="3">
        <v>0.51059206060606099</v>
      </c>
      <c r="H1363" s="3">
        <v>0.27791920696969702</v>
      </c>
    </row>
    <row r="1364" spans="1:8" x14ac:dyDescent="0.35">
      <c r="A1364" t="s">
        <v>49</v>
      </c>
      <c r="B1364" s="2">
        <f t="shared" si="22"/>
        <v>338</v>
      </c>
      <c r="C1364">
        <v>2528</v>
      </c>
      <c r="D1364" s="2">
        <v>202012021294.375</v>
      </c>
      <c r="E1364" s="2">
        <v>2020</v>
      </c>
      <c r="F1364">
        <v>0.41799122500000002</v>
      </c>
      <c r="G1364" s="3">
        <v>0.84475893749999997</v>
      </c>
      <c r="H1364" s="3">
        <v>0.47127873937499998</v>
      </c>
    </row>
    <row r="1365" spans="1:8" x14ac:dyDescent="0.35">
      <c r="A1365" t="s">
        <v>49</v>
      </c>
      <c r="B1365" s="2">
        <f t="shared" si="22"/>
        <v>339</v>
      </c>
      <c r="C1365">
        <v>2529</v>
      </c>
      <c r="D1365" s="2">
        <v>202012030750.625</v>
      </c>
      <c r="E1365" s="2">
        <v>2020</v>
      </c>
      <c r="F1365">
        <v>-0.17092339812499999</v>
      </c>
      <c r="G1365" s="3">
        <v>1.1399397499999999</v>
      </c>
      <c r="H1365" s="3">
        <v>0.69448289562499999</v>
      </c>
    </row>
    <row r="1366" spans="1:8" x14ac:dyDescent="0.35">
      <c r="A1366" t="s">
        <v>49</v>
      </c>
      <c r="B1366" s="2">
        <f t="shared" si="22"/>
        <v>340</v>
      </c>
      <c r="C1366">
        <v>2530</v>
      </c>
      <c r="D1366" s="2">
        <v>202012041135.625</v>
      </c>
      <c r="E1366" s="2">
        <v>2020</v>
      </c>
      <c r="F1366">
        <v>0.30353083125000002</v>
      </c>
      <c r="G1366" s="3">
        <v>1.4553199999999999</v>
      </c>
      <c r="H1366" s="3">
        <v>0.96589303999999998</v>
      </c>
    </row>
    <row r="1367" spans="1:8" x14ac:dyDescent="0.35">
      <c r="A1367" t="s">
        <v>49</v>
      </c>
      <c r="B1367" s="2">
        <f t="shared" si="22"/>
        <v>341</v>
      </c>
      <c r="C1367">
        <v>2531</v>
      </c>
      <c r="D1367" s="2">
        <v>202012051049.03201</v>
      </c>
      <c r="E1367" s="2">
        <v>2020</v>
      </c>
      <c r="F1367">
        <v>0.51190400322580598</v>
      </c>
      <c r="G1367" s="3">
        <v>0.74355503225806496</v>
      </c>
      <c r="H1367" s="3">
        <v>0.50830658019354802</v>
      </c>
    </row>
    <row r="1368" spans="1:8" x14ac:dyDescent="0.35">
      <c r="A1368" t="s">
        <v>49</v>
      </c>
      <c r="B1368" s="2">
        <f t="shared" si="22"/>
        <v>342</v>
      </c>
      <c r="C1368">
        <v>2532</v>
      </c>
      <c r="D1368" s="2">
        <v>202012061103.23499</v>
      </c>
      <c r="E1368" s="2">
        <v>2020</v>
      </c>
      <c r="F1368">
        <v>0.29492061764705901</v>
      </c>
      <c r="G1368" s="3">
        <v>0.47953685294117598</v>
      </c>
      <c r="H1368" s="3">
        <v>0.15854732313529399</v>
      </c>
    </row>
    <row r="1369" spans="1:8" x14ac:dyDescent="0.35">
      <c r="A1369" t="s">
        <v>49</v>
      </c>
      <c r="B1369" s="2">
        <f t="shared" si="22"/>
        <v>343</v>
      </c>
      <c r="C1369">
        <v>2533</v>
      </c>
      <c r="D1369" s="2">
        <v>202012070550</v>
      </c>
      <c r="E1369" s="2">
        <v>2020</v>
      </c>
      <c r="F1369">
        <v>0.52220472727272704</v>
      </c>
      <c r="G1369" s="3">
        <v>0.39576836363636397</v>
      </c>
      <c r="H1369" s="3">
        <v>7.6886927272727307E-2</v>
      </c>
    </row>
    <row r="1370" spans="1:8" x14ac:dyDescent="0.35">
      <c r="A1370" t="s">
        <v>49</v>
      </c>
      <c r="B1370" s="2">
        <f t="shared" si="22"/>
        <v>347</v>
      </c>
      <c r="C1370">
        <v>2537</v>
      </c>
      <c r="D1370" s="2">
        <v>202012111572.14301</v>
      </c>
      <c r="E1370" s="2">
        <v>2020</v>
      </c>
      <c r="F1370">
        <v>-6.6428571428571405E-4</v>
      </c>
      <c r="G1370" s="3">
        <v>0.18749199999999999</v>
      </c>
      <c r="H1370" s="3">
        <v>0.18018892857142901</v>
      </c>
    </row>
    <row r="1371" spans="1:8" x14ac:dyDescent="0.35">
      <c r="A1371" t="s">
        <v>49</v>
      </c>
      <c r="B1371" s="2">
        <f t="shared" si="22"/>
        <v>348</v>
      </c>
      <c r="C1371">
        <v>2538</v>
      </c>
      <c r="D1371" s="2">
        <v>202012120890</v>
      </c>
      <c r="E1371" s="2">
        <v>2020</v>
      </c>
      <c r="F1371">
        <v>-4.6611498750000001E-2</v>
      </c>
      <c r="G1371" s="3">
        <v>0.14427455</v>
      </c>
      <c r="H1371" s="3">
        <v>0.2400815432</v>
      </c>
    </row>
    <row r="1372" spans="1:8" x14ac:dyDescent="0.35">
      <c r="A1372" t="s">
        <v>49</v>
      </c>
      <c r="B1372" s="2">
        <f t="shared" si="22"/>
        <v>358</v>
      </c>
      <c r="C1372">
        <v>2548</v>
      </c>
      <c r="D1372" s="2">
        <v>202012221322.85699</v>
      </c>
      <c r="E1372" s="2">
        <v>2020</v>
      </c>
      <c r="F1372">
        <v>0.18020314285714301</v>
      </c>
      <c r="G1372" s="3">
        <v>0.39799757142857101</v>
      </c>
      <c r="H1372" s="3">
        <v>0.368882285714286</v>
      </c>
    </row>
    <row r="1373" spans="1:8" x14ac:dyDescent="0.35">
      <c r="A1373" t="s">
        <v>49</v>
      </c>
      <c r="B1373" s="2">
        <f t="shared" si="22"/>
        <v>359</v>
      </c>
      <c r="C1373">
        <v>2549</v>
      </c>
      <c r="D1373" s="2">
        <v>202012230846.25</v>
      </c>
      <c r="E1373" s="2">
        <v>2020</v>
      </c>
      <c r="F1373">
        <v>9.1861812499999997E-3</v>
      </c>
      <c r="G1373" s="3">
        <v>0.38956393750000001</v>
      </c>
      <c r="H1373" s="3">
        <v>0.21917940062499999</v>
      </c>
    </row>
    <row r="1374" spans="1:8" x14ac:dyDescent="0.35">
      <c r="A1374" t="s">
        <v>51</v>
      </c>
      <c r="B1374">
        <f>C1374</f>
        <v>33</v>
      </c>
      <c r="C1374">
        <v>33</v>
      </c>
      <c r="D1374" s="2">
        <v>201402021600</v>
      </c>
      <c r="E1374" s="2">
        <v>2014</v>
      </c>
      <c r="F1374">
        <v>3.6267</v>
      </c>
      <c r="G1374">
        <v>1.3597399999999999</v>
      </c>
      <c r="H1374">
        <v>4.8775399999999997E-2</v>
      </c>
    </row>
    <row r="1375" spans="1:8" x14ac:dyDescent="0.35">
      <c r="A1375" t="s">
        <v>51</v>
      </c>
      <c r="B1375">
        <f>C1375</f>
        <v>34</v>
      </c>
      <c r="C1375">
        <v>34</v>
      </c>
      <c r="D1375" s="2">
        <v>201402031640.37</v>
      </c>
      <c r="E1375" s="2">
        <v>2014</v>
      </c>
      <c r="F1375">
        <v>1.2835255185185199</v>
      </c>
      <c r="G1375">
        <v>1.413301852</v>
      </c>
      <c r="H1375">
        <v>0.19466887899999999</v>
      </c>
    </row>
    <row r="1376" spans="1:8" x14ac:dyDescent="0.35">
      <c r="A1376" t="s">
        <v>51</v>
      </c>
      <c r="B1376">
        <f t="shared" ref="B1376:B1439" si="23">C1376</f>
        <v>35</v>
      </c>
      <c r="C1376">
        <v>35</v>
      </c>
      <c r="D1376" s="2">
        <v>201402041249.64301</v>
      </c>
      <c r="E1376" s="2">
        <v>2014</v>
      </c>
      <c r="F1376">
        <v>1.4652431785714299</v>
      </c>
      <c r="G1376">
        <v>1.266566429</v>
      </c>
      <c r="H1376">
        <v>0.12970630699999999</v>
      </c>
    </row>
    <row r="1377" spans="1:8" x14ac:dyDescent="0.35">
      <c r="A1377" t="s">
        <v>51</v>
      </c>
      <c r="B1377">
        <f t="shared" si="23"/>
        <v>36</v>
      </c>
      <c r="C1377">
        <v>36</v>
      </c>
      <c r="D1377" s="2">
        <v>201402050998.18201</v>
      </c>
      <c r="E1377" s="2">
        <v>2014</v>
      </c>
      <c r="F1377">
        <v>0.65316063636363597</v>
      </c>
      <c r="G1377">
        <v>0.99469972699999998</v>
      </c>
      <c r="H1377">
        <v>2.9631009E-2</v>
      </c>
    </row>
    <row r="1378" spans="1:8" x14ac:dyDescent="0.35">
      <c r="A1378" t="s">
        <v>51</v>
      </c>
      <c r="B1378">
        <f t="shared" si="23"/>
        <v>38</v>
      </c>
      <c r="C1378">
        <v>38</v>
      </c>
      <c r="D1378" s="2">
        <v>201402071340.66699</v>
      </c>
      <c r="E1378" s="2">
        <v>2014</v>
      </c>
      <c r="F1378">
        <v>1.3894053333333301</v>
      </c>
      <c r="G1378">
        <v>1.220644667</v>
      </c>
      <c r="H1378">
        <v>1.8014275999999999E-2</v>
      </c>
    </row>
    <row r="1379" spans="1:8" x14ac:dyDescent="0.35">
      <c r="A1379" t="s">
        <v>51</v>
      </c>
      <c r="B1379">
        <f t="shared" si="23"/>
        <v>41</v>
      </c>
      <c r="C1379">
        <v>41</v>
      </c>
      <c r="D1379" s="2">
        <v>201402101386.66699</v>
      </c>
      <c r="E1379" s="2">
        <v>2014</v>
      </c>
      <c r="F1379">
        <v>0.63706466666666695</v>
      </c>
      <c r="G1379">
        <v>0.71191766700000003</v>
      </c>
      <c r="H1379">
        <v>3.8840033000000003E-2</v>
      </c>
    </row>
    <row r="1380" spans="1:8" x14ac:dyDescent="0.35">
      <c r="A1380" t="s">
        <v>51</v>
      </c>
      <c r="B1380">
        <f t="shared" si="23"/>
        <v>44</v>
      </c>
      <c r="C1380">
        <v>44</v>
      </c>
      <c r="D1380" s="2">
        <v>201402131530</v>
      </c>
      <c r="E1380" s="2">
        <v>2014</v>
      </c>
      <c r="F1380">
        <v>1.1310800000000001</v>
      </c>
      <c r="G1380">
        <v>0.67747999999999997</v>
      </c>
      <c r="H1380">
        <v>1.69184E-2</v>
      </c>
    </row>
    <row r="1381" spans="1:8" x14ac:dyDescent="0.35">
      <c r="A1381" t="s">
        <v>51</v>
      </c>
      <c r="B1381">
        <f t="shared" si="23"/>
        <v>45</v>
      </c>
      <c r="C1381">
        <v>45</v>
      </c>
      <c r="D1381" s="2">
        <v>201402141706</v>
      </c>
      <c r="E1381" s="2">
        <v>2014</v>
      </c>
      <c r="F1381">
        <v>0.79749159999999997</v>
      </c>
      <c r="G1381">
        <v>0.6033792</v>
      </c>
      <c r="H1381">
        <v>1.072184E-2</v>
      </c>
    </row>
    <row r="1382" spans="1:8" x14ac:dyDescent="0.35">
      <c r="A1382" t="s">
        <v>51</v>
      </c>
      <c r="B1382">
        <f t="shared" si="23"/>
        <v>46</v>
      </c>
      <c r="C1382">
        <v>46</v>
      </c>
      <c r="D1382" s="2">
        <v>201402150417.14301</v>
      </c>
      <c r="E1382" s="2">
        <v>2014</v>
      </c>
      <c r="F1382">
        <v>0.41541257142857102</v>
      </c>
      <c r="G1382">
        <v>0.63963971399999997</v>
      </c>
      <c r="H1382" s="5">
        <v>5.4214285714285699E-5</v>
      </c>
    </row>
    <row r="1383" spans="1:8" x14ac:dyDescent="0.35">
      <c r="A1383" t="s">
        <v>51</v>
      </c>
      <c r="B1383">
        <f t="shared" si="23"/>
        <v>49</v>
      </c>
      <c r="C1383">
        <v>49</v>
      </c>
      <c r="D1383" s="2">
        <v>201402180050</v>
      </c>
      <c r="E1383" s="2">
        <v>2014</v>
      </c>
      <c r="F1383">
        <v>0.89423649999999999</v>
      </c>
      <c r="G1383">
        <v>0.4996545</v>
      </c>
      <c r="H1383" s="5">
        <v>4.6E-5</v>
      </c>
    </row>
    <row r="1384" spans="1:8" x14ac:dyDescent="0.35">
      <c r="A1384" t="s">
        <v>51</v>
      </c>
      <c r="B1384">
        <f t="shared" si="23"/>
        <v>50</v>
      </c>
      <c r="C1384">
        <v>50</v>
      </c>
      <c r="D1384" s="2">
        <v>201402191465</v>
      </c>
      <c r="E1384" s="2">
        <v>2014</v>
      </c>
      <c r="F1384">
        <v>0.6539355</v>
      </c>
      <c r="G1384">
        <v>0.52737250000000002</v>
      </c>
      <c r="H1384">
        <v>1.763648E-2</v>
      </c>
    </row>
    <row r="1385" spans="1:8" x14ac:dyDescent="0.35">
      <c r="A1385" t="s">
        <v>51</v>
      </c>
      <c r="B1385">
        <f t="shared" si="23"/>
        <v>52</v>
      </c>
      <c r="C1385">
        <v>52</v>
      </c>
      <c r="D1385" s="2">
        <v>201402211365</v>
      </c>
      <c r="E1385" s="2">
        <v>2014</v>
      </c>
      <c r="F1385">
        <v>0.54418999999999995</v>
      </c>
      <c r="G1385">
        <v>0.60058449999999997</v>
      </c>
      <c r="H1385">
        <v>7.1080199999999996E-3</v>
      </c>
    </row>
    <row r="1386" spans="1:8" x14ac:dyDescent="0.35">
      <c r="A1386" t="s">
        <v>51</v>
      </c>
      <c r="B1386">
        <f t="shared" si="23"/>
        <v>53</v>
      </c>
      <c r="C1386">
        <v>53</v>
      </c>
      <c r="D1386" s="2">
        <v>201402221082.22198</v>
      </c>
      <c r="E1386" s="2">
        <v>2014</v>
      </c>
      <c r="F1386">
        <v>1.3085950370370401</v>
      </c>
      <c r="G1386">
        <v>0.73365174099999997</v>
      </c>
      <c r="H1386">
        <v>2.3976679999999999E-3</v>
      </c>
    </row>
    <row r="1387" spans="1:8" x14ac:dyDescent="0.35">
      <c r="A1387" t="s">
        <v>51</v>
      </c>
      <c r="B1387">
        <f t="shared" si="23"/>
        <v>54</v>
      </c>
      <c r="C1387">
        <v>54</v>
      </c>
      <c r="D1387" s="2">
        <v>201402231340.909</v>
      </c>
      <c r="E1387" s="2">
        <v>2014</v>
      </c>
      <c r="F1387">
        <v>0.85862000000000005</v>
      </c>
      <c r="G1387">
        <v>0.83436790900000002</v>
      </c>
      <c r="H1387">
        <v>1.0411007999999999E-2</v>
      </c>
    </row>
    <row r="1388" spans="1:8" x14ac:dyDescent="0.35">
      <c r="A1388" t="s">
        <v>51</v>
      </c>
      <c r="B1388">
        <f t="shared" si="23"/>
        <v>55</v>
      </c>
      <c r="C1388">
        <v>55</v>
      </c>
      <c r="D1388" s="2">
        <v>201402241467.14301</v>
      </c>
      <c r="E1388" s="2">
        <v>2014</v>
      </c>
      <c r="F1388">
        <v>0.86872950000000004</v>
      </c>
      <c r="G1388">
        <v>0.85847907099999998</v>
      </c>
      <c r="H1388">
        <v>2.8119391000000001E-2</v>
      </c>
    </row>
    <row r="1389" spans="1:8" x14ac:dyDescent="0.35">
      <c r="A1389" t="s">
        <v>51</v>
      </c>
      <c r="B1389">
        <f t="shared" si="23"/>
        <v>56</v>
      </c>
      <c r="C1389">
        <v>56</v>
      </c>
      <c r="D1389" s="2">
        <v>201402250431.42899</v>
      </c>
      <c r="E1389" s="2">
        <v>2014</v>
      </c>
      <c r="F1389">
        <v>1.3074768571428601</v>
      </c>
      <c r="G1389">
        <v>0.263964429</v>
      </c>
      <c r="H1389">
        <v>1.3388914E-2</v>
      </c>
    </row>
    <row r="1390" spans="1:8" x14ac:dyDescent="0.35">
      <c r="A1390" t="s">
        <v>51</v>
      </c>
      <c r="B1390">
        <f t="shared" si="23"/>
        <v>57</v>
      </c>
      <c r="C1390">
        <v>57</v>
      </c>
      <c r="D1390" s="2">
        <v>201402261262.59299</v>
      </c>
      <c r="E1390" s="2">
        <v>2014</v>
      </c>
      <c r="F1390">
        <v>1.4693724814814799</v>
      </c>
      <c r="G1390">
        <v>0.78323418499999997</v>
      </c>
      <c r="H1390">
        <v>2.9566726000000002E-2</v>
      </c>
    </row>
    <row r="1391" spans="1:8" x14ac:dyDescent="0.35">
      <c r="A1391" t="s">
        <v>51</v>
      </c>
      <c r="B1391">
        <f t="shared" si="23"/>
        <v>58</v>
      </c>
      <c r="C1391">
        <v>58</v>
      </c>
      <c r="D1391" s="2">
        <v>201402270657.89499</v>
      </c>
      <c r="E1391" s="2">
        <v>2014</v>
      </c>
      <c r="F1391">
        <v>1.15951957894737</v>
      </c>
      <c r="G1391">
        <v>0.92988499999999996</v>
      </c>
      <c r="H1391">
        <v>8.6268157999999998E-2</v>
      </c>
    </row>
    <row r="1392" spans="1:8" x14ac:dyDescent="0.35">
      <c r="A1392" t="s">
        <v>51</v>
      </c>
      <c r="B1392">
        <f t="shared" si="23"/>
        <v>59</v>
      </c>
      <c r="C1392">
        <v>59</v>
      </c>
      <c r="D1392" s="2">
        <v>201402281098</v>
      </c>
      <c r="E1392" s="2">
        <v>2014</v>
      </c>
      <c r="F1392">
        <v>0.97974640000000002</v>
      </c>
      <c r="G1392">
        <v>0.77845819999999999</v>
      </c>
      <c r="H1392">
        <v>0.232161442</v>
      </c>
    </row>
    <row r="1393" spans="1:8" x14ac:dyDescent="0.35">
      <c r="A1393" t="s">
        <v>51</v>
      </c>
      <c r="B1393">
        <f t="shared" si="23"/>
        <v>60</v>
      </c>
      <c r="C1393">
        <v>60</v>
      </c>
      <c r="D1393" s="2">
        <v>201403010386.66699</v>
      </c>
      <c r="E1393" s="2">
        <v>2014</v>
      </c>
      <c r="F1393">
        <v>0.70692266666666703</v>
      </c>
      <c r="G1393">
        <v>0.58333833300000004</v>
      </c>
      <c r="H1393">
        <v>5.2464333000000002E-2</v>
      </c>
    </row>
    <row r="1394" spans="1:8" x14ac:dyDescent="0.35">
      <c r="A1394" t="s">
        <v>51</v>
      </c>
      <c r="B1394">
        <f t="shared" si="23"/>
        <v>61</v>
      </c>
      <c r="C1394">
        <v>61</v>
      </c>
      <c r="D1394" s="2">
        <v>201403021165</v>
      </c>
      <c r="E1394" s="2">
        <v>2014</v>
      </c>
      <c r="F1394">
        <v>0.47079599999999999</v>
      </c>
      <c r="G1394">
        <v>0.66518299999999997</v>
      </c>
      <c r="H1394">
        <v>0.19687750000000001</v>
      </c>
    </row>
    <row r="1395" spans="1:8" x14ac:dyDescent="0.35">
      <c r="A1395" t="s">
        <v>51</v>
      </c>
      <c r="B1395">
        <f t="shared" si="23"/>
        <v>63</v>
      </c>
      <c r="C1395">
        <v>63</v>
      </c>
      <c r="D1395" s="2">
        <v>201403040372</v>
      </c>
      <c r="E1395" s="2">
        <v>2014</v>
      </c>
      <c r="F1395">
        <v>0.79242310000000005</v>
      </c>
      <c r="G1395">
        <v>0.52334119999999995</v>
      </c>
      <c r="H1395">
        <v>1.8185690000000001E-2</v>
      </c>
    </row>
    <row r="1396" spans="1:8" x14ac:dyDescent="0.35">
      <c r="A1396" t="s">
        <v>51</v>
      </c>
      <c r="B1396">
        <f t="shared" si="23"/>
        <v>65</v>
      </c>
      <c r="C1396">
        <v>65</v>
      </c>
      <c r="D1396" s="2">
        <v>201403061805.556</v>
      </c>
      <c r="E1396" s="2">
        <v>2014</v>
      </c>
      <c r="F1396">
        <v>2.029884</v>
      </c>
      <c r="G1396">
        <v>0.52842155599999996</v>
      </c>
      <c r="H1396">
        <v>3.6973868999999999E-2</v>
      </c>
    </row>
    <row r="1397" spans="1:8" x14ac:dyDescent="0.35">
      <c r="A1397" t="s">
        <v>51</v>
      </c>
      <c r="B1397">
        <f t="shared" si="23"/>
        <v>66</v>
      </c>
      <c r="C1397">
        <v>66</v>
      </c>
      <c r="D1397" s="2">
        <v>201403071172</v>
      </c>
      <c r="E1397" s="2">
        <v>2014</v>
      </c>
      <c r="F1397">
        <v>0.48177219999999998</v>
      </c>
      <c r="G1397">
        <v>0.49089640000000001</v>
      </c>
      <c r="H1397">
        <v>0.1364534</v>
      </c>
    </row>
    <row r="1398" spans="1:8" x14ac:dyDescent="0.35">
      <c r="A1398" t="s">
        <v>51</v>
      </c>
      <c r="B1398">
        <f t="shared" si="23"/>
        <v>67</v>
      </c>
      <c r="C1398">
        <v>67</v>
      </c>
      <c r="D1398" s="2">
        <v>201403081800</v>
      </c>
      <c r="E1398" s="2">
        <v>2014</v>
      </c>
      <c r="F1398">
        <v>0.68769599999999997</v>
      </c>
      <c r="G1398">
        <v>0.457509</v>
      </c>
      <c r="H1398">
        <v>1.34444E-2</v>
      </c>
    </row>
    <row r="1399" spans="1:8" x14ac:dyDescent="0.35">
      <c r="A1399" t="s">
        <v>51</v>
      </c>
      <c r="B1399">
        <f t="shared" si="23"/>
        <v>68</v>
      </c>
      <c r="C1399">
        <v>68</v>
      </c>
      <c r="D1399" s="2">
        <v>201403091465</v>
      </c>
      <c r="E1399" s="2">
        <v>2014</v>
      </c>
      <c r="F1399">
        <v>0.37602049999999998</v>
      </c>
      <c r="G1399">
        <v>0.34101100000000001</v>
      </c>
      <c r="H1399">
        <v>1.187115E-2</v>
      </c>
    </row>
    <row r="1400" spans="1:8" x14ac:dyDescent="0.35">
      <c r="A1400" t="s">
        <v>51</v>
      </c>
      <c r="B1400">
        <f t="shared" si="23"/>
        <v>69</v>
      </c>
      <c r="C1400">
        <v>69</v>
      </c>
      <c r="D1400" s="2">
        <v>201403102100</v>
      </c>
      <c r="E1400" s="2">
        <v>2014</v>
      </c>
      <c r="F1400">
        <v>0.31294699999999998</v>
      </c>
      <c r="G1400">
        <v>0.37846400000000002</v>
      </c>
      <c r="H1400">
        <v>0</v>
      </c>
    </row>
    <row r="1401" spans="1:8" x14ac:dyDescent="0.35">
      <c r="A1401" t="s">
        <v>51</v>
      </c>
      <c r="B1401">
        <f t="shared" si="23"/>
        <v>70</v>
      </c>
      <c r="C1401">
        <v>70</v>
      </c>
      <c r="D1401" s="2">
        <v>201403111047.27301</v>
      </c>
      <c r="E1401" s="2">
        <v>2014</v>
      </c>
      <c r="F1401">
        <v>0.93896100000000005</v>
      </c>
      <c r="G1401">
        <v>0.61891972699999998</v>
      </c>
      <c r="H1401">
        <v>2.5946852999999999E-2</v>
      </c>
    </row>
    <row r="1402" spans="1:8" x14ac:dyDescent="0.35">
      <c r="A1402" t="s">
        <v>51</v>
      </c>
      <c r="B1402">
        <f t="shared" si="23"/>
        <v>71</v>
      </c>
      <c r="C1402">
        <v>71</v>
      </c>
      <c r="D1402" s="2">
        <v>201403120681.66699</v>
      </c>
      <c r="E1402" s="2">
        <v>2014</v>
      </c>
      <c r="F1402">
        <v>0.48599633333333297</v>
      </c>
      <c r="G1402">
        <v>0.48361700000000002</v>
      </c>
      <c r="H1402">
        <v>0.116035611</v>
      </c>
    </row>
    <row r="1403" spans="1:8" x14ac:dyDescent="0.35">
      <c r="A1403" t="s">
        <v>51</v>
      </c>
      <c r="B1403">
        <f t="shared" si="23"/>
        <v>72</v>
      </c>
      <c r="C1403">
        <v>72</v>
      </c>
      <c r="D1403" s="2">
        <v>201403131264.186</v>
      </c>
      <c r="E1403" s="2">
        <v>2014</v>
      </c>
      <c r="F1403">
        <v>1.22707665116279</v>
      </c>
      <c r="G1403">
        <v>0.876644651</v>
      </c>
      <c r="H1403">
        <v>3.5848403000000001E-2</v>
      </c>
    </row>
    <row r="1404" spans="1:8" x14ac:dyDescent="0.35">
      <c r="A1404" t="s">
        <v>51</v>
      </c>
      <c r="B1404">
        <f t="shared" si="23"/>
        <v>73</v>
      </c>
      <c r="C1404">
        <v>73</v>
      </c>
      <c r="D1404" s="2">
        <v>201403141098.25</v>
      </c>
      <c r="E1404" s="2">
        <v>2014</v>
      </c>
      <c r="F1404">
        <v>1.252616425</v>
      </c>
      <c r="G1404">
        <v>0.85493497500000004</v>
      </c>
      <c r="H1404">
        <v>1.2725077E-2</v>
      </c>
    </row>
    <row r="1405" spans="1:8" x14ac:dyDescent="0.35">
      <c r="A1405" t="s">
        <v>51</v>
      </c>
      <c r="B1405">
        <f t="shared" si="23"/>
        <v>74</v>
      </c>
      <c r="C1405">
        <v>74</v>
      </c>
      <c r="D1405" s="2">
        <v>201403151000.29401</v>
      </c>
      <c r="E1405" s="2">
        <v>2014</v>
      </c>
      <c r="F1405">
        <v>0.67857079411764698</v>
      </c>
      <c r="G1405">
        <v>0.41705882399999999</v>
      </c>
      <c r="H1405">
        <v>3.5583416999999999E-2</v>
      </c>
    </row>
    <row r="1406" spans="1:8" x14ac:dyDescent="0.35">
      <c r="A1406" t="s">
        <v>51</v>
      </c>
      <c r="B1406">
        <f t="shared" si="23"/>
        <v>75</v>
      </c>
      <c r="C1406">
        <v>75</v>
      </c>
      <c r="D1406" s="2">
        <v>201403161414</v>
      </c>
      <c r="E1406" s="2">
        <v>2014</v>
      </c>
      <c r="F1406">
        <v>0.55477813333333303</v>
      </c>
      <c r="G1406">
        <v>0.48239680000000001</v>
      </c>
      <c r="H1406">
        <v>8.3681033000000002E-2</v>
      </c>
    </row>
    <row r="1407" spans="1:8" x14ac:dyDescent="0.35">
      <c r="A1407" t="s">
        <v>51</v>
      </c>
      <c r="B1407">
        <f t="shared" si="23"/>
        <v>76</v>
      </c>
      <c r="C1407">
        <v>76</v>
      </c>
      <c r="D1407" s="2">
        <v>201403171331.53799</v>
      </c>
      <c r="E1407" s="2">
        <v>2014</v>
      </c>
      <c r="F1407">
        <v>0.68127038461538503</v>
      </c>
      <c r="G1407">
        <v>0.767141615</v>
      </c>
      <c r="H1407">
        <v>0.104584708</v>
      </c>
    </row>
    <row r="1408" spans="1:8" x14ac:dyDescent="0.35">
      <c r="A1408" t="s">
        <v>51</v>
      </c>
      <c r="B1408">
        <f t="shared" si="23"/>
        <v>77</v>
      </c>
      <c r="C1408">
        <v>77</v>
      </c>
      <c r="D1408" s="2">
        <v>201403181809.33301</v>
      </c>
      <c r="E1408" s="2">
        <v>2014</v>
      </c>
      <c r="F1408">
        <v>0.85973426666666697</v>
      </c>
      <c r="G1408">
        <v>0.81883613300000002</v>
      </c>
      <c r="H1408">
        <v>8.7443332999999998E-2</v>
      </c>
    </row>
    <row r="1409" spans="1:8" x14ac:dyDescent="0.35">
      <c r="A1409" t="s">
        <v>51</v>
      </c>
      <c r="B1409">
        <f t="shared" si="23"/>
        <v>78</v>
      </c>
      <c r="C1409">
        <v>78</v>
      </c>
      <c r="D1409" s="2">
        <v>201403190826.76501</v>
      </c>
      <c r="E1409" s="2">
        <v>2014</v>
      </c>
      <c r="F1409">
        <v>0.355358470588235</v>
      </c>
      <c r="G1409">
        <v>0.67199273500000001</v>
      </c>
      <c r="H1409">
        <v>0.125169053</v>
      </c>
    </row>
    <row r="1410" spans="1:8" x14ac:dyDescent="0.35">
      <c r="A1410" t="s">
        <v>51</v>
      </c>
      <c r="B1410">
        <f t="shared" si="23"/>
        <v>79</v>
      </c>
      <c r="C1410">
        <v>79</v>
      </c>
      <c r="D1410" s="2">
        <v>201403201665</v>
      </c>
      <c r="E1410" s="2">
        <v>2014</v>
      </c>
      <c r="F1410">
        <v>1.1099877499999999</v>
      </c>
      <c r="G1410">
        <v>0.771023393</v>
      </c>
      <c r="H1410">
        <v>0.11920816400000001</v>
      </c>
    </row>
    <row r="1411" spans="1:8" x14ac:dyDescent="0.35">
      <c r="A1411" t="s">
        <v>51</v>
      </c>
      <c r="B1411">
        <f t="shared" si="23"/>
        <v>80</v>
      </c>
      <c r="C1411">
        <v>80</v>
      </c>
      <c r="D1411" s="2">
        <v>201403211062.08301</v>
      </c>
      <c r="E1411" s="2">
        <v>2014</v>
      </c>
      <c r="F1411">
        <v>0.91407950000000004</v>
      </c>
      <c r="G1411">
        <v>0.745073125</v>
      </c>
      <c r="H1411">
        <v>4.2459688000000002E-2</v>
      </c>
    </row>
    <row r="1412" spans="1:8" x14ac:dyDescent="0.35">
      <c r="A1412" t="s">
        <v>51</v>
      </c>
      <c r="B1412">
        <f t="shared" si="23"/>
        <v>81</v>
      </c>
      <c r="C1412">
        <v>81</v>
      </c>
      <c r="D1412" s="2">
        <v>201403221353.81</v>
      </c>
      <c r="E1412" s="2">
        <v>2014</v>
      </c>
      <c r="F1412">
        <v>0.73834071428571402</v>
      </c>
      <c r="G1412">
        <v>0.77850433299999999</v>
      </c>
      <c r="H1412">
        <v>3.2185905000000001E-2</v>
      </c>
    </row>
    <row r="1413" spans="1:8" x14ac:dyDescent="0.35">
      <c r="A1413" t="s">
        <v>51</v>
      </c>
      <c r="B1413">
        <f t="shared" si="23"/>
        <v>82</v>
      </c>
      <c r="C1413">
        <v>82</v>
      </c>
      <c r="D1413" s="2">
        <v>201403231136.875</v>
      </c>
      <c r="E1413" s="2">
        <v>2014</v>
      </c>
      <c r="F1413">
        <v>1.2456099062499999</v>
      </c>
      <c r="G1413">
        <v>0.92234349999999998</v>
      </c>
      <c r="H1413">
        <v>5.6381465999999998E-2</v>
      </c>
    </row>
    <row r="1414" spans="1:8" x14ac:dyDescent="0.35">
      <c r="A1414" t="s">
        <v>51</v>
      </c>
      <c r="B1414">
        <f t="shared" si="23"/>
        <v>83</v>
      </c>
      <c r="C1414">
        <v>83</v>
      </c>
      <c r="D1414" s="2">
        <v>201403241106.66699</v>
      </c>
      <c r="E1414" s="2">
        <v>2014</v>
      </c>
      <c r="F1414">
        <v>1.2180527222222199</v>
      </c>
      <c r="G1414">
        <v>1.1206956109999999</v>
      </c>
      <c r="H1414">
        <v>0.12673375000000001</v>
      </c>
    </row>
    <row r="1415" spans="1:8" x14ac:dyDescent="0.35">
      <c r="A1415" t="s">
        <v>51</v>
      </c>
      <c r="B1415">
        <f t="shared" si="23"/>
        <v>84</v>
      </c>
      <c r="C1415">
        <v>84</v>
      </c>
      <c r="D1415" s="2">
        <v>201403251240.92999</v>
      </c>
      <c r="E1415" s="2">
        <v>2014</v>
      </c>
      <c r="F1415">
        <v>1.4944366046511599</v>
      </c>
      <c r="G1415">
        <v>1.390502651</v>
      </c>
      <c r="H1415">
        <v>0.24498115600000001</v>
      </c>
    </row>
    <row r="1416" spans="1:8" x14ac:dyDescent="0.35">
      <c r="A1416" t="s">
        <v>51</v>
      </c>
      <c r="B1416">
        <f t="shared" si="23"/>
        <v>85</v>
      </c>
      <c r="C1416">
        <v>85</v>
      </c>
      <c r="D1416" s="2">
        <v>201403260859.677</v>
      </c>
      <c r="E1416" s="2">
        <v>2014</v>
      </c>
      <c r="F1416">
        <v>1.23182116129032</v>
      </c>
      <c r="G1416">
        <v>1.376310323</v>
      </c>
      <c r="H1416">
        <v>0.29362494500000003</v>
      </c>
    </row>
    <row r="1417" spans="1:8" x14ac:dyDescent="0.35">
      <c r="A1417" t="s">
        <v>51</v>
      </c>
      <c r="B1417">
        <f t="shared" si="23"/>
        <v>86</v>
      </c>
      <c r="C1417">
        <v>86</v>
      </c>
      <c r="D1417" s="2">
        <v>201403271198</v>
      </c>
      <c r="E1417" s="2">
        <v>2014</v>
      </c>
      <c r="F1417">
        <v>0.53157319999999997</v>
      </c>
      <c r="G1417">
        <v>1.140072</v>
      </c>
      <c r="H1417">
        <v>0.52315500000000004</v>
      </c>
    </row>
    <row r="1418" spans="1:8" x14ac:dyDescent="0.35">
      <c r="A1418" t="s">
        <v>51</v>
      </c>
      <c r="B1418">
        <f t="shared" si="23"/>
        <v>87</v>
      </c>
      <c r="C1418">
        <v>87</v>
      </c>
      <c r="D1418" s="2">
        <v>201403281242.66699</v>
      </c>
      <c r="E1418" s="2">
        <v>2014</v>
      </c>
      <c r="F1418">
        <v>0.62124746666666697</v>
      </c>
      <c r="G1418">
        <v>0.97090799999999999</v>
      </c>
      <c r="H1418">
        <v>0.42417159999999998</v>
      </c>
    </row>
    <row r="1419" spans="1:8" x14ac:dyDescent="0.35">
      <c r="A1419" t="s">
        <v>51</v>
      </c>
      <c r="B1419">
        <f t="shared" si="23"/>
        <v>88</v>
      </c>
      <c r="C1419">
        <v>88</v>
      </c>
      <c r="D1419" s="2">
        <v>201403290924.444</v>
      </c>
      <c r="E1419" s="2">
        <v>2014</v>
      </c>
      <c r="F1419">
        <v>1.6529042222222201</v>
      </c>
      <c r="G1419">
        <v>0.74497377799999998</v>
      </c>
      <c r="H1419">
        <v>0.27670411099999997</v>
      </c>
    </row>
    <row r="1420" spans="1:8" x14ac:dyDescent="0.35">
      <c r="A1420" t="s">
        <v>51</v>
      </c>
      <c r="B1420">
        <f t="shared" si="23"/>
        <v>89</v>
      </c>
      <c r="C1420">
        <v>89</v>
      </c>
      <c r="D1420" s="2">
        <v>201403301645</v>
      </c>
      <c r="E1420" s="2">
        <v>2014</v>
      </c>
      <c r="F1420">
        <v>0.59896289999999996</v>
      </c>
      <c r="G1420">
        <v>0.80697419999999997</v>
      </c>
      <c r="H1420">
        <v>0.20317769999999999</v>
      </c>
    </row>
    <row r="1421" spans="1:8" x14ac:dyDescent="0.35">
      <c r="A1421" t="s">
        <v>51</v>
      </c>
      <c r="B1421">
        <f t="shared" si="23"/>
        <v>90</v>
      </c>
      <c r="C1421">
        <v>90</v>
      </c>
      <c r="D1421" s="2">
        <v>201403311105.556</v>
      </c>
      <c r="E1421" s="2">
        <v>2014</v>
      </c>
      <c r="F1421">
        <v>0.249448444444444</v>
      </c>
      <c r="G1421">
        <v>0.64191122199999995</v>
      </c>
      <c r="H1421">
        <v>0.21550566700000001</v>
      </c>
    </row>
    <row r="1422" spans="1:8" x14ac:dyDescent="0.35">
      <c r="A1422" t="s">
        <v>51</v>
      </c>
      <c r="B1422">
        <f t="shared" si="23"/>
        <v>91</v>
      </c>
      <c r="C1422">
        <v>91</v>
      </c>
      <c r="D1422" s="2">
        <v>201404011339.41199</v>
      </c>
      <c r="E1422" s="2">
        <v>2014</v>
      </c>
      <c r="F1422">
        <v>0.57920029411764695</v>
      </c>
      <c r="G1422">
        <v>0.69211805900000001</v>
      </c>
      <c r="H1422">
        <v>0.169310812</v>
      </c>
    </row>
    <row r="1423" spans="1:8" x14ac:dyDescent="0.35">
      <c r="A1423" t="s">
        <v>51</v>
      </c>
      <c r="B1423">
        <f t="shared" si="23"/>
        <v>92</v>
      </c>
      <c r="C1423">
        <v>92</v>
      </c>
      <c r="D1423" s="2">
        <v>201404021515</v>
      </c>
      <c r="E1423" s="2">
        <v>2014</v>
      </c>
      <c r="F1423">
        <v>0.25503500000000001</v>
      </c>
      <c r="G1423">
        <v>0.57931149999999998</v>
      </c>
      <c r="H1423">
        <v>0.104931</v>
      </c>
    </row>
    <row r="1424" spans="1:8" x14ac:dyDescent="0.35">
      <c r="A1424" t="s">
        <v>51</v>
      </c>
      <c r="B1424">
        <f t="shared" si="23"/>
        <v>93</v>
      </c>
      <c r="C1424">
        <v>93</v>
      </c>
      <c r="D1424" s="2">
        <v>201404031305.71399</v>
      </c>
      <c r="E1424" s="2">
        <v>2014</v>
      </c>
      <c r="F1424">
        <v>0.410985285714286</v>
      </c>
      <c r="G1424">
        <v>0.55002592900000002</v>
      </c>
      <c r="H1424">
        <v>0.111399357</v>
      </c>
    </row>
    <row r="1425" spans="1:8" x14ac:dyDescent="0.35">
      <c r="A1425" t="s">
        <v>51</v>
      </c>
      <c r="B1425">
        <f t="shared" si="23"/>
        <v>94</v>
      </c>
      <c r="C1425">
        <v>94</v>
      </c>
      <c r="D1425" s="2">
        <v>201404041255</v>
      </c>
      <c r="E1425" s="2">
        <v>2014</v>
      </c>
      <c r="F1425">
        <v>0.50874724999999998</v>
      </c>
      <c r="G1425">
        <v>0.54087114999999997</v>
      </c>
      <c r="H1425">
        <v>9.8746929999999997E-2</v>
      </c>
    </row>
    <row r="1426" spans="1:8" x14ac:dyDescent="0.35">
      <c r="A1426" t="s">
        <v>51</v>
      </c>
      <c r="B1426">
        <f t="shared" si="23"/>
        <v>95</v>
      </c>
      <c r="C1426">
        <v>95</v>
      </c>
      <c r="D1426" s="2">
        <v>201404051806.15399</v>
      </c>
      <c r="E1426" s="2">
        <v>2014</v>
      </c>
      <c r="F1426">
        <v>0.44782515384615401</v>
      </c>
      <c r="G1426">
        <v>0.57261546200000002</v>
      </c>
      <c r="H1426">
        <v>3.4265415E-2</v>
      </c>
    </row>
    <row r="1427" spans="1:8" x14ac:dyDescent="0.35">
      <c r="A1427" t="s">
        <v>51</v>
      </c>
      <c r="B1427">
        <f t="shared" si="23"/>
        <v>96</v>
      </c>
      <c r="C1427">
        <v>96</v>
      </c>
      <c r="D1427" s="2">
        <v>201404061085.92599</v>
      </c>
      <c r="E1427" s="2">
        <v>2014</v>
      </c>
      <c r="F1427">
        <v>0.27647837037036999</v>
      </c>
      <c r="G1427">
        <v>0.49025570400000001</v>
      </c>
      <c r="H1427">
        <v>3.1189334999999999E-2</v>
      </c>
    </row>
    <row r="1428" spans="1:8" x14ac:dyDescent="0.35">
      <c r="A1428" t="s">
        <v>51</v>
      </c>
      <c r="B1428">
        <f t="shared" si="23"/>
        <v>97</v>
      </c>
      <c r="C1428">
        <v>97</v>
      </c>
      <c r="D1428" s="2">
        <v>201404071548.966</v>
      </c>
      <c r="E1428" s="2">
        <v>2014</v>
      </c>
      <c r="F1428">
        <v>0.72668541379310303</v>
      </c>
      <c r="G1428">
        <v>0.485655483</v>
      </c>
      <c r="H1428">
        <v>2.9684477000000001E-2</v>
      </c>
    </row>
    <row r="1429" spans="1:8" x14ac:dyDescent="0.35">
      <c r="A1429" t="s">
        <v>51</v>
      </c>
      <c r="B1429">
        <f t="shared" si="23"/>
        <v>98</v>
      </c>
      <c r="C1429">
        <v>98</v>
      </c>
      <c r="D1429" s="2">
        <v>201404080980.83301</v>
      </c>
      <c r="E1429" s="2">
        <v>2014</v>
      </c>
      <c r="F1429">
        <v>0.63225397222222202</v>
      </c>
      <c r="G1429">
        <v>0.37712763900000001</v>
      </c>
      <c r="H1429">
        <v>5.8074878000000003E-2</v>
      </c>
    </row>
    <row r="1430" spans="1:8" x14ac:dyDescent="0.35">
      <c r="A1430" t="s">
        <v>51</v>
      </c>
      <c r="B1430">
        <f t="shared" si="23"/>
        <v>99</v>
      </c>
      <c r="C1430">
        <v>99</v>
      </c>
      <c r="D1430" s="2">
        <v>201404091439.41199</v>
      </c>
      <c r="E1430" s="2">
        <v>2014</v>
      </c>
      <c r="F1430">
        <v>0.47779270588235301</v>
      </c>
      <c r="G1430">
        <v>0.46653229400000001</v>
      </c>
      <c r="H1430">
        <v>0.122921694</v>
      </c>
    </row>
    <row r="1431" spans="1:8" x14ac:dyDescent="0.35">
      <c r="A1431" t="s">
        <v>51</v>
      </c>
      <c r="B1431">
        <f t="shared" si="23"/>
        <v>100</v>
      </c>
      <c r="C1431">
        <v>100</v>
      </c>
      <c r="D1431" s="2">
        <v>201404101098.33301</v>
      </c>
      <c r="E1431" s="2">
        <v>2014</v>
      </c>
      <c r="F1431">
        <v>0.51074283333333304</v>
      </c>
      <c r="G1431">
        <v>0.44286408300000002</v>
      </c>
      <c r="H1431">
        <v>0.108372117</v>
      </c>
    </row>
    <row r="1432" spans="1:8" x14ac:dyDescent="0.35">
      <c r="A1432" t="s">
        <v>51</v>
      </c>
      <c r="B1432">
        <f t="shared" si="23"/>
        <v>101</v>
      </c>
      <c r="C1432">
        <v>101</v>
      </c>
      <c r="D1432" s="2">
        <v>201404111494.444</v>
      </c>
      <c r="E1432" s="2">
        <v>2014</v>
      </c>
      <c r="F1432">
        <v>0.49890400000000001</v>
      </c>
      <c r="G1432">
        <v>0.662535333</v>
      </c>
      <c r="H1432">
        <v>0.143311944</v>
      </c>
    </row>
    <row r="1433" spans="1:8" x14ac:dyDescent="0.35">
      <c r="A1433" t="s">
        <v>51</v>
      </c>
      <c r="B1433">
        <f t="shared" si="23"/>
        <v>102</v>
      </c>
      <c r="C1433">
        <v>102</v>
      </c>
      <c r="D1433" s="2">
        <v>201404121214</v>
      </c>
      <c r="E1433" s="2">
        <v>2014</v>
      </c>
      <c r="F1433">
        <v>0.51510293333333301</v>
      </c>
      <c r="G1433">
        <v>0.7615596</v>
      </c>
      <c r="H1433">
        <v>0.16873572000000001</v>
      </c>
    </row>
    <row r="1434" spans="1:8" x14ac:dyDescent="0.35">
      <c r="A1434" t="s">
        <v>51</v>
      </c>
      <c r="B1434">
        <f t="shared" si="23"/>
        <v>103</v>
      </c>
      <c r="C1434">
        <v>103</v>
      </c>
      <c r="D1434" s="2">
        <v>201404131527.647</v>
      </c>
      <c r="E1434" s="2">
        <v>2014</v>
      </c>
      <c r="F1434">
        <v>0.759688235294118</v>
      </c>
      <c r="G1434">
        <v>1.1030127649999999</v>
      </c>
      <c r="H1434">
        <v>0.22343853499999999</v>
      </c>
    </row>
    <row r="1435" spans="1:8" x14ac:dyDescent="0.35">
      <c r="A1435" t="s">
        <v>51</v>
      </c>
      <c r="B1435">
        <f t="shared" si="23"/>
        <v>104</v>
      </c>
      <c r="C1435">
        <v>104</v>
      </c>
      <c r="D1435" s="2">
        <v>201404141572</v>
      </c>
      <c r="E1435" s="2">
        <v>2014</v>
      </c>
      <c r="F1435">
        <v>1.5600924</v>
      </c>
      <c r="G1435">
        <v>1.333358</v>
      </c>
      <c r="H1435">
        <v>0.5961708</v>
      </c>
    </row>
    <row r="1436" spans="1:8" x14ac:dyDescent="0.35">
      <c r="A1436" t="s">
        <v>51</v>
      </c>
      <c r="B1436">
        <f t="shared" si="23"/>
        <v>105</v>
      </c>
      <c r="C1436">
        <v>105</v>
      </c>
      <c r="D1436" s="2">
        <v>201404151306.66699</v>
      </c>
      <c r="E1436" s="2">
        <v>2014</v>
      </c>
      <c r="F1436">
        <v>0.93633483333333301</v>
      </c>
      <c r="G1436">
        <v>1.5158275000000001</v>
      </c>
      <c r="H1436">
        <v>0.69202608300000001</v>
      </c>
    </row>
    <row r="1437" spans="1:8" x14ac:dyDescent="0.35">
      <c r="A1437" t="s">
        <v>51</v>
      </c>
      <c r="B1437">
        <f t="shared" si="23"/>
        <v>106</v>
      </c>
      <c r="C1437">
        <v>106</v>
      </c>
      <c r="D1437" s="2">
        <v>201404161627.77802</v>
      </c>
      <c r="E1437" s="2">
        <v>2014</v>
      </c>
      <c r="F1437">
        <v>0.57243211111111103</v>
      </c>
      <c r="G1437">
        <v>1.8238055559999999</v>
      </c>
      <c r="H1437">
        <v>1.0254878890000001</v>
      </c>
    </row>
    <row r="1438" spans="1:8" x14ac:dyDescent="0.35">
      <c r="A1438" t="s">
        <v>51</v>
      </c>
      <c r="B1438">
        <f t="shared" si="23"/>
        <v>108</v>
      </c>
      <c r="C1438">
        <v>108</v>
      </c>
      <c r="D1438" s="2">
        <v>201404182265</v>
      </c>
      <c r="E1438" s="2">
        <v>2014</v>
      </c>
      <c r="F1438">
        <v>4.2265050000000004</v>
      </c>
      <c r="G1438">
        <v>0.98844799999999999</v>
      </c>
      <c r="H1438">
        <v>0</v>
      </c>
    </row>
    <row r="1439" spans="1:8" x14ac:dyDescent="0.35">
      <c r="A1439" t="s">
        <v>51</v>
      </c>
      <c r="B1439">
        <f t="shared" si="23"/>
        <v>109</v>
      </c>
      <c r="C1439">
        <v>109</v>
      </c>
      <c r="D1439" s="2">
        <v>201404191482.647</v>
      </c>
      <c r="E1439" s="2">
        <v>2014</v>
      </c>
      <c r="F1439">
        <v>1.1340329117647101</v>
      </c>
      <c r="G1439">
        <v>1.3255279120000001</v>
      </c>
      <c r="H1439">
        <v>0.77671387999999997</v>
      </c>
    </row>
    <row r="1440" spans="1:8" x14ac:dyDescent="0.35">
      <c r="A1440" t="s">
        <v>51</v>
      </c>
      <c r="B1440">
        <f t="shared" ref="B1440:B1503" si="24">C1440</f>
        <v>110</v>
      </c>
      <c r="C1440">
        <v>110</v>
      </c>
      <c r="D1440" s="2">
        <v>201404201223.63599</v>
      </c>
      <c r="E1440" s="2">
        <v>2014</v>
      </c>
      <c r="F1440">
        <v>0.511728727272727</v>
      </c>
      <c r="G1440">
        <v>1.2735070610000001</v>
      </c>
      <c r="H1440">
        <v>0.96017322000000005</v>
      </c>
    </row>
    <row r="1441" spans="1:8" x14ac:dyDescent="0.35">
      <c r="A1441" t="s">
        <v>51</v>
      </c>
      <c r="B1441">
        <f t="shared" si="24"/>
        <v>111</v>
      </c>
      <c r="C1441">
        <v>111</v>
      </c>
      <c r="D1441" s="2">
        <v>201404211228.14801</v>
      </c>
      <c r="E1441" s="2">
        <v>2014</v>
      </c>
      <c r="F1441">
        <v>-0.16454651851851901</v>
      </c>
      <c r="G1441">
        <v>1.2218602590000001</v>
      </c>
      <c r="H1441">
        <v>1.204167741</v>
      </c>
    </row>
    <row r="1442" spans="1:8" x14ac:dyDescent="0.35">
      <c r="A1442" t="s">
        <v>51</v>
      </c>
      <c r="B1442">
        <f t="shared" si="24"/>
        <v>112</v>
      </c>
      <c r="C1442">
        <v>112</v>
      </c>
      <c r="D1442" s="2">
        <v>201404221553.46201</v>
      </c>
      <c r="E1442" s="2">
        <v>2014</v>
      </c>
      <c r="F1442">
        <v>-0.30157753846153801</v>
      </c>
      <c r="G1442">
        <v>1.1027326150000001</v>
      </c>
      <c r="H1442">
        <v>1.1940347689999999</v>
      </c>
    </row>
    <row r="1443" spans="1:8" x14ac:dyDescent="0.35">
      <c r="A1443" t="s">
        <v>51</v>
      </c>
      <c r="B1443">
        <f t="shared" si="24"/>
        <v>113</v>
      </c>
      <c r="C1443">
        <v>113</v>
      </c>
      <c r="D1443" s="2">
        <v>201404231126.66699</v>
      </c>
      <c r="E1443" s="2">
        <v>2014</v>
      </c>
      <c r="F1443">
        <v>-0.275843393939394</v>
      </c>
      <c r="G1443">
        <v>0.99545300000000003</v>
      </c>
      <c r="H1443">
        <v>1.2027700670000001</v>
      </c>
    </row>
    <row r="1444" spans="1:8" x14ac:dyDescent="0.35">
      <c r="A1444" t="s">
        <v>51</v>
      </c>
      <c r="B1444">
        <f t="shared" si="24"/>
        <v>114</v>
      </c>
      <c r="C1444">
        <v>114</v>
      </c>
      <c r="D1444" s="2">
        <v>201404241134.23099</v>
      </c>
      <c r="E1444" s="2">
        <v>2014</v>
      </c>
      <c r="F1444">
        <v>0.333557692307692</v>
      </c>
      <c r="G1444">
        <v>0.89205196200000003</v>
      </c>
      <c r="H1444">
        <v>0.97246488099999995</v>
      </c>
    </row>
    <row r="1445" spans="1:8" x14ac:dyDescent="0.35">
      <c r="A1445" t="s">
        <v>51</v>
      </c>
      <c r="B1445">
        <f t="shared" si="24"/>
        <v>115</v>
      </c>
      <c r="C1445">
        <v>115</v>
      </c>
      <c r="D1445" s="2">
        <v>201404251139.03201</v>
      </c>
      <c r="E1445" s="2">
        <v>2014</v>
      </c>
      <c r="F1445">
        <v>-1.3993225806451699E-3</v>
      </c>
      <c r="G1445">
        <v>0.77299306499999998</v>
      </c>
      <c r="H1445">
        <v>0.89327098500000002</v>
      </c>
    </row>
    <row r="1446" spans="1:8" x14ac:dyDescent="0.35">
      <c r="A1446" t="s">
        <v>51</v>
      </c>
      <c r="B1446">
        <f t="shared" si="24"/>
        <v>116</v>
      </c>
      <c r="C1446">
        <v>116</v>
      </c>
      <c r="D1446" s="2">
        <v>201404261322.89499</v>
      </c>
      <c r="E1446" s="2">
        <v>2014</v>
      </c>
      <c r="F1446">
        <v>1.7803184210526301E-2</v>
      </c>
      <c r="G1446">
        <v>0.77544234199999995</v>
      </c>
      <c r="H1446">
        <v>0.946205305</v>
      </c>
    </row>
    <row r="1447" spans="1:8" x14ac:dyDescent="0.35">
      <c r="A1447" t="s">
        <v>51</v>
      </c>
      <c r="B1447">
        <f t="shared" si="24"/>
        <v>117</v>
      </c>
      <c r="C1447">
        <v>117</v>
      </c>
      <c r="D1447" s="2">
        <v>201404271316.76501</v>
      </c>
      <c r="E1447" s="2">
        <v>2014</v>
      </c>
      <c r="F1447">
        <v>-0.20583217647058799</v>
      </c>
      <c r="G1447">
        <v>0.76073650000000004</v>
      </c>
      <c r="H1447">
        <v>1.1009198410000001</v>
      </c>
    </row>
    <row r="1448" spans="1:8" x14ac:dyDescent="0.35">
      <c r="A1448" t="s">
        <v>51</v>
      </c>
      <c r="B1448">
        <f t="shared" si="24"/>
        <v>118</v>
      </c>
      <c r="C1448">
        <v>118</v>
      </c>
      <c r="D1448" s="2">
        <v>201404281210.66699</v>
      </c>
      <c r="E1448" s="2">
        <v>2014</v>
      </c>
      <c r="F1448">
        <v>-0.3194881</v>
      </c>
      <c r="G1448">
        <v>0.69011763299999995</v>
      </c>
      <c r="H1448">
        <v>1.258243467</v>
      </c>
    </row>
    <row r="1449" spans="1:8" x14ac:dyDescent="0.35">
      <c r="A1449" t="s">
        <v>51</v>
      </c>
      <c r="B1449">
        <f t="shared" si="24"/>
        <v>119</v>
      </c>
      <c r="C1449">
        <v>119</v>
      </c>
      <c r="D1449" s="2">
        <v>201404290994.444</v>
      </c>
      <c r="E1449" s="2">
        <v>2014</v>
      </c>
      <c r="F1449">
        <v>-0.47378272222222201</v>
      </c>
      <c r="G1449">
        <v>0.70026383299999995</v>
      </c>
      <c r="H1449">
        <v>1.4305156670000001</v>
      </c>
    </row>
    <row r="1450" spans="1:8" x14ac:dyDescent="0.35">
      <c r="A1450" t="s">
        <v>51</v>
      </c>
      <c r="B1450">
        <f t="shared" si="24"/>
        <v>120</v>
      </c>
      <c r="C1450">
        <v>120</v>
      </c>
      <c r="D1450" s="2">
        <v>201404301508.46201</v>
      </c>
      <c r="E1450" s="2">
        <v>2014</v>
      </c>
      <c r="F1450">
        <v>-0.69918415384615396</v>
      </c>
      <c r="G1450">
        <v>0.73562584600000003</v>
      </c>
      <c r="H1450">
        <v>1.3292923080000001</v>
      </c>
    </row>
    <row r="1451" spans="1:8" x14ac:dyDescent="0.35">
      <c r="A1451" t="s">
        <v>51</v>
      </c>
      <c r="B1451">
        <f t="shared" si="24"/>
        <v>121</v>
      </c>
      <c r="C1451">
        <v>121</v>
      </c>
      <c r="D1451" s="2">
        <v>201405011398.46201</v>
      </c>
      <c r="E1451" s="2">
        <v>2014</v>
      </c>
      <c r="F1451">
        <v>-1.03957192307692</v>
      </c>
      <c r="G1451">
        <v>0.64320884599999995</v>
      </c>
      <c r="H1451">
        <v>1.1147445</v>
      </c>
    </row>
    <row r="1452" spans="1:8" x14ac:dyDescent="0.35">
      <c r="A1452" t="s">
        <v>51</v>
      </c>
      <c r="B1452">
        <f t="shared" si="24"/>
        <v>122</v>
      </c>
      <c r="C1452">
        <v>122</v>
      </c>
      <c r="D1452" s="2">
        <v>201405021424.444</v>
      </c>
      <c r="E1452" s="2">
        <v>2014</v>
      </c>
      <c r="F1452">
        <v>0.86979888888888901</v>
      </c>
      <c r="G1452">
        <v>0.58451086100000005</v>
      </c>
      <c r="H1452">
        <v>0.81105391299999996</v>
      </c>
    </row>
    <row r="1453" spans="1:8" x14ac:dyDescent="0.35">
      <c r="A1453" t="s">
        <v>51</v>
      </c>
      <c r="B1453">
        <f t="shared" si="24"/>
        <v>123</v>
      </c>
      <c r="C1453">
        <v>123</v>
      </c>
      <c r="D1453" s="2">
        <v>201405030960.93799</v>
      </c>
      <c r="E1453" s="2">
        <v>2014</v>
      </c>
      <c r="F1453">
        <v>-0.20862174999999999</v>
      </c>
      <c r="G1453">
        <v>0.492965188</v>
      </c>
      <c r="H1453">
        <v>0.90953615600000004</v>
      </c>
    </row>
    <row r="1454" spans="1:8" x14ac:dyDescent="0.35">
      <c r="A1454" t="s">
        <v>51</v>
      </c>
      <c r="B1454">
        <f t="shared" si="24"/>
        <v>124</v>
      </c>
      <c r="C1454">
        <v>124</v>
      </c>
      <c r="D1454" s="2">
        <v>201405041191.07101</v>
      </c>
      <c r="E1454" s="2">
        <v>2014</v>
      </c>
      <c r="F1454">
        <v>-0.44468364285714301</v>
      </c>
      <c r="G1454">
        <v>0.313875821</v>
      </c>
      <c r="H1454">
        <v>0.60224952799999998</v>
      </c>
    </row>
    <row r="1455" spans="1:8" x14ac:dyDescent="0.35">
      <c r="A1455" t="s">
        <v>51</v>
      </c>
      <c r="B1455">
        <f t="shared" si="24"/>
        <v>125</v>
      </c>
      <c r="C1455">
        <v>125</v>
      </c>
      <c r="D1455" s="2">
        <v>201405051395.65201</v>
      </c>
      <c r="E1455" s="2">
        <v>2014</v>
      </c>
      <c r="F1455">
        <v>-0.50687173913043504</v>
      </c>
      <c r="G1455">
        <v>0.18858665199999999</v>
      </c>
      <c r="H1455">
        <v>0.42504670900000002</v>
      </c>
    </row>
    <row r="1456" spans="1:8" x14ac:dyDescent="0.35">
      <c r="A1456" t="s">
        <v>51</v>
      </c>
      <c r="B1456">
        <f t="shared" si="24"/>
        <v>126</v>
      </c>
      <c r="C1456">
        <v>126</v>
      </c>
      <c r="D1456" s="2">
        <v>201405061113.056</v>
      </c>
      <c r="E1456" s="2">
        <v>2014</v>
      </c>
      <c r="F1456">
        <v>-0.14068527777777801</v>
      </c>
      <c r="G1456">
        <v>0.17465288900000001</v>
      </c>
      <c r="H1456">
        <v>0.373033328</v>
      </c>
    </row>
    <row r="1457" spans="1:8" x14ac:dyDescent="0.35">
      <c r="A1457" t="s">
        <v>51</v>
      </c>
      <c r="B1457">
        <f t="shared" si="24"/>
        <v>127</v>
      </c>
      <c r="C1457">
        <v>127</v>
      </c>
      <c r="D1457" s="2">
        <v>201405071140.66699</v>
      </c>
      <c r="E1457" s="2">
        <v>2014</v>
      </c>
      <c r="F1457">
        <v>-0.38213793333333301</v>
      </c>
      <c r="G1457">
        <v>0.14751286699999999</v>
      </c>
      <c r="H1457">
        <v>0.46278866699999999</v>
      </c>
    </row>
    <row r="1458" spans="1:8" x14ac:dyDescent="0.35">
      <c r="A1458" t="s">
        <v>51</v>
      </c>
      <c r="B1458">
        <f t="shared" si="24"/>
        <v>128</v>
      </c>
      <c r="C1458">
        <v>128</v>
      </c>
      <c r="D1458" s="2">
        <v>201405081175.38501</v>
      </c>
      <c r="E1458" s="2">
        <v>2014</v>
      </c>
      <c r="F1458">
        <v>-0.27260011538461498</v>
      </c>
      <c r="G1458">
        <v>0.11748378800000001</v>
      </c>
      <c r="H1458">
        <v>0.72103582700000002</v>
      </c>
    </row>
    <row r="1459" spans="1:8" x14ac:dyDescent="0.35">
      <c r="A1459" t="s">
        <v>51</v>
      </c>
      <c r="B1459">
        <f t="shared" si="24"/>
        <v>129</v>
      </c>
      <c r="C1459">
        <v>129</v>
      </c>
      <c r="D1459" s="2">
        <v>201405091201.25</v>
      </c>
      <c r="E1459" s="2">
        <v>2014</v>
      </c>
      <c r="F1459">
        <v>8.0153291666666696E-2</v>
      </c>
      <c r="G1459">
        <v>0.11836820000000001</v>
      </c>
      <c r="H1459">
        <v>0.79840445800000004</v>
      </c>
    </row>
    <row r="1460" spans="1:8" x14ac:dyDescent="0.35">
      <c r="A1460" t="s">
        <v>51</v>
      </c>
      <c r="B1460">
        <f t="shared" si="24"/>
        <v>130</v>
      </c>
      <c r="C1460">
        <v>130</v>
      </c>
      <c r="D1460" s="2">
        <v>201405101274.28601</v>
      </c>
      <c r="E1460" s="2">
        <v>2014</v>
      </c>
      <c r="F1460">
        <v>-0.50441785714285703</v>
      </c>
      <c r="G1460">
        <v>0.16887819500000001</v>
      </c>
      <c r="H1460">
        <v>0.81183942899999995</v>
      </c>
    </row>
    <row r="1461" spans="1:8" x14ac:dyDescent="0.35">
      <c r="A1461" t="s">
        <v>51</v>
      </c>
      <c r="B1461">
        <f t="shared" si="24"/>
        <v>131</v>
      </c>
      <c r="C1461">
        <v>131</v>
      </c>
      <c r="D1461" s="2">
        <v>201405111076.061</v>
      </c>
      <c r="E1461" s="2">
        <v>2014</v>
      </c>
      <c r="F1461">
        <v>-0.122314909090909</v>
      </c>
      <c r="G1461">
        <v>0.23261190900000001</v>
      </c>
      <c r="H1461">
        <v>0.98442212100000004</v>
      </c>
    </row>
    <row r="1462" spans="1:8" x14ac:dyDescent="0.35">
      <c r="A1462" t="s">
        <v>51</v>
      </c>
      <c r="B1462">
        <f t="shared" si="24"/>
        <v>132</v>
      </c>
      <c r="C1462">
        <v>132</v>
      </c>
      <c r="D1462" s="2">
        <v>201405121188.33301</v>
      </c>
      <c r="E1462" s="2">
        <v>2014</v>
      </c>
      <c r="F1462">
        <v>-0.47608080000000003</v>
      </c>
      <c r="G1462">
        <v>0.33136906700000002</v>
      </c>
      <c r="H1462">
        <v>0.96974677300000001</v>
      </c>
    </row>
    <row r="1463" spans="1:8" x14ac:dyDescent="0.35">
      <c r="A1463" t="s">
        <v>51</v>
      </c>
      <c r="B1463">
        <f t="shared" si="24"/>
        <v>133</v>
      </c>
      <c r="C1463">
        <v>133</v>
      </c>
      <c r="D1463" s="2">
        <v>201405131338.78799</v>
      </c>
      <c r="E1463" s="2">
        <v>2014</v>
      </c>
      <c r="F1463">
        <v>-1.3859882727272701</v>
      </c>
      <c r="G1463">
        <v>0.31198869699999998</v>
      </c>
      <c r="H1463">
        <v>1.1272386830000001</v>
      </c>
    </row>
    <row r="1464" spans="1:8" x14ac:dyDescent="0.35">
      <c r="A1464" t="s">
        <v>51</v>
      </c>
      <c r="B1464">
        <f t="shared" si="24"/>
        <v>134</v>
      </c>
      <c r="C1464">
        <v>134</v>
      </c>
      <c r="D1464" s="2">
        <v>201405141046.552</v>
      </c>
      <c r="E1464" s="2">
        <v>2014</v>
      </c>
      <c r="F1464">
        <v>-0.305814586206897</v>
      </c>
      <c r="G1464">
        <v>0.33383096600000001</v>
      </c>
      <c r="H1464">
        <v>1.338775579</v>
      </c>
    </row>
    <row r="1465" spans="1:8" x14ac:dyDescent="0.35">
      <c r="A1465" t="s">
        <v>51</v>
      </c>
      <c r="B1465">
        <f t="shared" si="24"/>
        <v>135</v>
      </c>
      <c r="C1465">
        <v>135</v>
      </c>
      <c r="D1465" s="2">
        <v>201405151401.36401</v>
      </c>
      <c r="E1465" s="2">
        <v>2014</v>
      </c>
      <c r="F1465">
        <v>-0.67141286363636399</v>
      </c>
      <c r="G1465">
        <v>0.49427295500000001</v>
      </c>
      <c r="H1465">
        <v>1.439594818</v>
      </c>
    </row>
    <row r="1466" spans="1:8" x14ac:dyDescent="0.35">
      <c r="A1466" t="s">
        <v>51</v>
      </c>
      <c r="B1466">
        <f t="shared" si="24"/>
        <v>136</v>
      </c>
      <c r="C1466">
        <v>136</v>
      </c>
      <c r="D1466" s="2">
        <v>201405161258.75</v>
      </c>
      <c r="E1466" s="2">
        <v>2014</v>
      </c>
      <c r="F1466">
        <v>-1.1172434062500001</v>
      </c>
      <c r="G1466">
        <v>0.59439668800000001</v>
      </c>
      <c r="H1466">
        <v>1.6047165130000001</v>
      </c>
    </row>
    <row r="1467" spans="1:8" x14ac:dyDescent="0.35">
      <c r="A1467" t="s">
        <v>51</v>
      </c>
      <c r="B1467">
        <f t="shared" si="24"/>
        <v>137</v>
      </c>
      <c r="C1467">
        <v>137</v>
      </c>
      <c r="D1467" s="2">
        <v>201405171406.15399</v>
      </c>
      <c r="E1467" s="2">
        <v>2014</v>
      </c>
      <c r="F1467">
        <v>-0.92355069230769204</v>
      </c>
      <c r="G1467">
        <v>0.55260042300000001</v>
      </c>
      <c r="H1467">
        <v>1.343707669</v>
      </c>
    </row>
    <row r="1468" spans="1:8" x14ac:dyDescent="0.35">
      <c r="A1468" t="s">
        <v>51</v>
      </c>
      <c r="B1468">
        <f t="shared" si="24"/>
        <v>138</v>
      </c>
      <c r="C1468">
        <v>138</v>
      </c>
      <c r="D1468" s="2">
        <v>201405181309.33301</v>
      </c>
      <c r="E1468" s="2">
        <v>2014</v>
      </c>
      <c r="F1468">
        <v>-1.558179</v>
      </c>
      <c r="G1468">
        <v>0.414936533</v>
      </c>
      <c r="H1468">
        <v>1.746561123</v>
      </c>
    </row>
    <row r="1469" spans="1:8" x14ac:dyDescent="0.35">
      <c r="A1469" t="s">
        <v>51</v>
      </c>
      <c r="B1469">
        <f t="shared" si="24"/>
        <v>139</v>
      </c>
      <c r="C1469">
        <v>139</v>
      </c>
      <c r="D1469" s="2">
        <v>201405191428.276</v>
      </c>
      <c r="E1469" s="2">
        <v>2014</v>
      </c>
      <c r="F1469">
        <v>-0.71927496551724102</v>
      </c>
      <c r="G1469">
        <v>0.35250093100000002</v>
      </c>
      <c r="H1469">
        <v>1.234152538</v>
      </c>
    </row>
    <row r="1470" spans="1:8" x14ac:dyDescent="0.35">
      <c r="A1470" t="s">
        <v>51</v>
      </c>
      <c r="B1470">
        <f t="shared" si="24"/>
        <v>140</v>
      </c>
      <c r="C1470">
        <v>140</v>
      </c>
      <c r="D1470" s="2">
        <v>201405201339.655</v>
      </c>
      <c r="E1470" s="2">
        <v>2014</v>
      </c>
      <c r="F1470">
        <v>-1.3759464482758601</v>
      </c>
      <c r="G1470">
        <v>0.31891606900000002</v>
      </c>
      <c r="H1470">
        <v>1.8449145170000001</v>
      </c>
    </row>
    <row r="1471" spans="1:8" x14ac:dyDescent="0.35">
      <c r="A1471" t="s">
        <v>51</v>
      </c>
      <c r="B1471">
        <f t="shared" si="24"/>
        <v>141</v>
      </c>
      <c r="C1471">
        <v>141</v>
      </c>
      <c r="D1471" s="2">
        <v>201405211281.11099</v>
      </c>
      <c r="E1471" s="2">
        <v>2014</v>
      </c>
      <c r="F1471">
        <v>-1.54116148148148</v>
      </c>
      <c r="G1471">
        <v>0.37972088900000001</v>
      </c>
      <c r="H1471">
        <v>2.0114837780000001</v>
      </c>
    </row>
    <row r="1472" spans="1:8" x14ac:dyDescent="0.35">
      <c r="A1472" t="s">
        <v>51</v>
      </c>
      <c r="B1472">
        <f t="shared" si="24"/>
        <v>142</v>
      </c>
      <c r="C1472">
        <v>142</v>
      </c>
      <c r="D1472" s="2">
        <v>201405221312.66699</v>
      </c>
      <c r="E1472" s="2">
        <v>2014</v>
      </c>
      <c r="F1472">
        <v>-0.98565526666666703</v>
      </c>
      <c r="G1472">
        <v>0.49312193300000001</v>
      </c>
      <c r="H1472">
        <v>1.7968695669999999</v>
      </c>
    </row>
    <row r="1473" spans="1:8" x14ac:dyDescent="0.35">
      <c r="A1473" t="s">
        <v>51</v>
      </c>
      <c r="B1473">
        <f t="shared" si="24"/>
        <v>143</v>
      </c>
      <c r="C1473">
        <v>143</v>
      </c>
      <c r="D1473" s="2">
        <v>201405231415.60001</v>
      </c>
      <c r="E1473" s="2">
        <v>2014</v>
      </c>
      <c r="F1473">
        <v>-1.6413845199999999</v>
      </c>
      <c r="G1473">
        <v>0.66195459999999995</v>
      </c>
      <c r="H1473">
        <v>2.5058053999999998</v>
      </c>
    </row>
    <row r="1474" spans="1:8" x14ac:dyDescent="0.35">
      <c r="A1474" t="s">
        <v>51</v>
      </c>
      <c r="B1474">
        <f t="shared" si="24"/>
        <v>144</v>
      </c>
      <c r="C1474">
        <v>144</v>
      </c>
      <c r="D1474" s="2">
        <v>201405241353.22601</v>
      </c>
      <c r="E1474" s="2">
        <v>2014</v>
      </c>
      <c r="F1474">
        <v>-2.0873815483870999</v>
      </c>
      <c r="G1474">
        <v>0.836910194</v>
      </c>
      <c r="H1474">
        <v>2.9089865810000002</v>
      </c>
    </row>
    <row r="1475" spans="1:8" x14ac:dyDescent="0.35">
      <c r="A1475" t="s">
        <v>51</v>
      </c>
      <c r="B1475">
        <f t="shared" si="24"/>
        <v>145</v>
      </c>
      <c r="C1475">
        <v>145</v>
      </c>
      <c r="D1475" s="2">
        <v>201405251036.47101</v>
      </c>
      <c r="E1475" s="2">
        <v>2014</v>
      </c>
      <c r="F1475">
        <v>-0.73212623529411802</v>
      </c>
      <c r="G1475">
        <v>0.87900091199999997</v>
      </c>
      <c r="H1475">
        <v>1.7661193150000001</v>
      </c>
    </row>
    <row r="1476" spans="1:8" x14ac:dyDescent="0.35">
      <c r="A1476" t="s">
        <v>51</v>
      </c>
      <c r="B1476">
        <f t="shared" si="24"/>
        <v>146</v>
      </c>
      <c r="C1476">
        <v>146</v>
      </c>
      <c r="D1476" s="2">
        <v>201405261506.56201</v>
      </c>
      <c r="E1476" s="2">
        <v>2014</v>
      </c>
      <c r="F1476">
        <v>-1.6477342500000001</v>
      </c>
      <c r="G1476">
        <v>1.338880625</v>
      </c>
      <c r="H1476">
        <v>3.285113875</v>
      </c>
    </row>
    <row r="1477" spans="1:8" x14ac:dyDescent="0.35">
      <c r="A1477" t="s">
        <v>51</v>
      </c>
      <c r="B1477">
        <f t="shared" si="24"/>
        <v>147</v>
      </c>
      <c r="C1477">
        <v>147</v>
      </c>
      <c r="D1477" s="2">
        <v>201405271241.81799</v>
      </c>
      <c r="E1477" s="2">
        <v>2014</v>
      </c>
      <c r="F1477">
        <v>-2.1028478484848501</v>
      </c>
      <c r="G1477">
        <v>1.242780303</v>
      </c>
      <c r="H1477">
        <v>3.0308043609999999</v>
      </c>
    </row>
    <row r="1478" spans="1:8" x14ac:dyDescent="0.35">
      <c r="A1478" t="s">
        <v>51</v>
      </c>
      <c r="B1478">
        <f t="shared" si="24"/>
        <v>148</v>
      </c>
      <c r="C1478">
        <v>148</v>
      </c>
      <c r="D1478" s="2">
        <v>201405281385.58801</v>
      </c>
      <c r="E1478" s="2">
        <v>2014</v>
      </c>
      <c r="F1478">
        <v>-1.66726552941176</v>
      </c>
      <c r="G1478">
        <v>1.1946914710000001</v>
      </c>
      <c r="H1478">
        <v>3.2850705699999998</v>
      </c>
    </row>
    <row r="1479" spans="1:8" x14ac:dyDescent="0.35">
      <c r="A1479" t="s">
        <v>51</v>
      </c>
      <c r="B1479">
        <f t="shared" si="24"/>
        <v>149</v>
      </c>
      <c r="C1479">
        <v>149</v>
      </c>
      <c r="D1479" s="2">
        <v>201405291271.25</v>
      </c>
      <c r="E1479" s="2">
        <v>2014</v>
      </c>
      <c r="F1479">
        <v>-2.32366153125</v>
      </c>
      <c r="G1479">
        <v>1.3971106250000001</v>
      </c>
      <c r="H1479">
        <v>3.8851854559999999</v>
      </c>
    </row>
    <row r="1480" spans="1:8" x14ac:dyDescent="0.35">
      <c r="A1480" t="s">
        <v>51</v>
      </c>
      <c r="B1480">
        <f t="shared" si="24"/>
        <v>150</v>
      </c>
      <c r="C1480">
        <v>150</v>
      </c>
      <c r="D1480" s="2">
        <v>201405301221.62799</v>
      </c>
      <c r="E1480" s="2">
        <v>2014</v>
      </c>
      <c r="F1480">
        <v>-1.3360367441860499</v>
      </c>
      <c r="G1480">
        <v>1.7784481400000001</v>
      </c>
      <c r="H1480">
        <v>3.0567615629999998</v>
      </c>
    </row>
    <row r="1481" spans="1:8" x14ac:dyDescent="0.35">
      <c r="A1481" t="s">
        <v>51</v>
      </c>
      <c r="B1481">
        <f t="shared" si="24"/>
        <v>151</v>
      </c>
      <c r="C1481">
        <v>151</v>
      </c>
      <c r="D1481" s="2">
        <v>201405311239.60001</v>
      </c>
      <c r="E1481" s="2">
        <v>2014</v>
      </c>
      <c r="F1481">
        <v>-1.7561753200000001</v>
      </c>
      <c r="G1481">
        <v>1.5592155999999999</v>
      </c>
      <c r="H1481">
        <v>3.4731183319999999</v>
      </c>
    </row>
    <row r="1482" spans="1:8" x14ac:dyDescent="0.35">
      <c r="A1482" t="s">
        <v>51</v>
      </c>
      <c r="B1482">
        <f t="shared" si="24"/>
        <v>152</v>
      </c>
      <c r="C1482">
        <v>152</v>
      </c>
      <c r="D1482" s="2">
        <v>201406011138.46201</v>
      </c>
      <c r="E1482" s="2">
        <v>2014</v>
      </c>
      <c r="F1482">
        <v>-3.0422880000000001</v>
      </c>
      <c r="G1482">
        <v>1.6079423079999999</v>
      </c>
      <c r="H1482">
        <v>4.6054753640000001</v>
      </c>
    </row>
    <row r="1483" spans="1:8" x14ac:dyDescent="0.35">
      <c r="A1483" t="s">
        <v>51</v>
      </c>
      <c r="B1483">
        <f t="shared" si="24"/>
        <v>153</v>
      </c>
      <c r="C1483">
        <v>153</v>
      </c>
      <c r="D1483" s="2">
        <v>201406020858.82401</v>
      </c>
      <c r="E1483" s="2">
        <v>2014</v>
      </c>
      <c r="F1483">
        <v>-3.2220391764705898</v>
      </c>
      <c r="G1483">
        <v>1.4069494119999999</v>
      </c>
      <c r="H1483">
        <v>3.3619197060000001</v>
      </c>
    </row>
    <row r="1484" spans="1:8" x14ac:dyDescent="0.35">
      <c r="A1484" t="s">
        <v>51</v>
      </c>
      <c r="B1484">
        <f t="shared" si="24"/>
        <v>154</v>
      </c>
      <c r="C1484">
        <v>154</v>
      </c>
      <c r="D1484" s="2">
        <v>201406031492.90302</v>
      </c>
      <c r="E1484" s="2">
        <v>2014</v>
      </c>
      <c r="F1484">
        <v>-3.2852735483870998</v>
      </c>
      <c r="G1484">
        <v>1.7552274189999999</v>
      </c>
      <c r="H1484">
        <v>5.4960123230000004</v>
      </c>
    </row>
    <row r="1485" spans="1:8" x14ac:dyDescent="0.35">
      <c r="A1485" t="s">
        <v>51</v>
      </c>
      <c r="B1485">
        <f t="shared" si="24"/>
        <v>155</v>
      </c>
      <c r="C1485">
        <v>155</v>
      </c>
      <c r="D1485" s="2">
        <v>201406041104.28601</v>
      </c>
      <c r="E1485" s="2">
        <v>2014</v>
      </c>
      <c r="F1485">
        <v>-2.6972225000000001</v>
      </c>
      <c r="G1485">
        <v>2.0600053570000001</v>
      </c>
      <c r="H1485">
        <v>6.7577053290000002</v>
      </c>
    </row>
    <row r="1486" spans="1:8" x14ac:dyDescent="0.35">
      <c r="A1486" t="s">
        <v>51</v>
      </c>
      <c r="B1486">
        <f t="shared" si="24"/>
        <v>156</v>
      </c>
      <c r="C1486">
        <v>156</v>
      </c>
      <c r="D1486" s="2">
        <v>201406050596</v>
      </c>
      <c r="E1486" s="2">
        <v>2014</v>
      </c>
      <c r="F1486">
        <v>-0.75935346666666703</v>
      </c>
      <c r="G1486">
        <v>2.0353146670000002</v>
      </c>
      <c r="H1486">
        <v>2.8915280929999998</v>
      </c>
    </row>
    <row r="1487" spans="1:8" x14ac:dyDescent="0.35">
      <c r="A1487" t="s">
        <v>51</v>
      </c>
      <c r="B1487">
        <f t="shared" si="24"/>
        <v>157</v>
      </c>
      <c r="C1487">
        <v>157</v>
      </c>
      <c r="D1487" s="2">
        <v>201406061533.52899</v>
      </c>
      <c r="E1487" s="2">
        <v>2014</v>
      </c>
      <c r="F1487">
        <v>-4.3438252941176501</v>
      </c>
      <c r="G1487">
        <v>3.0062147060000002</v>
      </c>
      <c r="H1487">
        <v>7.8424425290000004</v>
      </c>
    </row>
    <row r="1488" spans="1:8" x14ac:dyDescent="0.35">
      <c r="A1488" t="s">
        <v>51</v>
      </c>
      <c r="B1488">
        <f t="shared" si="24"/>
        <v>158</v>
      </c>
      <c r="C1488">
        <v>158</v>
      </c>
      <c r="D1488" s="2">
        <v>201406071270.87</v>
      </c>
      <c r="E1488" s="2">
        <v>2014</v>
      </c>
      <c r="F1488">
        <v>-4.6043792608695702</v>
      </c>
      <c r="G1488">
        <v>3.5014386960000001</v>
      </c>
      <c r="H1488">
        <v>8.3616353910000001</v>
      </c>
    </row>
    <row r="1489" spans="1:8" x14ac:dyDescent="0.35">
      <c r="A1489" t="s">
        <v>51</v>
      </c>
      <c r="B1489">
        <f t="shared" si="24"/>
        <v>159</v>
      </c>
      <c r="C1489">
        <v>159</v>
      </c>
      <c r="D1489" s="2">
        <v>201406081076.75699</v>
      </c>
      <c r="E1489" s="2">
        <v>2014</v>
      </c>
      <c r="F1489">
        <v>-2.9247972162162199</v>
      </c>
      <c r="G1489">
        <v>2.9967805410000001</v>
      </c>
      <c r="H1489">
        <v>6.0645290540000003</v>
      </c>
    </row>
    <row r="1490" spans="1:8" x14ac:dyDescent="0.35">
      <c r="A1490" t="s">
        <v>51</v>
      </c>
      <c r="B1490">
        <f t="shared" si="24"/>
        <v>160</v>
      </c>
      <c r="C1490">
        <v>160</v>
      </c>
      <c r="D1490" s="2">
        <v>201406091115.405</v>
      </c>
      <c r="E1490" s="2">
        <v>2014</v>
      </c>
      <c r="F1490">
        <v>-3.7932199189189202</v>
      </c>
      <c r="G1490">
        <v>2.4664032429999998</v>
      </c>
      <c r="H1490">
        <v>6.2772127859999998</v>
      </c>
    </row>
    <row r="1491" spans="1:8" x14ac:dyDescent="0.35">
      <c r="A1491" t="s">
        <v>51</v>
      </c>
      <c r="B1491">
        <f t="shared" si="24"/>
        <v>161</v>
      </c>
      <c r="C1491">
        <v>161</v>
      </c>
      <c r="D1491" s="2">
        <v>201406101185.45499</v>
      </c>
      <c r="E1491" s="2">
        <v>2014</v>
      </c>
      <c r="F1491">
        <v>-3.5574287272727299</v>
      </c>
      <c r="G1491">
        <v>2.201664091</v>
      </c>
      <c r="H1491">
        <v>5.2724724949999997</v>
      </c>
    </row>
    <row r="1492" spans="1:8" x14ac:dyDescent="0.35">
      <c r="A1492" t="s">
        <v>51</v>
      </c>
      <c r="B1492">
        <f t="shared" si="24"/>
        <v>162</v>
      </c>
      <c r="C1492">
        <v>162</v>
      </c>
      <c r="D1492" s="2">
        <v>201406111155.625</v>
      </c>
      <c r="E1492" s="2">
        <v>2014</v>
      </c>
      <c r="F1492">
        <v>-5.7368421874999997</v>
      </c>
      <c r="G1492">
        <v>2.2429874999999999</v>
      </c>
      <c r="H1492">
        <v>8.0435778130000006</v>
      </c>
    </row>
    <row r="1493" spans="1:8" x14ac:dyDescent="0.35">
      <c r="A1493" t="s">
        <v>51</v>
      </c>
      <c r="B1493">
        <f t="shared" si="24"/>
        <v>163</v>
      </c>
      <c r="C1493">
        <v>163</v>
      </c>
      <c r="D1493" s="2">
        <v>201406121450.909</v>
      </c>
      <c r="E1493" s="2">
        <v>2014</v>
      </c>
      <c r="F1493">
        <v>-2.1692532424242401</v>
      </c>
      <c r="G1493">
        <v>2.5075915150000001</v>
      </c>
      <c r="H1493">
        <v>6.8002947269999998</v>
      </c>
    </row>
    <row r="1494" spans="1:8" x14ac:dyDescent="0.35">
      <c r="A1494" t="s">
        <v>51</v>
      </c>
      <c r="B1494">
        <f t="shared" si="24"/>
        <v>164</v>
      </c>
      <c r="C1494">
        <v>164</v>
      </c>
      <c r="D1494" s="2">
        <v>201406131248.33301</v>
      </c>
      <c r="E1494" s="2">
        <v>2014</v>
      </c>
      <c r="F1494">
        <v>-3.0365687499999998</v>
      </c>
      <c r="G1494">
        <v>2.4260299999999999</v>
      </c>
      <c r="H1494">
        <v>5.6466016669999997</v>
      </c>
    </row>
    <row r="1495" spans="1:8" x14ac:dyDescent="0.35">
      <c r="A1495" t="s">
        <v>51</v>
      </c>
      <c r="B1495">
        <f t="shared" si="24"/>
        <v>165</v>
      </c>
      <c r="C1495">
        <v>165</v>
      </c>
      <c r="D1495" s="2">
        <v>201406141146</v>
      </c>
      <c r="E1495" s="2">
        <v>2014</v>
      </c>
      <c r="F1495">
        <v>-3.25764071428571</v>
      </c>
      <c r="G1495">
        <v>2.5825211430000001</v>
      </c>
      <c r="H1495">
        <v>5.3905017710000003</v>
      </c>
    </row>
    <row r="1496" spans="1:8" x14ac:dyDescent="0.35">
      <c r="A1496" t="s">
        <v>51</v>
      </c>
      <c r="B1496">
        <f t="shared" si="24"/>
        <v>166</v>
      </c>
      <c r="C1496">
        <v>166</v>
      </c>
      <c r="D1496" s="2">
        <v>201406151487.81201</v>
      </c>
      <c r="E1496" s="2">
        <v>2014</v>
      </c>
      <c r="F1496">
        <v>-3.21947328125</v>
      </c>
      <c r="G1496">
        <v>3.7872678130000001</v>
      </c>
      <c r="H1496">
        <v>7.3069946440000004</v>
      </c>
    </row>
    <row r="1497" spans="1:8" x14ac:dyDescent="0.35">
      <c r="A1497" t="s">
        <v>51</v>
      </c>
      <c r="B1497">
        <f t="shared" si="24"/>
        <v>167</v>
      </c>
      <c r="C1497">
        <v>167</v>
      </c>
      <c r="D1497" s="2">
        <v>201406161415.65201</v>
      </c>
      <c r="E1497" s="2">
        <v>2014</v>
      </c>
      <c r="F1497">
        <v>-2.4888822173912999</v>
      </c>
      <c r="G1497">
        <v>3.9692804349999999</v>
      </c>
      <c r="H1497">
        <v>7.1885094350000003</v>
      </c>
    </row>
    <row r="1498" spans="1:8" x14ac:dyDescent="0.35">
      <c r="A1498" t="s">
        <v>51</v>
      </c>
      <c r="B1498">
        <f t="shared" si="24"/>
        <v>168</v>
      </c>
      <c r="C1498">
        <v>168</v>
      </c>
      <c r="D1498" s="2">
        <v>201406171073.24301</v>
      </c>
      <c r="E1498" s="2">
        <v>2014</v>
      </c>
      <c r="F1498">
        <v>-2.28120067567568</v>
      </c>
      <c r="G1498">
        <v>4.5041586489999998</v>
      </c>
      <c r="H1498">
        <v>7.6142586850000002</v>
      </c>
    </row>
    <row r="1499" spans="1:8" x14ac:dyDescent="0.35">
      <c r="A1499" t="s">
        <v>51</v>
      </c>
      <c r="B1499">
        <f t="shared" si="24"/>
        <v>170</v>
      </c>
      <c r="C1499">
        <v>170</v>
      </c>
      <c r="D1499" s="2">
        <v>201406191665</v>
      </c>
      <c r="E1499" s="2">
        <v>2014</v>
      </c>
      <c r="F1499">
        <v>-3.9028471499999999</v>
      </c>
      <c r="G1499">
        <v>4.5332749999999997</v>
      </c>
      <c r="H1499">
        <v>8.6799824999999995</v>
      </c>
    </row>
    <row r="1500" spans="1:8" x14ac:dyDescent="0.35">
      <c r="A1500" t="s">
        <v>51</v>
      </c>
      <c r="B1500">
        <f t="shared" si="24"/>
        <v>171</v>
      </c>
      <c r="C1500">
        <v>171</v>
      </c>
      <c r="D1500" s="2">
        <v>201406201518.84601</v>
      </c>
      <c r="E1500" s="2">
        <v>2014</v>
      </c>
      <c r="F1500">
        <v>-5.2490484615384601</v>
      </c>
      <c r="G1500">
        <v>5.0005653849999998</v>
      </c>
      <c r="H1500">
        <v>11.08109973</v>
      </c>
    </row>
    <row r="1501" spans="1:8" x14ac:dyDescent="0.35">
      <c r="A1501" t="s">
        <v>51</v>
      </c>
      <c r="B1501">
        <f t="shared" si="24"/>
        <v>172</v>
      </c>
      <c r="C1501">
        <v>172</v>
      </c>
      <c r="D1501" s="2">
        <v>201406211006.66699</v>
      </c>
      <c r="E1501" s="2">
        <v>2014</v>
      </c>
      <c r="F1501">
        <v>-5.4021482499999998</v>
      </c>
      <c r="G1501">
        <v>3.7498833330000001</v>
      </c>
      <c r="H1501">
        <v>8.2772716670000008</v>
      </c>
    </row>
    <row r="1502" spans="1:8" x14ac:dyDescent="0.35">
      <c r="A1502" t="s">
        <v>51</v>
      </c>
      <c r="B1502">
        <f t="shared" si="24"/>
        <v>173</v>
      </c>
      <c r="C1502">
        <v>173</v>
      </c>
      <c r="D1502" s="2">
        <v>201406221347.77802</v>
      </c>
      <c r="E1502" s="2">
        <v>2014</v>
      </c>
      <c r="F1502">
        <v>-5.7878844444444404</v>
      </c>
      <c r="G1502">
        <v>2.7831296299999999</v>
      </c>
      <c r="H1502">
        <v>9.1173829630000007</v>
      </c>
    </row>
    <row r="1503" spans="1:8" x14ac:dyDescent="0.35">
      <c r="A1503" t="s">
        <v>51</v>
      </c>
      <c r="B1503">
        <f t="shared" si="24"/>
        <v>174</v>
      </c>
      <c r="C1503">
        <v>174</v>
      </c>
      <c r="D1503" s="2">
        <v>201406231354.11801</v>
      </c>
      <c r="E1503" s="2">
        <v>2014</v>
      </c>
      <c r="F1503">
        <v>-3.9197415294117599</v>
      </c>
      <c r="G1503">
        <v>2.1218058819999999</v>
      </c>
      <c r="H1503">
        <v>5.9891052</v>
      </c>
    </row>
    <row r="1504" spans="1:8" x14ac:dyDescent="0.35">
      <c r="A1504" t="s">
        <v>51</v>
      </c>
      <c r="B1504">
        <f t="shared" ref="B1504:B1567" si="25">C1504</f>
        <v>175</v>
      </c>
      <c r="C1504">
        <v>175</v>
      </c>
      <c r="D1504" s="2">
        <v>201406241031.51501</v>
      </c>
      <c r="E1504" s="2">
        <v>2014</v>
      </c>
      <c r="F1504">
        <v>-3.45783636363636</v>
      </c>
      <c r="G1504">
        <v>1.7400645450000001</v>
      </c>
      <c r="H1504">
        <v>5.4524387269999997</v>
      </c>
    </row>
    <row r="1505" spans="1:8" x14ac:dyDescent="0.35">
      <c r="A1505" t="s">
        <v>51</v>
      </c>
      <c r="B1505">
        <f t="shared" si="25"/>
        <v>176</v>
      </c>
      <c r="C1505">
        <v>176</v>
      </c>
      <c r="D1505" s="2">
        <v>201406250215</v>
      </c>
      <c r="E1505" s="2">
        <v>2014</v>
      </c>
      <c r="F1505">
        <v>11.520300000000001</v>
      </c>
      <c r="G1505">
        <v>1.514465</v>
      </c>
      <c r="H1505">
        <v>0</v>
      </c>
    </row>
    <row r="1506" spans="1:8" x14ac:dyDescent="0.35">
      <c r="A1506" t="s">
        <v>51</v>
      </c>
      <c r="B1506">
        <f t="shared" si="25"/>
        <v>177</v>
      </c>
      <c r="C1506">
        <v>177</v>
      </c>
      <c r="D1506" s="2">
        <v>201406261699.61499</v>
      </c>
      <c r="E1506" s="2">
        <v>2014</v>
      </c>
      <c r="F1506">
        <v>-3.6608148846153798</v>
      </c>
      <c r="G1506">
        <v>1.912225769</v>
      </c>
      <c r="H1506">
        <v>5.2850513079999999</v>
      </c>
    </row>
    <row r="1507" spans="1:8" x14ac:dyDescent="0.35">
      <c r="A1507" t="s">
        <v>51</v>
      </c>
      <c r="B1507">
        <f t="shared" si="25"/>
        <v>178</v>
      </c>
      <c r="C1507">
        <v>178</v>
      </c>
      <c r="D1507" s="2">
        <v>201406270707.33301</v>
      </c>
      <c r="E1507" s="2">
        <v>2014</v>
      </c>
      <c r="F1507">
        <v>-3.88195933333333</v>
      </c>
      <c r="G1507">
        <v>2.075436667</v>
      </c>
      <c r="H1507">
        <v>6.3153313329999996</v>
      </c>
    </row>
    <row r="1508" spans="1:8" x14ac:dyDescent="0.35">
      <c r="A1508" t="s">
        <v>51</v>
      </c>
      <c r="B1508">
        <f t="shared" si="25"/>
        <v>179</v>
      </c>
      <c r="C1508">
        <v>179</v>
      </c>
      <c r="D1508" s="2">
        <v>201406281486.36401</v>
      </c>
      <c r="E1508" s="2">
        <v>2014</v>
      </c>
      <c r="F1508">
        <v>-5.07834772727273</v>
      </c>
      <c r="G1508">
        <v>2.7170209089999999</v>
      </c>
      <c r="H1508">
        <v>7.7553031819999996</v>
      </c>
    </row>
    <row r="1509" spans="1:8" x14ac:dyDescent="0.35">
      <c r="A1509" t="s">
        <v>51</v>
      </c>
      <c r="B1509">
        <f t="shared" si="25"/>
        <v>180</v>
      </c>
      <c r="C1509">
        <v>180</v>
      </c>
      <c r="D1509" s="2">
        <v>201406291317.742</v>
      </c>
      <c r="E1509" s="2">
        <v>2014</v>
      </c>
      <c r="F1509">
        <v>-4.2270034838709698</v>
      </c>
      <c r="G1509">
        <v>1.8904603230000001</v>
      </c>
      <c r="H1509">
        <v>5.8729151289999999</v>
      </c>
    </row>
    <row r="1510" spans="1:8" x14ac:dyDescent="0.35">
      <c r="A1510" t="s">
        <v>51</v>
      </c>
      <c r="B1510">
        <f t="shared" si="25"/>
        <v>181</v>
      </c>
      <c r="C1510">
        <v>181</v>
      </c>
      <c r="D1510" s="2">
        <v>201406300975.526</v>
      </c>
      <c r="E1510" s="2">
        <v>2014</v>
      </c>
      <c r="F1510">
        <v>-1.91471260526316</v>
      </c>
      <c r="G1510">
        <v>1.033920816</v>
      </c>
      <c r="H1510">
        <v>3.1788797070000001</v>
      </c>
    </row>
    <row r="1511" spans="1:8" x14ac:dyDescent="0.35">
      <c r="A1511" t="s">
        <v>51</v>
      </c>
      <c r="B1511">
        <f t="shared" si="25"/>
        <v>182</v>
      </c>
      <c r="C1511">
        <v>182</v>
      </c>
      <c r="D1511" s="2">
        <v>201407010000</v>
      </c>
      <c r="E1511" s="2">
        <v>2014</v>
      </c>
      <c r="F1511">
        <v>0.30417100000000002</v>
      </c>
      <c r="G1511">
        <v>1.0309200000000001</v>
      </c>
      <c r="H1511">
        <v>0</v>
      </c>
    </row>
    <row r="1512" spans="1:8" x14ac:dyDescent="0.35">
      <c r="A1512" t="s">
        <v>51</v>
      </c>
      <c r="B1512">
        <f t="shared" si="25"/>
        <v>191</v>
      </c>
      <c r="C1512">
        <v>191</v>
      </c>
      <c r="D1512" s="2">
        <v>201407101665</v>
      </c>
      <c r="E1512" s="2">
        <v>2014</v>
      </c>
      <c r="F1512">
        <v>-0.79091480000000003</v>
      </c>
      <c r="G1512">
        <v>0.56095709999999999</v>
      </c>
      <c r="H1512">
        <v>1.1148817</v>
      </c>
    </row>
    <row r="1513" spans="1:8" x14ac:dyDescent="0.35">
      <c r="A1513" t="s">
        <v>51</v>
      </c>
      <c r="B1513">
        <f t="shared" si="25"/>
        <v>192</v>
      </c>
      <c r="C1513">
        <v>192</v>
      </c>
      <c r="D1513" s="2">
        <v>201407111361.11099</v>
      </c>
      <c r="E1513" s="2">
        <v>2014</v>
      </c>
      <c r="F1513">
        <v>0.232981851851852</v>
      </c>
      <c r="G1513">
        <v>0.68513144400000003</v>
      </c>
      <c r="H1513">
        <v>1.1122030000000001</v>
      </c>
    </row>
    <row r="1514" spans="1:8" x14ac:dyDescent="0.35">
      <c r="A1514" t="s">
        <v>51</v>
      </c>
      <c r="B1514">
        <f t="shared" si="25"/>
        <v>193</v>
      </c>
      <c r="C1514">
        <v>193</v>
      </c>
      <c r="D1514" s="2">
        <v>201407121293.52899</v>
      </c>
      <c r="E1514" s="2">
        <v>2014</v>
      </c>
      <c r="F1514">
        <v>-0.237054323529412</v>
      </c>
      <c r="G1514">
        <v>0.79702629400000002</v>
      </c>
      <c r="H1514">
        <v>1.3474591119999999</v>
      </c>
    </row>
    <row r="1515" spans="1:8" x14ac:dyDescent="0.35">
      <c r="A1515" t="s">
        <v>51</v>
      </c>
      <c r="B1515">
        <f t="shared" si="25"/>
        <v>194</v>
      </c>
      <c r="C1515">
        <v>194</v>
      </c>
      <c r="D1515" s="2">
        <v>201407131381.14301</v>
      </c>
      <c r="E1515" s="2">
        <v>2014</v>
      </c>
      <c r="F1515">
        <v>-0.48654711428571401</v>
      </c>
      <c r="G1515">
        <v>0.73157368599999995</v>
      </c>
      <c r="H1515">
        <v>1.1181224910000001</v>
      </c>
    </row>
    <row r="1516" spans="1:8" x14ac:dyDescent="0.35">
      <c r="A1516" t="s">
        <v>51</v>
      </c>
      <c r="B1516">
        <f t="shared" si="25"/>
        <v>195</v>
      </c>
      <c r="C1516">
        <v>195</v>
      </c>
      <c r="D1516" s="2">
        <v>201407140590.39999</v>
      </c>
      <c r="E1516" s="2">
        <v>2014</v>
      </c>
      <c r="F1516">
        <v>1.02623208</v>
      </c>
      <c r="G1516">
        <v>0.67001076000000004</v>
      </c>
      <c r="H1516">
        <v>0.92455484799999998</v>
      </c>
    </row>
    <row r="1517" spans="1:8" x14ac:dyDescent="0.35">
      <c r="A1517" t="s">
        <v>51</v>
      </c>
      <c r="B1517">
        <f t="shared" si="25"/>
        <v>197</v>
      </c>
      <c r="C1517">
        <v>197</v>
      </c>
      <c r="D1517" s="2">
        <v>201407161115</v>
      </c>
      <c r="E1517" s="2">
        <v>2014</v>
      </c>
      <c r="F1517">
        <v>0.197015815789474</v>
      </c>
      <c r="G1517">
        <v>0.75754289500000005</v>
      </c>
      <c r="H1517">
        <v>1.0224929599999999</v>
      </c>
    </row>
    <row r="1518" spans="1:8" x14ac:dyDescent="0.35">
      <c r="A1518" t="s">
        <v>51</v>
      </c>
      <c r="B1518">
        <f t="shared" si="25"/>
        <v>198</v>
      </c>
      <c r="C1518">
        <v>198</v>
      </c>
      <c r="D1518" s="2">
        <v>201407171539.69699</v>
      </c>
      <c r="E1518" s="2">
        <v>2014</v>
      </c>
      <c r="F1518">
        <v>-0.75287072727272697</v>
      </c>
      <c r="G1518">
        <v>1.059117697</v>
      </c>
      <c r="H1518">
        <v>1.6950485150000001</v>
      </c>
    </row>
    <row r="1519" spans="1:8" x14ac:dyDescent="0.35">
      <c r="A1519" t="s">
        <v>51</v>
      </c>
      <c r="B1519">
        <f t="shared" si="25"/>
        <v>199</v>
      </c>
      <c r="C1519">
        <v>199</v>
      </c>
      <c r="D1519" s="2">
        <v>201407181148.43799</v>
      </c>
      <c r="E1519" s="2">
        <v>2014</v>
      </c>
      <c r="F1519">
        <v>-0.74637831249999997</v>
      </c>
      <c r="G1519">
        <v>0.91911240599999999</v>
      </c>
      <c r="H1519">
        <v>1.5578212220000001</v>
      </c>
    </row>
    <row r="1520" spans="1:8" x14ac:dyDescent="0.35">
      <c r="A1520" t="s">
        <v>51</v>
      </c>
      <c r="B1520">
        <f t="shared" si="25"/>
        <v>200</v>
      </c>
      <c r="C1520">
        <v>200</v>
      </c>
      <c r="D1520" s="2">
        <v>201407191515</v>
      </c>
      <c r="E1520" s="2">
        <v>2014</v>
      </c>
      <c r="F1520">
        <v>-1.49631591666667</v>
      </c>
      <c r="G1520">
        <v>0.57096533299999996</v>
      </c>
      <c r="H1520">
        <v>1.4346210129999999</v>
      </c>
    </row>
    <row r="1521" spans="1:8" x14ac:dyDescent="0.35">
      <c r="A1521" t="s">
        <v>51</v>
      </c>
      <c r="B1521">
        <f t="shared" si="25"/>
        <v>201</v>
      </c>
      <c r="C1521">
        <v>201</v>
      </c>
      <c r="D1521" s="2">
        <v>201407201318.33301</v>
      </c>
      <c r="E1521" s="2">
        <v>2014</v>
      </c>
      <c r="F1521">
        <v>-1.2326299333333299</v>
      </c>
      <c r="G1521">
        <v>0.45448499999999997</v>
      </c>
      <c r="H1521">
        <v>1.5757820330000001</v>
      </c>
    </row>
    <row r="1522" spans="1:8" x14ac:dyDescent="0.35">
      <c r="A1522" t="s">
        <v>51</v>
      </c>
      <c r="B1522">
        <f t="shared" si="25"/>
        <v>202</v>
      </c>
      <c r="C1522">
        <v>202</v>
      </c>
      <c r="D1522" s="2">
        <v>201407211281.923</v>
      </c>
      <c r="E1522" s="2">
        <v>2014</v>
      </c>
      <c r="F1522">
        <v>-0.40575803846153802</v>
      </c>
      <c r="G1522">
        <v>0.45654573100000001</v>
      </c>
      <c r="H1522">
        <v>1.1610498920000001</v>
      </c>
    </row>
    <row r="1523" spans="1:8" x14ac:dyDescent="0.35">
      <c r="A1523" t="s">
        <v>51</v>
      </c>
      <c r="B1523">
        <f t="shared" si="25"/>
        <v>203</v>
      </c>
      <c r="C1523">
        <v>203</v>
      </c>
      <c r="D1523" s="2">
        <v>201407221362.90302</v>
      </c>
      <c r="E1523" s="2">
        <v>2014</v>
      </c>
      <c r="F1523">
        <v>-0.42202364516128998</v>
      </c>
      <c r="G1523">
        <v>0.48026951600000001</v>
      </c>
      <c r="H1523">
        <v>1.1241225180000001</v>
      </c>
    </row>
    <row r="1524" spans="1:8" x14ac:dyDescent="0.35">
      <c r="A1524" t="s">
        <v>51</v>
      </c>
      <c r="B1524">
        <f t="shared" si="25"/>
        <v>204</v>
      </c>
      <c r="C1524">
        <v>204</v>
      </c>
      <c r="D1524" s="2">
        <v>201407231560</v>
      </c>
      <c r="E1524" s="2">
        <v>2014</v>
      </c>
      <c r="F1524">
        <v>-0.37612649999999997</v>
      </c>
      <c r="G1524">
        <v>0.445236929</v>
      </c>
      <c r="H1524">
        <v>1.014107214</v>
      </c>
    </row>
    <row r="1525" spans="1:8" x14ac:dyDescent="0.35">
      <c r="A1525" t="s">
        <v>51</v>
      </c>
      <c r="B1525">
        <f t="shared" si="25"/>
        <v>206</v>
      </c>
      <c r="C1525">
        <v>206</v>
      </c>
      <c r="D1525" s="2">
        <v>201407251348.88901</v>
      </c>
      <c r="E1525" s="2">
        <v>2014</v>
      </c>
      <c r="F1525">
        <v>-0.96848262962963005</v>
      </c>
      <c r="G1525">
        <v>0.56573337000000001</v>
      </c>
      <c r="H1525">
        <v>1.2270957039999999</v>
      </c>
    </row>
    <row r="1526" spans="1:8" x14ac:dyDescent="0.35">
      <c r="A1526" t="s">
        <v>51</v>
      </c>
      <c r="B1526">
        <f t="shared" si="25"/>
        <v>207</v>
      </c>
      <c r="C1526">
        <v>207</v>
      </c>
      <c r="D1526" s="2">
        <v>201407261247.879</v>
      </c>
      <c r="E1526" s="2">
        <v>2014</v>
      </c>
      <c r="F1526">
        <v>-9.6974575757575801E-2</v>
      </c>
      <c r="G1526">
        <v>0.54294336399999998</v>
      </c>
      <c r="H1526">
        <v>0.96151033200000002</v>
      </c>
    </row>
    <row r="1527" spans="1:8" x14ac:dyDescent="0.35">
      <c r="A1527" t="s">
        <v>51</v>
      </c>
      <c r="B1527">
        <f t="shared" si="25"/>
        <v>208</v>
      </c>
      <c r="C1527">
        <v>208</v>
      </c>
      <c r="D1527" s="2">
        <v>201407271181.034</v>
      </c>
      <c r="E1527" s="2">
        <v>2014</v>
      </c>
      <c r="F1527">
        <v>-0.56074868965517199</v>
      </c>
      <c r="G1527">
        <v>0.41075193100000001</v>
      </c>
      <c r="H1527">
        <v>1.2255340029999999</v>
      </c>
    </row>
    <row r="1528" spans="1:8" x14ac:dyDescent="0.35">
      <c r="A1528" t="s">
        <v>51</v>
      </c>
      <c r="B1528">
        <f t="shared" si="25"/>
        <v>209</v>
      </c>
      <c r="C1528">
        <v>209</v>
      </c>
      <c r="D1528" s="2">
        <v>201407281256.452</v>
      </c>
      <c r="E1528" s="2">
        <v>2014</v>
      </c>
      <c r="F1528">
        <v>-0.97427864516129004</v>
      </c>
      <c r="G1528">
        <v>0.27718841900000002</v>
      </c>
      <c r="H1528">
        <v>1.176573184</v>
      </c>
    </row>
    <row r="1529" spans="1:8" x14ac:dyDescent="0.35">
      <c r="A1529" t="s">
        <v>51</v>
      </c>
      <c r="B1529">
        <f t="shared" si="25"/>
        <v>210</v>
      </c>
      <c r="C1529">
        <v>210</v>
      </c>
      <c r="D1529" s="2">
        <v>201407291415</v>
      </c>
      <c r="E1529" s="2">
        <v>2014</v>
      </c>
      <c r="F1529">
        <v>-1.0383278076923099</v>
      </c>
      <c r="G1529">
        <v>0.24091157699999999</v>
      </c>
      <c r="H1529">
        <v>1.421887846</v>
      </c>
    </row>
    <row r="1530" spans="1:8" x14ac:dyDescent="0.35">
      <c r="A1530" t="s">
        <v>51</v>
      </c>
      <c r="B1530">
        <f t="shared" si="25"/>
        <v>211</v>
      </c>
      <c r="C1530">
        <v>211</v>
      </c>
      <c r="D1530" s="2">
        <v>201407301263.15799</v>
      </c>
      <c r="E1530" s="2">
        <v>2014</v>
      </c>
      <c r="F1530">
        <v>-1.4804329473684199</v>
      </c>
      <c r="G1530">
        <v>0.20816136800000001</v>
      </c>
      <c r="H1530">
        <v>1.642416842</v>
      </c>
    </row>
    <row r="1531" spans="1:8" x14ac:dyDescent="0.35">
      <c r="A1531" t="s">
        <v>51</v>
      </c>
      <c r="B1531">
        <f t="shared" si="25"/>
        <v>212</v>
      </c>
      <c r="C1531">
        <v>212</v>
      </c>
      <c r="D1531" s="2">
        <v>201407311360.35699</v>
      </c>
      <c r="E1531" s="2">
        <v>2014</v>
      </c>
      <c r="F1531">
        <v>-0.228630857142857</v>
      </c>
      <c r="G1531">
        <v>0.21050582100000001</v>
      </c>
      <c r="H1531">
        <v>1.169397443</v>
      </c>
    </row>
    <row r="1532" spans="1:8" x14ac:dyDescent="0.35">
      <c r="A1532" t="s">
        <v>51</v>
      </c>
      <c r="B1532">
        <f t="shared" si="25"/>
        <v>213</v>
      </c>
      <c r="C1532">
        <v>213</v>
      </c>
      <c r="D1532" s="2">
        <v>201408010152</v>
      </c>
      <c r="E1532" s="2">
        <v>2014</v>
      </c>
      <c r="F1532">
        <v>0.58835899999999997</v>
      </c>
      <c r="G1532">
        <v>0.19501679999999999</v>
      </c>
      <c r="H1532">
        <v>0</v>
      </c>
    </row>
    <row r="1533" spans="1:8" x14ac:dyDescent="0.35">
      <c r="A1533" t="s">
        <v>51</v>
      </c>
      <c r="B1533">
        <f t="shared" si="25"/>
        <v>214</v>
      </c>
      <c r="C1533">
        <v>214</v>
      </c>
      <c r="D1533" s="2">
        <v>201408021840.909</v>
      </c>
      <c r="E1533" s="2">
        <v>2014</v>
      </c>
      <c r="F1533">
        <v>-0.71962781818181798</v>
      </c>
      <c r="G1533">
        <v>0.17357781799999999</v>
      </c>
      <c r="H1533">
        <v>0.75104390899999995</v>
      </c>
    </row>
    <row r="1534" spans="1:8" x14ac:dyDescent="0.35">
      <c r="A1534" t="s">
        <v>51</v>
      </c>
      <c r="B1534">
        <f t="shared" si="25"/>
        <v>215</v>
      </c>
      <c r="C1534">
        <v>215</v>
      </c>
      <c r="D1534" s="2">
        <v>201408031315</v>
      </c>
      <c r="E1534" s="2">
        <v>2014</v>
      </c>
      <c r="F1534">
        <v>-1.4176417916666699</v>
      </c>
      <c r="G1534">
        <v>0.21606425000000001</v>
      </c>
      <c r="H1534">
        <v>1.3893544579999999</v>
      </c>
    </row>
    <row r="1535" spans="1:8" x14ac:dyDescent="0.35">
      <c r="A1535" t="s">
        <v>51</v>
      </c>
      <c r="B1535">
        <f t="shared" si="25"/>
        <v>216</v>
      </c>
      <c r="C1535">
        <v>216</v>
      </c>
      <c r="D1535" s="2">
        <v>201408041193.57101</v>
      </c>
      <c r="E1535" s="2">
        <v>2014</v>
      </c>
      <c r="F1535">
        <v>-1.51009585714286</v>
      </c>
      <c r="G1535">
        <v>0.26340485699999999</v>
      </c>
      <c r="H1535">
        <v>1.714962857</v>
      </c>
    </row>
    <row r="1536" spans="1:8" x14ac:dyDescent="0.35">
      <c r="A1536" t="s">
        <v>51</v>
      </c>
      <c r="B1536">
        <f t="shared" si="25"/>
        <v>217</v>
      </c>
      <c r="C1536">
        <v>217</v>
      </c>
      <c r="D1536" s="2">
        <v>201408051731.81799</v>
      </c>
      <c r="E1536" s="2">
        <v>2014</v>
      </c>
      <c r="F1536">
        <v>-0.88540236363636404</v>
      </c>
      <c r="G1536">
        <v>0.23500236399999999</v>
      </c>
      <c r="H1536">
        <v>0.83312654500000005</v>
      </c>
    </row>
    <row r="1537" spans="1:8" x14ac:dyDescent="0.35">
      <c r="A1537" t="s">
        <v>51</v>
      </c>
      <c r="B1537">
        <f t="shared" si="25"/>
        <v>218</v>
      </c>
      <c r="C1537">
        <v>218</v>
      </c>
      <c r="D1537" s="2">
        <v>201408061054.54501</v>
      </c>
      <c r="E1537" s="2">
        <v>2014</v>
      </c>
      <c r="F1537">
        <v>-0.82059736363636404</v>
      </c>
      <c r="G1537">
        <v>0.22764436399999999</v>
      </c>
      <c r="H1537">
        <v>1.1066295450000001</v>
      </c>
    </row>
    <row r="1538" spans="1:8" x14ac:dyDescent="0.35">
      <c r="A1538" t="s">
        <v>51</v>
      </c>
      <c r="B1538">
        <f t="shared" si="25"/>
        <v>219</v>
      </c>
      <c r="C1538">
        <v>219</v>
      </c>
      <c r="D1538" s="2">
        <v>201408071214.51599</v>
      </c>
      <c r="E1538" s="2">
        <v>2014</v>
      </c>
      <c r="F1538">
        <v>-0.97677145161290302</v>
      </c>
      <c r="G1538">
        <v>0.237911645</v>
      </c>
      <c r="H1538">
        <v>1.271776968</v>
      </c>
    </row>
    <row r="1539" spans="1:8" x14ac:dyDescent="0.35">
      <c r="A1539" t="s">
        <v>51</v>
      </c>
      <c r="B1539">
        <f t="shared" si="25"/>
        <v>220</v>
      </c>
      <c r="C1539">
        <v>220</v>
      </c>
      <c r="D1539" s="2">
        <v>201408081173.33301</v>
      </c>
      <c r="E1539" s="2">
        <v>2014</v>
      </c>
      <c r="F1539">
        <v>0.32274158333333303</v>
      </c>
      <c r="G1539">
        <v>0.228407056</v>
      </c>
      <c r="H1539">
        <v>1.0644619</v>
      </c>
    </row>
    <row r="1540" spans="1:8" x14ac:dyDescent="0.35">
      <c r="A1540" t="s">
        <v>51</v>
      </c>
      <c r="B1540">
        <f t="shared" si="25"/>
        <v>221</v>
      </c>
      <c r="C1540">
        <v>221</v>
      </c>
      <c r="D1540" s="2">
        <v>201408091465</v>
      </c>
      <c r="E1540" s="2">
        <v>2014</v>
      </c>
      <c r="F1540">
        <v>-0.47279361111111101</v>
      </c>
      <c r="G1540">
        <v>0.25692802799999997</v>
      </c>
      <c r="H1540">
        <v>1.048166033</v>
      </c>
    </row>
    <row r="1541" spans="1:8" x14ac:dyDescent="0.35">
      <c r="A1541" t="s">
        <v>51</v>
      </c>
      <c r="B1541">
        <f t="shared" si="25"/>
        <v>222</v>
      </c>
      <c r="C1541">
        <v>222</v>
      </c>
      <c r="D1541" s="2">
        <v>201408101288.53699</v>
      </c>
      <c r="E1541" s="2">
        <v>2014</v>
      </c>
      <c r="F1541">
        <v>0.25079214634146302</v>
      </c>
      <c r="G1541">
        <v>0.284754854</v>
      </c>
      <c r="H1541">
        <v>0.89888477499999997</v>
      </c>
    </row>
    <row r="1542" spans="1:8" x14ac:dyDescent="0.35">
      <c r="A1542" t="s">
        <v>51</v>
      </c>
      <c r="B1542">
        <f t="shared" si="25"/>
        <v>223</v>
      </c>
      <c r="C1542">
        <v>223</v>
      </c>
      <c r="D1542" s="2">
        <v>201408111130.22198</v>
      </c>
      <c r="E1542" s="2">
        <v>2014</v>
      </c>
      <c r="F1542">
        <v>0.10294535555555601</v>
      </c>
      <c r="G1542">
        <v>0.28369840000000002</v>
      </c>
      <c r="H1542">
        <v>0.74469500700000002</v>
      </c>
    </row>
    <row r="1543" spans="1:8" x14ac:dyDescent="0.35">
      <c r="A1543" t="s">
        <v>51</v>
      </c>
      <c r="B1543">
        <f t="shared" si="25"/>
        <v>224</v>
      </c>
      <c r="C1543">
        <v>224</v>
      </c>
      <c r="D1543" s="2">
        <v>201408121173.43799</v>
      </c>
      <c r="E1543" s="2">
        <v>2014</v>
      </c>
      <c r="F1543">
        <v>0.27791500000000002</v>
      </c>
      <c r="G1543">
        <v>0.235374531</v>
      </c>
      <c r="H1543">
        <v>0.799777603</v>
      </c>
    </row>
    <row r="1544" spans="1:8" x14ac:dyDescent="0.35">
      <c r="A1544" t="s">
        <v>51</v>
      </c>
      <c r="B1544">
        <f t="shared" si="25"/>
        <v>225</v>
      </c>
      <c r="C1544">
        <v>225</v>
      </c>
      <c r="D1544" s="2">
        <v>201408131222.703</v>
      </c>
      <c r="E1544" s="2">
        <v>2014</v>
      </c>
      <c r="F1544">
        <v>0.396051351351351</v>
      </c>
      <c r="G1544">
        <v>0.23692940500000001</v>
      </c>
      <c r="H1544">
        <v>0.89661272999999997</v>
      </c>
    </row>
    <row r="1545" spans="1:8" x14ac:dyDescent="0.35">
      <c r="A1545" t="s">
        <v>51</v>
      </c>
      <c r="B1545">
        <f t="shared" si="25"/>
        <v>226</v>
      </c>
      <c r="C1545">
        <v>226</v>
      </c>
      <c r="D1545" s="2">
        <v>201408141186.875</v>
      </c>
      <c r="E1545" s="2">
        <v>2014</v>
      </c>
      <c r="F1545">
        <v>-0.59644687500000004</v>
      </c>
      <c r="G1545">
        <v>0.241968656</v>
      </c>
      <c r="H1545">
        <v>1.1107214059999999</v>
      </c>
    </row>
    <row r="1546" spans="1:8" x14ac:dyDescent="0.35">
      <c r="A1546" t="s">
        <v>51</v>
      </c>
      <c r="B1546">
        <f t="shared" si="25"/>
        <v>227</v>
      </c>
      <c r="C1546">
        <v>227</v>
      </c>
      <c r="D1546" s="2">
        <v>201408151437.72699</v>
      </c>
      <c r="E1546" s="2">
        <v>2014</v>
      </c>
      <c r="F1546">
        <v>-1.36582440909091</v>
      </c>
      <c r="G1546">
        <v>0.219657773</v>
      </c>
      <c r="H1546">
        <v>1.113136591</v>
      </c>
    </row>
    <row r="1547" spans="1:8" x14ac:dyDescent="0.35">
      <c r="A1547" t="s">
        <v>51</v>
      </c>
      <c r="B1547">
        <f t="shared" si="25"/>
        <v>228</v>
      </c>
      <c r="C1547">
        <v>228</v>
      </c>
      <c r="D1547" s="2">
        <v>201408161410</v>
      </c>
      <c r="E1547" s="2">
        <v>2014</v>
      </c>
      <c r="F1547">
        <v>-0.143356483870968</v>
      </c>
      <c r="G1547">
        <v>0.218867645</v>
      </c>
      <c r="H1547">
        <v>0.987469229</v>
      </c>
    </row>
    <row r="1548" spans="1:8" x14ac:dyDescent="0.35">
      <c r="A1548" t="s">
        <v>51</v>
      </c>
      <c r="B1548">
        <f t="shared" si="25"/>
        <v>229</v>
      </c>
      <c r="C1548">
        <v>229</v>
      </c>
      <c r="D1548" s="2">
        <v>201408170737.22198</v>
      </c>
      <c r="E1548" s="2">
        <v>2014</v>
      </c>
      <c r="F1548">
        <v>2.12208777777778</v>
      </c>
      <c r="G1548">
        <v>0.205312944</v>
      </c>
      <c r="H1548">
        <v>0.48836864600000002</v>
      </c>
    </row>
    <row r="1549" spans="1:8" x14ac:dyDescent="0.35">
      <c r="A1549" t="s">
        <v>51</v>
      </c>
      <c r="B1549">
        <f t="shared" si="25"/>
        <v>230</v>
      </c>
      <c r="C1549">
        <v>230</v>
      </c>
      <c r="D1549" s="2">
        <v>201408181627.39099</v>
      </c>
      <c r="E1549" s="2">
        <v>2014</v>
      </c>
      <c r="F1549">
        <v>-0.93358947826087002</v>
      </c>
      <c r="G1549">
        <v>0.229942217</v>
      </c>
      <c r="H1549">
        <v>0.88163077400000001</v>
      </c>
    </row>
    <row r="1550" spans="1:8" x14ac:dyDescent="0.35">
      <c r="A1550" t="s">
        <v>51</v>
      </c>
      <c r="B1550">
        <f t="shared" si="25"/>
        <v>231</v>
      </c>
      <c r="C1550">
        <v>231</v>
      </c>
      <c r="D1550" s="2">
        <v>201408191131.66699</v>
      </c>
      <c r="E1550" s="2">
        <v>2014</v>
      </c>
      <c r="F1550">
        <v>-0.29768233333333299</v>
      </c>
      <c r="G1550">
        <v>0.229609917</v>
      </c>
      <c r="H1550">
        <v>0.93878004199999998</v>
      </c>
    </row>
    <row r="1551" spans="1:8" x14ac:dyDescent="0.35">
      <c r="A1551" t="s">
        <v>51</v>
      </c>
      <c r="B1551">
        <f t="shared" si="25"/>
        <v>232</v>
      </c>
      <c r="C1551">
        <v>232</v>
      </c>
      <c r="D1551" s="2">
        <v>201408201478.39999</v>
      </c>
      <c r="E1551" s="2">
        <v>2014</v>
      </c>
      <c r="F1551">
        <v>-1.54300908</v>
      </c>
      <c r="G1551">
        <v>0.22439544</v>
      </c>
      <c r="H1551">
        <v>1.0197069409999999</v>
      </c>
    </row>
    <row r="1552" spans="1:8" x14ac:dyDescent="0.35">
      <c r="A1552" t="s">
        <v>51</v>
      </c>
      <c r="B1552">
        <f t="shared" si="25"/>
        <v>233</v>
      </c>
      <c r="C1552">
        <v>233</v>
      </c>
      <c r="D1552" s="2">
        <v>201408211277.61899</v>
      </c>
      <c r="E1552" s="2">
        <v>2014</v>
      </c>
      <c r="F1552">
        <v>-1.6189236190476199</v>
      </c>
      <c r="G1552">
        <v>0.22857914300000001</v>
      </c>
      <c r="H1552">
        <v>1.5331821430000001</v>
      </c>
    </row>
    <row r="1553" spans="1:8" x14ac:dyDescent="0.35">
      <c r="A1553" t="s">
        <v>51</v>
      </c>
      <c r="B1553">
        <f t="shared" si="25"/>
        <v>234</v>
      </c>
      <c r="C1553">
        <v>234</v>
      </c>
      <c r="D1553" s="2">
        <v>201408221446.81799</v>
      </c>
      <c r="E1553" s="2">
        <v>2014</v>
      </c>
      <c r="F1553">
        <v>-1.7710317272727301</v>
      </c>
      <c r="G1553">
        <v>0.23339354500000001</v>
      </c>
      <c r="H1553">
        <v>1.353383727</v>
      </c>
    </row>
    <row r="1554" spans="1:8" x14ac:dyDescent="0.35">
      <c r="A1554" t="s">
        <v>51</v>
      </c>
      <c r="B1554">
        <f t="shared" si="25"/>
        <v>235</v>
      </c>
      <c r="C1554">
        <v>235</v>
      </c>
      <c r="D1554" s="2">
        <v>201408231468.5</v>
      </c>
      <c r="E1554" s="2">
        <v>2014</v>
      </c>
      <c r="F1554">
        <v>-0.73559459999999999</v>
      </c>
      <c r="G1554">
        <v>0.23587345000000001</v>
      </c>
      <c r="H1554">
        <v>1.4177333999999999</v>
      </c>
    </row>
    <row r="1555" spans="1:8" x14ac:dyDescent="0.35">
      <c r="A1555" t="s">
        <v>51</v>
      </c>
      <c r="B1555">
        <f t="shared" si="25"/>
        <v>236</v>
      </c>
      <c r="C1555">
        <v>236</v>
      </c>
      <c r="D1555" s="2">
        <v>201408241268.84601</v>
      </c>
      <c r="E1555" s="2">
        <v>2014</v>
      </c>
      <c r="F1555">
        <v>-0.89517907692307697</v>
      </c>
      <c r="G1555">
        <v>0.231604423</v>
      </c>
      <c r="H1555">
        <v>1.225072658</v>
      </c>
    </row>
    <row r="1556" spans="1:8" x14ac:dyDescent="0.35">
      <c r="A1556" t="s">
        <v>51</v>
      </c>
      <c r="B1556">
        <f t="shared" si="25"/>
        <v>237</v>
      </c>
      <c r="C1556">
        <v>237</v>
      </c>
      <c r="D1556" s="2">
        <v>201408251731.53799</v>
      </c>
      <c r="E1556" s="2">
        <v>2014</v>
      </c>
      <c r="F1556">
        <v>-0.26300315384615403</v>
      </c>
      <c r="G1556">
        <v>0.210600538</v>
      </c>
      <c r="H1556">
        <v>0.82812553799999999</v>
      </c>
    </row>
    <row r="1557" spans="1:8" x14ac:dyDescent="0.35">
      <c r="A1557" t="s">
        <v>51</v>
      </c>
      <c r="B1557">
        <f t="shared" si="25"/>
        <v>238</v>
      </c>
      <c r="C1557">
        <v>238</v>
      </c>
      <c r="D1557" s="2">
        <v>201408261315</v>
      </c>
      <c r="E1557" s="2">
        <v>2014</v>
      </c>
      <c r="F1557">
        <v>-1.43541909090909</v>
      </c>
      <c r="G1557">
        <v>0.21695168200000001</v>
      </c>
      <c r="H1557">
        <v>1.306251909</v>
      </c>
    </row>
    <row r="1558" spans="1:8" x14ac:dyDescent="0.35">
      <c r="A1558" t="s">
        <v>51</v>
      </c>
      <c r="B1558">
        <f t="shared" si="25"/>
        <v>239</v>
      </c>
      <c r="C1558">
        <v>239</v>
      </c>
      <c r="D1558" s="2">
        <v>201408271463.056</v>
      </c>
      <c r="E1558" s="2">
        <v>2014</v>
      </c>
      <c r="F1558">
        <v>-0.743934916666667</v>
      </c>
      <c r="G1558">
        <v>0.22041355600000001</v>
      </c>
      <c r="H1558">
        <v>0.94672674700000004</v>
      </c>
    </row>
    <row r="1559" spans="1:8" x14ac:dyDescent="0.35">
      <c r="A1559" t="s">
        <v>51</v>
      </c>
      <c r="B1559">
        <f t="shared" si="25"/>
        <v>240</v>
      </c>
      <c r="C1559">
        <v>240</v>
      </c>
      <c r="D1559" s="2">
        <v>201408281021.25</v>
      </c>
      <c r="E1559" s="2">
        <v>2014</v>
      </c>
      <c r="F1559">
        <v>-0.6471781875</v>
      </c>
      <c r="G1559">
        <v>0.21493293799999999</v>
      </c>
      <c r="H1559">
        <v>0.85273793799999997</v>
      </c>
    </row>
    <row r="1560" spans="1:8" x14ac:dyDescent="0.35">
      <c r="A1560" t="s">
        <v>51</v>
      </c>
      <c r="B1560">
        <f t="shared" si="25"/>
        <v>241</v>
      </c>
      <c r="C1560">
        <v>241</v>
      </c>
      <c r="D1560" s="2">
        <v>201408291489.63</v>
      </c>
      <c r="E1560" s="2">
        <v>2014</v>
      </c>
      <c r="F1560">
        <v>-0.58718859259259304</v>
      </c>
      <c r="G1560">
        <v>0.196350519</v>
      </c>
      <c r="H1560">
        <v>0.73778814000000004</v>
      </c>
    </row>
    <row r="1561" spans="1:8" x14ac:dyDescent="0.35">
      <c r="A1561" t="s">
        <v>51</v>
      </c>
      <c r="B1561">
        <f t="shared" si="25"/>
        <v>242</v>
      </c>
      <c r="C1561">
        <v>242</v>
      </c>
      <c r="D1561" s="2">
        <v>201408301435.35699</v>
      </c>
      <c r="E1561" s="2">
        <v>2014</v>
      </c>
      <c r="F1561">
        <v>-1.0859490000000001</v>
      </c>
      <c r="G1561">
        <v>0.19831325</v>
      </c>
      <c r="H1561">
        <v>0.91114018200000002</v>
      </c>
    </row>
    <row r="1562" spans="1:8" x14ac:dyDescent="0.35">
      <c r="A1562" t="s">
        <v>51</v>
      </c>
      <c r="B1562">
        <f t="shared" si="25"/>
        <v>243</v>
      </c>
      <c r="C1562">
        <v>243</v>
      </c>
      <c r="D1562" s="2">
        <v>201408311124.64301</v>
      </c>
      <c r="E1562" s="2">
        <v>2014</v>
      </c>
      <c r="F1562">
        <v>-0.61703025</v>
      </c>
      <c r="G1562">
        <v>0.20928907099999999</v>
      </c>
      <c r="H1562">
        <v>1.0223810360000001</v>
      </c>
    </row>
    <row r="1563" spans="1:8" x14ac:dyDescent="0.35">
      <c r="A1563" t="s">
        <v>51</v>
      </c>
      <c r="B1563">
        <f t="shared" si="25"/>
        <v>244</v>
      </c>
      <c r="C1563">
        <v>244</v>
      </c>
      <c r="D1563" s="2">
        <v>201409010938</v>
      </c>
      <c r="E1563" s="2">
        <v>2014</v>
      </c>
      <c r="F1563">
        <v>-0.28627160000000001</v>
      </c>
      <c r="G1563">
        <v>0.1872732</v>
      </c>
      <c r="H1563">
        <v>0.70332380000000005</v>
      </c>
    </row>
    <row r="1564" spans="1:8" x14ac:dyDescent="0.35">
      <c r="A1564" t="s">
        <v>51</v>
      </c>
      <c r="B1564">
        <f t="shared" si="25"/>
        <v>245</v>
      </c>
      <c r="C1564">
        <v>245</v>
      </c>
      <c r="D1564" s="2">
        <v>201409021449.13</v>
      </c>
      <c r="E1564" s="2">
        <v>2014</v>
      </c>
      <c r="F1564">
        <v>-0.71833404347826102</v>
      </c>
      <c r="G1564">
        <v>0.217673957</v>
      </c>
      <c r="H1564">
        <v>0.94887873899999997</v>
      </c>
    </row>
    <row r="1565" spans="1:8" x14ac:dyDescent="0.35">
      <c r="A1565" t="s">
        <v>51</v>
      </c>
      <c r="B1565">
        <f t="shared" si="25"/>
        <v>246</v>
      </c>
      <c r="C1565">
        <v>246</v>
      </c>
      <c r="D1565" s="2">
        <v>201409031048.78799</v>
      </c>
      <c r="E1565" s="2">
        <v>2014</v>
      </c>
      <c r="F1565">
        <v>-0.50233863636363596</v>
      </c>
      <c r="G1565">
        <v>0.21895039399999999</v>
      </c>
      <c r="H1565">
        <v>0.83040049100000002</v>
      </c>
    </row>
    <row r="1566" spans="1:8" x14ac:dyDescent="0.35">
      <c r="A1566" t="s">
        <v>51</v>
      </c>
      <c r="B1566">
        <f t="shared" si="25"/>
        <v>247</v>
      </c>
      <c r="C1566">
        <v>247</v>
      </c>
      <c r="D1566" s="2">
        <v>201409041090.76901</v>
      </c>
      <c r="E1566" s="2">
        <v>2014</v>
      </c>
      <c r="F1566">
        <v>-0.90289784615384605</v>
      </c>
      <c r="G1566">
        <v>0.23936707700000001</v>
      </c>
      <c r="H1566">
        <v>1.2283276919999999</v>
      </c>
    </row>
    <row r="1567" spans="1:8" x14ac:dyDescent="0.35">
      <c r="A1567" t="s">
        <v>51</v>
      </c>
      <c r="B1567">
        <f t="shared" si="25"/>
        <v>252</v>
      </c>
      <c r="C1567">
        <v>252</v>
      </c>
      <c r="D1567" s="2">
        <v>201409091665</v>
      </c>
      <c r="E1567" s="2">
        <v>2014</v>
      </c>
      <c r="F1567">
        <v>-0.54945433333333304</v>
      </c>
      <c r="G1567">
        <v>0.45792283299999997</v>
      </c>
      <c r="H1567">
        <v>0.95787466700000001</v>
      </c>
    </row>
    <row r="1568" spans="1:8" x14ac:dyDescent="0.35">
      <c r="A1568" t="s">
        <v>51</v>
      </c>
      <c r="B1568">
        <f t="shared" ref="B1568:B1631" si="26">C1568</f>
        <v>253</v>
      </c>
      <c r="C1568">
        <v>253</v>
      </c>
      <c r="D1568" s="2">
        <v>201409100998.57101</v>
      </c>
      <c r="E1568" s="2">
        <v>2014</v>
      </c>
      <c r="F1568">
        <v>-0.41373028571428599</v>
      </c>
      <c r="G1568">
        <v>0.43970421399999998</v>
      </c>
      <c r="H1568">
        <v>0.99611499999999997</v>
      </c>
    </row>
    <row r="1569" spans="1:8" x14ac:dyDescent="0.35">
      <c r="A1569" t="s">
        <v>51</v>
      </c>
      <c r="B1569">
        <f t="shared" si="26"/>
        <v>254</v>
      </c>
      <c r="C1569">
        <v>254</v>
      </c>
      <c r="D1569" s="2">
        <v>201409111280</v>
      </c>
      <c r="E1569" s="2">
        <v>2014</v>
      </c>
      <c r="F1569">
        <v>-0.44927060000000002</v>
      </c>
      <c r="G1569">
        <v>0.48365595</v>
      </c>
      <c r="H1569">
        <v>1.0938137999999999</v>
      </c>
    </row>
    <row r="1570" spans="1:8" x14ac:dyDescent="0.35">
      <c r="A1570" t="s">
        <v>51</v>
      </c>
      <c r="B1570">
        <f t="shared" si="26"/>
        <v>255</v>
      </c>
      <c r="C1570">
        <v>255</v>
      </c>
      <c r="D1570" s="2">
        <v>201409121544.06201</v>
      </c>
      <c r="E1570" s="2">
        <v>2014</v>
      </c>
      <c r="F1570">
        <v>0.53741703124999995</v>
      </c>
      <c r="G1570">
        <v>0.44108762499999998</v>
      </c>
      <c r="H1570">
        <v>0.65291486300000001</v>
      </c>
    </row>
    <row r="1571" spans="1:8" x14ac:dyDescent="0.35">
      <c r="A1571" t="s">
        <v>51</v>
      </c>
      <c r="B1571">
        <f t="shared" si="26"/>
        <v>256</v>
      </c>
      <c r="C1571">
        <v>256</v>
      </c>
      <c r="D1571" s="2">
        <v>201409130910.323</v>
      </c>
      <c r="E1571" s="2">
        <v>2014</v>
      </c>
      <c r="F1571">
        <v>0.870078193548387</v>
      </c>
      <c r="G1571">
        <v>0.32143167700000003</v>
      </c>
      <c r="H1571">
        <v>0.247461879</v>
      </c>
    </row>
    <row r="1572" spans="1:8" x14ac:dyDescent="0.35">
      <c r="A1572" t="s">
        <v>51</v>
      </c>
      <c r="B1572">
        <f t="shared" si="26"/>
        <v>257</v>
      </c>
      <c r="C1572">
        <v>257</v>
      </c>
      <c r="D1572" s="2">
        <v>201409141441.73901</v>
      </c>
      <c r="E1572" s="2">
        <v>2014</v>
      </c>
      <c r="F1572">
        <v>-0.56888582608695604</v>
      </c>
      <c r="G1572">
        <v>0.22901073899999999</v>
      </c>
      <c r="H1572">
        <v>0.74292076699999998</v>
      </c>
    </row>
    <row r="1573" spans="1:8" x14ac:dyDescent="0.35">
      <c r="A1573" t="s">
        <v>51</v>
      </c>
      <c r="B1573">
        <f t="shared" si="26"/>
        <v>258</v>
      </c>
      <c r="C1573">
        <v>258</v>
      </c>
      <c r="D1573" s="2">
        <v>201409151555</v>
      </c>
      <c r="E1573" s="2">
        <v>2014</v>
      </c>
      <c r="F1573">
        <v>-1.2761450000000001E-2</v>
      </c>
      <c r="G1573">
        <v>0.1338482</v>
      </c>
      <c r="H1573">
        <v>0.35218964000000003</v>
      </c>
    </row>
    <row r="1574" spans="1:8" x14ac:dyDescent="0.35">
      <c r="A1574" t="s">
        <v>51</v>
      </c>
      <c r="B1574">
        <f t="shared" si="26"/>
        <v>259</v>
      </c>
      <c r="C1574">
        <v>259</v>
      </c>
      <c r="D1574" s="2">
        <v>201409161013.125</v>
      </c>
      <c r="E1574" s="2">
        <v>2014</v>
      </c>
      <c r="F1574">
        <v>-1.3743938124999999</v>
      </c>
      <c r="G1574">
        <v>8.8822818999999997E-2</v>
      </c>
      <c r="H1574">
        <v>0.362440188</v>
      </c>
    </row>
    <row r="1575" spans="1:8" x14ac:dyDescent="0.35">
      <c r="A1575" t="s">
        <v>51</v>
      </c>
      <c r="B1575">
        <f t="shared" si="26"/>
        <v>260</v>
      </c>
      <c r="C1575">
        <v>260</v>
      </c>
      <c r="D1575" s="2">
        <v>201409171444.07401</v>
      </c>
      <c r="E1575" s="2">
        <v>2014</v>
      </c>
      <c r="F1575">
        <v>-0.25717948148148201</v>
      </c>
      <c r="G1575">
        <v>8.4858811000000006E-2</v>
      </c>
      <c r="H1575">
        <v>0.46096600700000001</v>
      </c>
    </row>
    <row r="1576" spans="1:8" x14ac:dyDescent="0.35">
      <c r="A1576" t="s">
        <v>51</v>
      </c>
      <c r="B1576">
        <f t="shared" si="26"/>
        <v>261</v>
      </c>
      <c r="C1576">
        <v>261</v>
      </c>
      <c r="D1576" s="2">
        <v>201409181418.69601</v>
      </c>
      <c r="E1576" s="2">
        <v>2014</v>
      </c>
      <c r="F1576">
        <v>0.81819082608695604</v>
      </c>
      <c r="G1576">
        <v>0.13181725699999999</v>
      </c>
      <c r="H1576">
        <v>0.329637391</v>
      </c>
    </row>
    <row r="1577" spans="1:8" x14ac:dyDescent="0.35">
      <c r="A1577" t="s">
        <v>51</v>
      </c>
      <c r="B1577">
        <f t="shared" si="26"/>
        <v>262</v>
      </c>
      <c r="C1577">
        <v>262</v>
      </c>
      <c r="D1577" s="2">
        <v>201409191061.57901</v>
      </c>
      <c r="E1577" s="2">
        <v>2014</v>
      </c>
      <c r="F1577">
        <v>-0.12786068421052599</v>
      </c>
      <c r="G1577">
        <v>0.20651915800000001</v>
      </c>
      <c r="H1577">
        <v>0.69184552600000004</v>
      </c>
    </row>
    <row r="1578" spans="1:8" x14ac:dyDescent="0.35">
      <c r="A1578" t="s">
        <v>51</v>
      </c>
      <c r="B1578">
        <f t="shared" si="26"/>
        <v>263</v>
      </c>
      <c r="C1578">
        <v>263</v>
      </c>
      <c r="D1578" s="2">
        <v>201409200043.33301</v>
      </c>
      <c r="E1578" s="2">
        <v>2014</v>
      </c>
      <c r="F1578">
        <v>1.3402353333333299</v>
      </c>
      <c r="G1578">
        <v>0.163316667</v>
      </c>
      <c r="H1578">
        <v>0</v>
      </c>
    </row>
    <row r="1579" spans="1:8" x14ac:dyDescent="0.35">
      <c r="A1579" t="s">
        <v>51</v>
      </c>
      <c r="B1579">
        <f t="shared" si="26"/>
        <v>264</v>
      </c>
      <c r="C1579">
        <v>264</v>
      </c>
      <c r="D1579" s="2">
        <v>201409211544.78299</v>
      </c>
      <c r="E1579" s="2">
        <v>2014</v>
      </c>
      <c r="F1579">
        <v>-0.120294695652174</v>
      </c>
      <c r="G1579">
        <v>0.1023608</v>
      </c>
      <c r="H1579">
        <v>0.23171008700000001</v>
      </c>
    </row>
    <row r="1580" spans="1:8" x14ac:dyDescent="0.35">
      <c r="A1580" t="s">
        <v>51</v>
      </c>
      <c r="B1580">
        <f t="shared" si="26"/>
        <v>265</v>
      </c>
      <c r="C1580">
        <v>265</v>
      </c>
      <c r="D1580" s="2">
        <v>201409220888.52899</v>
      </c>
      <c r="E1580" s="2">
        <v>2014</v>
      </c>
      <c r="F1580">
        <v>-0.115432235294118</v>
      </c>
      <c r="G1580">
        <v>0.140647462</v>
      </c>
      <c r="H1580">
        <v>0.300550541</v>
      </c>
    </row>
    <row r="1581" spans="1:8" x14ac:dyDescent="0.35">
      <c r="A1581" t="s">
        <v>51</v>
      </c>
      <c r="B1581">
        <f t="shared" si="26"/>
        <v>266</v>
      </c>
      <c r="C1581">
        <v>266</v>
      </c>
      <c r="D1581" s="2">
        <v>201409230815</v>
      </c>
      <c r="E1581" s="2">
        <v>2014</v>
      </c>
      <c r="F1581">
        <v>-0.14570533333333299</v>
      </c>
      <c r="G1581">
        <v>0.170592833</v>
      </c>
      <c r="H1581">
        <v>0.269357138</v>
      </c>
    </row>
    <row r="1582" spans="1:8" x14ac:dyDescent="0.35">
      <c r="A1582" t="s">
        <v>51</v>
      </c>
      <c r="B1582">
        <f t="shared" si="26"/>
        <v>267</v>
      </c>
      <c r="C1582">
        <v>267</v>
      </c>
      <c r="D1582" s="2">
        <v>201409241600</v>
      </c>
      <c r="E1582" s="2">
        <v>2014</v>
      </c>
      <c r="F1582">
        <v>-0.58984800000000004</v>
      </c>
      <c r="G1582">
        <v>0.40343250000000003</v>
      </c>
      <c r="H1582">
        <v>0.70780750000000003</v>
      </c>
    </row>
    <row r="1583" spans="1:8" x14ac:dyDescent="0.35">
      <c r="A1583" t="s">
        <v>51</v>
      </c>
      <c r="B1583">
        <f t="shared" si="26"/>
        <v>268</v>
      </c>
      <c r="C1583">
        <v>268</v>
      </c>
      <c r="D1583" s="2">
        <v>201409251389.091</v>
      </c>
      <c r="E1583" s="2">
        <v>2014</v>
      </c>
      <c r="F1583">
        <v>-0.34786</v>
      </c>
      <c r="G1583">
        <v>0.65380081800000001</v>
      </c>
      <c r="H1583">
        <v>1.0218206359999999</v>
      </c>
    </row>
    <row r="1584" spans="1:8" x14ac:dyDescent="0.35">
      <c r="A1584" t="s">
        <v>51</v>
      </c>
      <c r="B1584">
        <f t="shared" si="26"/>
        <v>269</v>
      </c>
      <c r="C1584">
        <v>269</v>
      </c>
      <c r="D1584" s="2">
        <v>201409261370.909</v>
      </c>
      <c r="E1584" s="2">
        <v>2014</v>
      </c>
      <c r="F1584">
        <v>0.74864809090909101</v>
      </c>
      <c r="G1584">
        <v>0.764479727</v>
      </c>
      <c r="H1584">
        <v>0.66371568199999997</v>
      </c>
    </row>
    <row r="1585" spans="1:8" x14ac:dyDescent="0.35">
      <c r="A1585" t="s">
        <v>51</v>
      </c>
      <c r="B1585">
        <f t="shared" si="26"/>
        <v>270</v>
      </c>
      <c r="C1585">
        <v>270</v>
      </c>
      <c r="D1585" s="2">
        <v>201409271434.28601</v>
      </c>
      <c r="E1585" s="2">
        <v>2014</v>
      </c>
      <c r="F1585">
        <v>-0.1696695</v>
      </c>
      <c r="G1585">
        <v>0.58384057099999997</v>
      </c>
      <c r="H1585">
        <v>0.67038071399999999</v>
      </c>
    </row>
    <row r="1586" spans="1:8" x14ac:dyDescent="0.35">
      <c r="A1586" t="s">
        <v>51</v>
      </c>
      <c r="B1586">
        <f t="shared" si="26"/>
        <v>271</v>
      </c>
      <c r="C1586">
        <v>271</v>
      </c>
      <c r="D1586" s="2">
        <v>201409281390.76901</v>
      </c>
      <c r="E1586" s="2">
        <v>2014</v>
      </c>
      <c r="F1586">
        <v>-0.29837569230769201</v>
      </c>
      <c r="G1586">
        <v>0.73777361500000005</v>
      </c>
      <c r="H1586">
        <v>0.82297384600000001</v>
      </c>
    </row>
    <row r="1587" spans="1:8" x14ac:dyDescent="0.35">
      <c r="A1587" t="s">
        <v>51</v>
      </c>
      <c r="B1587">
        <f t="shared" si="26"/>
        <v>272</v>
      </c>
      <c r="C1587">
        <v>272</v>
      </c>
      <c r="D1587" s="2">
        <v>201409291431.66699</v>
      </c>
      <c r="E1587" s="2">
        <v>2014</v>
      </c>
      <c r="F1587">
        <v>0.51444077777777797</v>
      </c>
      <c r="G1587">
        <v>1.090113444</v>
      </c>
      <c r="H1587">
        <v>0.55858655599999996</v>
      </c>
    </row>
    <row r="1588" spans="1:8" x14ac:dyDescent="0.35">
      <c r="A1588" t="s">
        <v>51</v>
      </c>
      <c r="B1588">
        <f t="shared" si="26"/>
        <v>273</v>
      </c>
      <c r="C1588">
        <v>273</v>
      </c>
      <c r="D1588" s="2">
        <v>201409300951.05301</v>
      </c>
      <c r="E1588" s="2">
        <v>2014</v>
      </c>
      <c r="F1588">
        <v>0.74858742105263198</v>
      </c>
      <c r="G1588">
        <v>0.94990131600000005</v>
      </c>
      <c r="H1588">
        <v>6.0302737000000002E-2</v>
      </c>
    </row>
    <row r="1589" spans="1:8" x14ac:dyDescent="0.35">
      <c r="A1589" t="s">
        <v>51</v>
      </c>
      <c r="B1589">
        <f t="shared" si="26"/>
        <v>274</v>
      </c>
      <c r="C1589">
        <v>274</v>
      </c>
      <c r="D1589" s="2">
        <v>201410011302.5</v>
      </c>
      <c r="E1589" s="2">
        <v>2014</v>
      </c>
      <c r="F1589">
        <v>-0.10975331250000001</v>
      </c>
      <c r="G1589">
        <v>0.510741063</v>
      </c>
      <c r="H1589">
        <v>0.44725906300000001</v>
      </c>
    </row>
    <row r="1590" spans="1:8" x14ac:dyDescent="0.35">
      <c r="A1590" t="s">
        <v>51</v>
      </c>
      <c r="B1590">
        <f t="shared" si="26"/>
        <v>275</v>
      </c>
      <c r="C1590">
        <v>275</v>
      </c>
      <c r="D1590" s="2">
        <v>201410021315</v>
      </c>
      <c r="E1590" s="2">
        <v>2014</v>
      </c>
      <c r="F1590">
        <v>-0.16534956249999999</v>
      </c>
      <c r="G1590">
        <v>0.48777443799999998</v>
      </c>
      <c r="H1590">
        <v>0.64347387499999997</v>
      </c>
    </row>
    <row r="1591" spans="1:8" x14ac:dyDescent="0.35">
      <c r="A1591" t="s">
        <v>51</v>
      </c>
      <c r="B1591">
        <f t="shared" si="26"/>
        <v>276</v>
      </c>
      <c r="C1591">
        <v>276</v>
      </c>
      <c r="D1591" s="2">
        <v>201410031315</v>
      </c>
      <c r="E1591" s="2">
        <v>2014</v>
      </c>
      <c r="F1591">
        <v>-3.2239700000000003E-2</v>
      </c>
      <c r="G1591">
        <v>0.54143750000000002</v>
      </c>
      <c r="H1591">
        <v>0.61294899999999997</v>
      </c>
    </row>
    <row r="1592" spans="1:8" x14ac:dyDescent="0.35">
      <c r="A1592" t="s">
        <v>51</v>
      </c>
      <c r="B1592">
        <f t="shared" si="26"/>
        <v>277</v>
      </c>
      <c r="C1592">
        <v>277</v>
      </c>
      <c r="D1592" s="2">
        <v>201410041640</v>
      </c>
      <c r="E1592" s="2">
        <v>2014</v>
      </c>
      <c r="F1592">
        <v>0.11355075000000001</v>
      </c>
      <c r="G1592">
        <v>0.33558274999999999</v>
      </c>
      <c r="H1592">
        <v>0.154784425</v>
      </c>
    </row>
    <row r="1593" spans="1:8" x14ac:dyDescent="0.35">
      <c r="A1593" t="s">
        <v>51</v>
      </c>
      <c r="B1593">
        <f t="shared" si="26"/>
        <v>278</v>
      </c>
      <c r="C1593">
        <v>278</v>
      </c>
      <c r="D1593" s="2">
        <v>201410051765</v>
      </c>
      <c r="E1593" s="2">
        <v>2014</v>
      </c>
      <c r="F1593">
        <v>1.8019813333333301</v>
      </c>
      <c r="G1593">
        <v>0.26589049999999997</v>
      </c>
      <c r="H1593">
        <v>4.3580829999999996E-3</v>
      </c>
    </row>
    <row r="1594" spans="1:8" x14ac:dyDescent="0.35">
      <c r="A1594" t="s">
        <v>51</v>
      </c>
      <c r="B1594">
        <f t="shared" si="26"/>
        <v>279</v>
      </c>
      <c r="C1594">
        <v>279</v>
      </c>
      <c r="D1594" s="2">
        <v>201410060412</v>
      </c>
      <c r="E1594" s="2">
        <v>2014</v>
      </c>
      <c r="F1594">
        <v>0.73703700000000005</v>
      </c>
      <c r="G1594">
        <v>0.2586118</v>
      </c>
      <c r="H1594">
        <v>0</v>
      </c>
    </row>
    <row r="1595" spans="1:8" x14ac:dyDescent="0.35">
      <c r="A1595" t="s">
        <v>51</v>
      </c>
      <c r="B1595">
        <f t="shared" si="26"/>
        <v>281</v>
      </c>
      <c r="C1595">
        <v>281</v>
      </c>
      <c r="D1595" s="2">
        <v>201410081520</v>
      </c>
      <c r="E1595" s="2">
        <v>2014</v>
      </c>
      <c r="F1595">
        <v>5.5733333333333301E-2</v>
      </c>
      <c r="G1595">
        <v>0.214956333</v>
      </c>
      <c r="H1595">
        <v>0</v>
      </c>
    </row>
    <row r="1596" spans="1:8" x14ac:dyDescent="0.35">
      <c r="A1596" t="s">
        <v>51</v>
      </c>
      <c r="B1596">
        <f t="shared" si="26"/>
        <v>282</v>
      </c>
      <c r="C1596">
        <v>282</v>
      </c>
      <c r="D1596" s="2">
        <v>201410091668.79999</v>
      </c>
      <c r="E1596" s="2">
        <v>2014</v>
      </c>
      <c r="F1596">
        <v>9.0800240000000004E-2</v>
      </c>
      <c r="G1596">
        <v>0.20199259999999999</v>
      </c>
      <c r="H1596">
        <v>0.104254836</v>
      </c>
    </row>
    <row r="1597" spans="1:8" x14ac:dyDescent="0.35">
      <c r="A1597" t="s">
        <v>51</v>
      </c>
      <c r="B1597">
        <f t="shared" si="26"/>
        <v>283</v>
      </c>
      <c r="C1597">
        <v>283</v>
      </c>
      <c r="D1597" s="2">
        <v>201410100878.28601</v>
      </c>
      <c r="E1597" s="2">
        <v>2014</v>
      </c>
      <c r="F1597">
        <v>9.0665628571428597E-2</v>
      </c>
      <c r="G1597">
        <v>0.249069229</v>
      </c>
      <c r="H1597">
        <v>8.9754840000000002E-2</v>
      </c>
    </row>
    <row r="1598" spans="1:8" x14ac:dyDescent="0.35">
      <c r="A1598" t="s">
        <v>51</v>
      </c>
      <c r="B1598">
        <f t="shared" si="26"/>
        <v>284</v>
      </c>
      <c r="C1598">
        <v>284</v>
      </c>
      <c r="D1598" s="2">
        <v>201410111222.5</v>
      </c>
      <c r="E1598" s="2">
        <v>2014</v>
      </c>
      <c r="F1598">
        <v>-0.17842425000000001</v>
      </c>
      <c r="G1598">
        <v>0.33764850000000002</v>
      </c>
      <c r="H1598">
        <v>0.18832725</v>
      </c>
    </row>
    <row r="1599" spans="1:8" x14ac:dyDescent="0.35">
      <c r="A1599" t="s">
        <v>51</v>
      </c>
      <c r="B1599">
        <f t="shared" si="26"/>
        <v>285</v>
      </c>
      <c r="C1599">
        <v>285</v>
      </c>
      <c r="D1599" s="2">
        <v>201410121543.33301</v>
      </c>
      <c r="E1599" s="2">
        <v>2014</v>
      </c>
      <c r="F1599">
        <v>4.2366666666666698E-2</v>
      </c>
      <c r="G1599">
        <v>0.34011733300000002</v>
      </c>
      <c r="H1599">
        <v>0.20815500000000001</v>
      </c>
    </row>
    <row r="1600" spans="1:8" x14ac:dyDescent="0.35">
      <c r="A1600" t="s">
        <v>51</v>
      </c>
      <c r="B1600">
        <f t="shared" si="26"/>
        <v>286</v>
      </c>
      <c r="C1600">
        <v>286</v>
      </c>
      <c r="D1600" s="2">
        <v>201410131515</v>
      </c>
      <c r="E1600" s="2">
        <v>2014</v>
      </c>
      <c r="F1600">
        <v>0.49390937499999998</v>
      </c>
      <c r="G1600">
        <v>0.20058912500000001</v>
      </c>
      <c r="H1600">
        <v>8.071325E-2</v>
      </c>
    </row>
    <row r="1601" spans="1:8" x14ac:dyDescent="0.35">
      <c r="A1601" t="s">
        <v>51</v>
      </c>
      <c r="B1601">
        <f t="shared" si="26"/>
        <v>288</v>
      </c>
      <c r="C1601">
        <v>288</v>
      </c>
      <c r="D1601" s="2">
        <v>201410151248.33301</v>
      </c>
      <c r="E1601" s="2">
        <v>2014</v>
      </c>
      <c r="F1601">
        <v>7.2065666666666695E-2</v>
      </c>
      <c r="G1601">
        <v>0.259337333</v>
      </c>
      <c r="H1601">
        <v>0.224881</v>
      </c>
    </row>
    <row r="1602" spans="1:8" x14ac:dyDescent="0.35">
      <c r="A1602" t="s">
        <v>51</v>
      </c>
      <c r="B1602">
        <f t="shared" si="26"/>
        <v>289</v>
      </c>
      <c r="C1602">
        <v>289</v>
      </c>
      <c r="D1602" s="2">
        <v>201410161255</v>
      </c>
      <c r="E1602" s="2">
        <v>2014</v>
      </c>
      <c r="F1602">
        <v>1.44306E-2</v>
      </c>
      <c r="G1602">
        <v>0.39056229999999997</v>
      </c>
      <c r="H1602">
        <v>0.35746299999999998</v>
      </c>
    </row>
    <row r="1603" spans="1:8" x14ac:dyDescent="0.35">
      <c r="A1603" t="s">
        <v>51</v>
      </c>
      <c r="B1603">
        <f t="shared" si="26"/>
        <v>291</v>
      </c>
      <c r="C1603">
        <v>291</v>
      </c>
      <c r="D1603" s="2">
        <v>201410180130</v>
      </c>
      <c r="E1603" s="2">
        <v>2014</v>
      </c>
      <c r="F1603">
        <v>1.74716</v>
      </c>
      <c r="G1603">
        <v>0.16086800000000001</v>
      </c>
      <c r="H1603">
        <v>0</v>
      </c>
    </row>
    <row r="1604" spans="1:8" x14ac:dyDescent="0.35">
      <c r="A1604" t="s">
        <v>51</v>
      </c>
      <c r="B1604">
        <f t="shared" si="26"/>
        <v>293</v>
      </c>
      <c r="C1604">
        <v>293</v>
      </c>
      <c r="D1604" s="2">
        <v>201410201290</v>
      </c>
      <c r="E1604" s="2">
        <v>2014</v>
      </c>
      <c r="F1604">
        <v>0.35081881250000002</v>
      </c>
      <c r="G1604">
        <v>0.43148987500000002</v>
      </c>
      <c r="H1604">
        <v>6.3417527000000001E-2</v>
      </c>
    </row>
    <row r="1605" spans="1:8" x14ac:dyDescent="0.35">
      <c r="A1605" t="s">
        <v>51</v>
      </c>
      <c r="B1605">
        <f t="shared" si="26"/>
        <v>294</v>
      </c>
      <c r="C1605">
        <v>294</v>
      </c>
      <c r="D1605" s="2">
        <v>201410210630</v>
      </c>
      <c r="E1605" s="2">
        <v>2014</v>
      </c>
      <c r="F1605">
        <v>4.2766500000000001</v>
      </c>
      <c r="G1605">
        <v>0.25589299999999998</v>
      </c>
      <c r="H1605">
        <v>0</v>
      </c>
    </row>
    <row r="1606" spans="1:8" x14ac:dyDescent="0.35">
      <c r="A1606" t="s">
        <v>51</v>
      </c>
      <c r="B1606">
        <f t="shared" si="26"/>
        <v>295</v>
      </c>
      <c r="C1606">
        <v>295</v>
      </c>
      <c r="D1606" s="2">
        <v>201410221660</v>
      </c>
      <c r="E1606" s="2">
        <v>2014</v>
      </c>
      <c r="F1606">
        <v>0.82380214285714304</v>
      </c>
      <c r="G1606">
        <v>0.32810771399999999</v>
      </c>
      <c r="H1606">
        <v>0.12790642899999999</v>
      </c>
    </row>
    <row r="1607" spans="1:8" x14ac:dyDescent="0.35">
      <c r="A1607" t="s">
        <v>51</v>
      </c>
      <c r="B1607">
        <f t="shared" si="26"/>
        <v>297</v>
      </c>
      <c r="C1607">
        <v>297</v>
      </c>
      <c r="D1607" s="2">
        <v>201410240947.5</v>
      </c>
      <c r="E1607" s="2">
        <v>2014</v>
      </c>
      <c r="F1607">
        <v>0.28466649999999999</v>
      </c>
      <c r="G1607">
        <v>0.23491075</v>
      </c>
      <c r="H1607">
        <v>4.8551625000000001E-2</v>
      </c>
    </row>
    <row r="1608" spans="1:8" x14ac:dyDescent="0.35">
      <c r="A1608" t="s">
        <v>51</v>
      </c>
      <c r="B1608">
        <f t="shared" si="26"/>
        <v>298</v>
      </c>
      <c r="C1608">
        <v>298</v>
      </c>
      <c r="D1608" s="2">
        <v>201410251715</v>
      </c>
      <c r="E1608" s="2">
        <v>2014</v>
      </c>
      <c r="F1608">
        <v>2.3016380000000001</v>
      </c>
      <c r="G1608">
        <v>0.21573700000000001</v>
      </c>
      <c r="H1608">
        <v>3.0009009999999998E-3</v>
      </c>
    </row>
    <row r="1609" spans="1:8" x14ac:dyDescent="0.35">
      <c r="A1609" t="s">
        <v>51</v>
      </c>
      <c r="B1609">
        <f t="shared" si="26"/>
        <v>299</v>
      </c>
      <c r="C1609">
        <v>299</v>
      </c>
      <c r="D1609" s="2">
        <v>201410261661.11099</v>
      </c>
      <c r="E1609" s="2">
        <v>2014</v>
      </c>
      <c r="F1609">
        <v>0.49509311111111098</v>
      </c>
      <c r="G1609">
        <v>0.13853611099999999</v>
      </c>
      <c r="H1609">
        <v>1.2112899999999999E-2</v>
      </c>
    </row>
    <row r="1610" spans="1:8" x14ac:dyDescent="0.35">
      <c r="A1610" t="s">
        <v>51</v>
      </c>
      <c r="B1610">
        <f t="shared" si="26"/>
        <v>300</v>
      </c>
      <c r="C1610">
        <v>300</v>
      </c>
      <c r="D1610" s="2">
        <v>201410271200.73199</v>
      </c>
      <c r="E1610" s="2">
        <v>2014</v>
      </c>
      <c r="F1610">
        <v>0.42929636585365899</v>
      </c>
      <c r="G1610">
        <v>0.18783670699999999</v>
      </c>
      <c r="H1610">
        <v>3.4746379999999999E-3</v>
      </c>
    </row>
    <row r="1611" spans="1:8" x14ac:dyDescent="0.35">
      <c r="A1611" t="s">
        <v>51</v>
      </c>
      <c r="B1611">
        <f t="shared" si="26"/>
        <v>301</v>
      </c>
      <c r="C1611">
        <v>301</v>
      </c>
      <c r="D1611" s="2">
        <v>201410280888.23499</v>
      </c>
      <c r="E1611" s="2">
        <v>2014</v>
      </c>
      <c r="F1611">
        <v>1.33314576470588</v>
      </c>
      <c r="G1611">
        <v>0.18570450599999999</v>
      </c>
      <c r="H1611">
        <v>2.154076E-3</v>
      </c>
    </row>
    <row r="1612" spans="1:8" x14ac:dyDescent="0.35">
      <c r="A1612" t="s">
        <v>51</v>
      </c>
      <c r="B1612">
        <f t="shared" si="26"/>
        <v>302</v>
      </c>
      <c r="C1612">
        <v>302</v>
      </c>
      <c r="D1612" s="2">
        <v>201410290197.5</v>
      </c>
      <c r="E1612" s="2">
        <v>2014</v>
      </c>
      <c r="F1612">
        <v>4.1470174999999996</v>
      </c>
      <c r="G1612">
        <v>5.9518175E-2</v>
      </c>
      <c r="H1612">
        <v>0</v>
      </c>
    </row>
    <row r="1613" spans="1:8" x14ac:dyDescent="0.35">
      <c r="A1613" t="s">
        <v>51</v>
      </c>
      <c r="B1613">
        <f t="shared" si="26"/>
        <v>303</v>
      </c>
      <c r="C1613">
        <v>303</v>
      </c>
      <c r="D1613" s="2">
        <v>201410301750</v>
      </c>
      <c r="E1613" s="2">
        <v>2014</v>
      </c>
      <c r="F1613">
        <v>0.31784849999999998</v>
      </c>
      <c r="G1613">
        <v>0.1599835</v>
      </c>
      <c r="H1613">
        <v>2.8119299999999998E-3</v>
      </c>
    </row>
    <row r="1614" spans="1:8" x14ac:dyDescent="0.35">
      <c r="A1614" t="s">
        <v>51</v>
      </c>
      <c r="B1614">
        <f t="shared" si="26"/>
        <v>304</v>
      </c>
      <c r="C1614">
        <v>304</v>
      </c>
      <c r="D1614" s="2">
        <v>201410311392</v>
      </c>
      <c r="E1614" s="2">
        <v>2014</v>
      </c>
      <c r="F1614">
        <v>0.38729259999999999</v>
      </c>
      <c r="G1614">
        <v>0.2103612</v>
      </c>
      <c r="H1614">
        <v>2.7804760000000001E-2</v>
      </c>
    </row>
    <row r="1615" spans="1:8" x14ac:dyDescent="0.35">
      <c r="A1615" t="s">
        <v>51</v>
      </c>
      <c r="B1615">
        <f t="shared" si="26"/>
        <v>305</v>
      </c>
      <c r="C1615">
        <v>305</v>
      </c>
      <c r="D1615" s="2">
        <v>201411011550.71399</v>
      </c>
      <c r="E1615" s="2">
        <v>2014</v>
      </c>
      <c r="F1615">
        <v>0.994525142857143</v>
      </c>
      <c r="G1615">
        <v>0.292278286</v>
      </c>
      <c r="H1615">
        <v>1.8560785999999999E-2</v>
      </c>
    </row>
    <row r="1616" spans="1:8" x14ac:dyDescent="0.35">
      <c r="A1616" t="s">
        <v>51</v>
      </c>
      <c r="B1616">
        <f t="shared" si="26"/>
        <v>306</v>
      </c>
      <c r="C1616">
        <v>306</v>
      </c>
      <c r="D1616" s="2">
        <v>201411021058.94699</v>
      </c>
      <c r="E1616" s="2">
        <v>2014</v>
      </c>
      <c r="F1616">
        <v>0.300567631578947</v>
      </c>
      <c r="G1616">
        <v>0.33331060499999998</v>
      </c>
      <c r="H1616">
        <v>2.6048663E-2</v>
      </c>
    </row>
    <row r="1617" spans="1:8" x14ac:dyDescent="0.35">
      <c r="A1617" t="s">
        <v>51</v>
      </c>
      <c r="B1617">
        <f t="shared" si="26"/>
        <v>309</v>
      </c>
      <c r="C1617">
        <v>309</v>
      </c>
      <c r="D1617" s="2">
        <v>201411051665</v>
      </c>
      <c r="E1617" s="2">
        <v>2014</v>
      </c>
      <c r="F1617">
        <v>1.437853</v>
      </c>
      <c r="G1617">
        <v>0.30027599999999999</v>
      </c>
      <c r="H1617">
        <v>4.7209649999999999E-2</v>
      </c>
    </row>
    <row r="1618" spans="1:8" x14ac:dyDescent="0.35">
      <c r="A1618" t="s">
        <v>51</v>
      </c>
      <c r="B1618">
        <f t="shared" si="26"/>
        <v>310</v>
      </c>
      <c r="C1618">
        <v>310</v>
      </c>
      <c r="D1618" s="2">
        <v>201411060770</v>
      </c>
      <c r="E1618" s="2">
        <v>2014</v>
      </c>
      <c r="F1618">
        <v>0.99159383333333295</v>
      </c>
      <c r="G1618">
        <v>0.51914550000000004</v>
      </c>
      <c r="H1618">
        <v>1.1783017E-2</v>
      </c>
    </row>
    <row r="1619" spans="1:8" x14ac:dyDescent="0.35">
      <c r="A1619" t="s">
        <v>51</v>
      </c>
      <c r="B1619">
        <f t="shared" si="26"/>
        <v>311</v>
      </c>
      <c r="C1619">
        <v>311</v>
      </c>
      <c r="D1619" s="2">
        <v>201411071489.71399</v>
      </c>
      <c r="E1619" s="2">
        <v>2014</v>
      </c>
      <c r="F1619">
        <v>0.982394485714286</v>
      </c>
      <c r="G1619">
        <v>0.77494917100000005</v>
      </c>
      <c r="H1619">
        <v>3.5969215999999998E-2</v>
      </c>
    </row>
    <row r="1620" spans="1:8" x14ac:dyDescent="0.35">
      <c r="A1620" t="s">
        <v>51</v>
      </c>
      <c r="B1620">
        <f t="shared" si="26"/>
        <v>312</v>
      </c>
      <c r="C1620">
        <v>312</v>
      </c>
      <c r="D1620" s="2">
        <v>201411081171.71399</v>
      </c>
      <c r="E1620" s="2">
        <v>2014</v>
      </c>
      <c r="F1620">
        <v>1.26393511428571</v>
      </c>
      <c r="G1620">
        <v>0.65398891400000003</v>
      </c>
      <c r="H1620">
        <v>1.0349367999999999E-2</v>
      </c>
    </row>
    <row r="1621" spans="1:8" x14ac:dyDescent="0.35">
      <c r="A1621" t="s">
        <v>51</v>
      </c>
      <c r="B1621">
        <f t="shared" si="26"/>
        <v>313</v>
      </c>
      <c r="C1621">
        <v>313</v>
      </c>
      <c r="D1621" s="2">
        <v>201411091190</v>
      </c>
      <c r="E1621" s="2">
        <v>2014</v>
      </c>
      <c r="F1621">
        <v>0.94040834090909098</v>
      </c>
      <c r="G1621">
        <v>0.75513293199999998</v>
      </c>
      <c r="H1621">
        <v>8.3176099999999996E-3</v>
      </c>
    </row>
    <row r="1622" spans="1:8" x14ac:dyDescent="0.35">
      <c r="A1622" t="s">
        <v>51</v>
      </c>
      <c r="B1622">
        <f t="shared" si="26"/>
        <v>314</v>
      </c>
      <c r="C1622">
        <v>314</v>
      </c>
      <c r="D1622" s="2">
        <v>201411101203.17099</v>
      </c>
      <c r="E1622" s="2">
        <v>2014</v>
      </c>
      <c r="F1622">
        <v>1.0823542439024401</v>
      </c>
      <c r="G1622">
        <v>0.95354504900000003</v>
      </c>
      <c r="H1622">
        <v>2.0103197999999999E-2</v>
      </c>
    </row>
    <row r="1623" spans="1:8" x14ac:dyDescent="0.35">
      <c r="A1623" t="s">
        <v>51</v>
      </c>
      <c r="B1623">
        <f t="shared" si="26"/>
        <v>315</v>
      </c>
      <c r="C1623">
        <v>315</v>
      </c>
      <c r="D1623" s="2">
        <v>201411111184.89401</v>
      </c>
      <c r="E1623" s="2">
        <v>2014</v>
      </c>
      <c r="F1623">
        <v>0.82097559574468104</v>
      </c>
      <c r="G1623">
        <v>0.87064655300000005</v>
      </c>
      <c r="H1623">
        <v>1.089679E-2</v>
      </c>
    </row>
    <row r="1624" spans="1:8" x14ac:dyDescent="0.35">
      <c r="A1624" t="s">
        <v>51</v>
      </c>
      <c r="B1624">
        <f t="shared" si="26"/>
        <v>316</v>
      </c>
      <c r="C1624">
        <v>316</v>
      </c>
      <c r="D1624" s="2">
        <v>201411121236.88901</v>
      </c>
      <c r="E1624" s="2">
        <v>2014</v>
      </c>
      <c r="F1624">
        <v>0.78399395555555595</v>
      </c>
      <c r="G1624">
        <v>0.96435806700000004</v>
      </c>
      <c r="H1624">
        <v>3.4021709999999998E-3</v>
      </c>
    </row>
    <row r="1625" spans="1:8" x14ac:dyDescent="0.35">
      <c r="A1625" t="s">
        <v>51</v>
      </c>
      <c r="B1625">
        <f t="shared" si="26"/>
        <v>317</v>
      </c>
      <c r="C1625">
        <v>317</v>
      </c>
      <c r="D1625" s="2">
        <v>201411131008.69601</v>
      </c>
      <c r="E1625" s="2">
        <v>2014</v>
      </c>
      <c r="F1625">
        <v>1.99989782608696</v>
      </c>
      <c r="G1625">
        <v>0.88485212999999996</v>
      </c>
      <c r="H1625" s="5">
        <v>6.4171826086956496E-5</v>
      </c>
    </row>
    <row r="1626" spans="1:8" x14ac:dyDescent="0.35">
      <c r="A1626" t="s">
        <v>51</v>
      </c>
      <c r="B1626">
        <f t="shared" si="26"/>
        <v>318</v>
      </c>
      <c r="C1626">
        <v>318</v>
      </c>
      <c r="D1626" s="2">
        <v>201411141336.66699</v>
      </c>
      <c r="E1626" s="2">
        <v>2014</v>
      </c>
      <c r="F1626">
        <v>1.7805325000000001</v>
      </c>
      <c r="G1626">
        <v>0.64583783299999997</v>
      </c>
      <c r="H1626">
        <v>3.0255899999999999E-4</v>
      </c>
    </row>
    <row r="1627" spans="1:8" x14ac:dyDescent="0.35">
      <c r="A1627" t="s">
        <v>51</v>
      </c>
      <c r="B1627">
        <f t="shared" si="26"/>
        <v>319</v>
      </c>
      <c r="C1627">
        <v>319</v>
      </c>
      <c r="D1627" s="2">
        <v>201411150976.66699</v>
      </c>
      <c r="E1627" s="2">
        <v>2014</v>
      </c>
      <c r="F1627">
        <v>0.60676966666666698</v>
      </c>
      <c r="G1627">
        <v>0.53710933299999997</v>
      </c>
      <c r="H1627">
        <v>7.8054399999999996E-2</v>
      </c>
    </row>
    <row r="1628" spans="1:8" x14ac:dyDescent="0.35">
      <c r="A1628" t="s">
        <v>51</v>
      </c>
      <c r="B1628">
        <f t="shared" si="26"/>
        <v>320</v>
      </c>
      <c r="C1628">
        <v>320</v>
      </c>
      <c r="D1628" s="2">
        <v>201411161957.5</v>
      </c>
      <c r="E1628" s="2">
        <v>2014</v>
      </c>
      <c r="F1628">
        <v>1.8870534999999999</v>
      </c>
      <c r="G1628">
        <v>0.88467675000000001</v>
      </c>
      <c r="H1628">
        <v>5.3030250000000003E-3</v>
      </c>
    </row>
    <row r="1629" spans="1:8" x14ac:dyDescent="0.35">
      <c r="A1629" t="s">
        <v>51</v>
      </c>
      <c r="B1629">
        <f t="shared" si="26"/>
        <v>321</v>
      </c>
      <c r="C1629">
        <v>321</v>
      </c>
      <c r="D1629" s="2">
        <v>201411170358</v>
      </c>
      <c r="E1629" s="2">
        <v>2014</v>
      </c>
      <c r="F1629">
        <v>0.85299769999999997</v>
      </c>
      <c r="G1629">
        <v>0.95767709999999995</v>
      </c>
      <c r="H1629">
        <v>2.15265E-2</v>
      </c>
    </row>
    <row r="1630" spans="1:8" x14ac:dyDescent="0.35">
      <c r="A1630" t="s">
        <v>51</v>
      </c>
      <c r="B1630">
        <f t="shared" si="26"/>
        <v>322</v>
      </c>
      <c r="C1630">
        <v>322</v>
      </c>
      <c r="D1630" s="2">
        <v>201411181690.39999</v>
      </c>
      <c r="E1630" s="2">
        <v>2014</v>
      </c>
      <c r="F1630">
        <v>1.0651995999999999</v>
      </c>
      <c r="G1630">
        <v>1.3444608</v>
      </c>
      <c r="H1630">
        <v>2.8251149999999999E-2</v>
      </c>
    </row>
    <row r="1631" spans="1:8" x14ac:dyDescent="0.35">
      <c r="A1631" t="s">
        <v>51</v>
      </c>
      <c r="B1631">
        <f t="shared" si="26"/>
        <v>323</v>
      </c>
      <c r="C1631">
        <v>323</v>
      </c>
      <c r="D1631" s="2">
        <v>201411190670</v>
      </c>
      <c r="E1631" s="2">
        <v>2014</v>
      </c>
      <c r="F1631">
        <v>1.43722069230769</v>
      </c>
      <c r="G1631">
        <v>1.275605385</v>
      </c>
      <c r="H1631">
        <v>1.9847153999999999E-2</v>
      </c>
    </row>
    <row r="1632" spans="1:8" x14ac:dyDescent="0.35">
      <c r="A1632" t="s">
        <v>51</v>
      </c>
      <c r="B1632">
        <f t="shared" ref="B1632:B1670" si="27">C1632</f>
        <v>324</v>
      </c>
      <c r="C1632">
        <v>324</v>
      </c>
      <c r="D1632" s="2">
        <v>201411201095.23801</v>
      </c>
      <c r="E1632" s="2">
        <v>2014</v>
      </c>
      <c r="F1632">
        <v>1.16623185714286</v>
      </c>
      <c r="G1632">
        <v>1.1124956669999999</v>
      </c>
      <c r="H1632">
        <v>0.13353509999999999</v>
      </c>
    </row>
    <row r="1633" spans="1:8" x14ac:dyDescent="0.35">
      <c r="A1633" t="s">
        <v>51</v>
      </c>
      <c r="B1633">
        <f t="shared" si="27"/>
        <v>325</v>
      </c>
      <c r="C1633">
        <v>325</v>
      </c>
      <c r="D1633" s="2">
        <v>201411211729.28601</v>
      </c>
      <c r="E1633" s="2">
        <v>2014</v>
      </c>
      <c r="F1633">
        <v>1.16789392857143</v>
      </c>
      <c r="G1633">
        <v>0.89246464299999995</v>
      </c>
      <c r="H1633">
        <v>5.0939350000000001E-2</v>
      </c>
    </row>
    <row r="1634" spans="1:8" x14ac:dyDescent="0.35">
      <c r="A1634" t="s">
        <v>51</v>
      </c>
      <c r="B1634">
        <f t="shared" si="27"/>
        <v>326</v>
      </c>
      <c r="C1634">
        <v>326</v>
      </c>
      <c r="D1634" s="2">
        <v>201411220473.33301</v>
      </c>
      <c r="E1634" s="2">
        <v>2014</v>
      </c>
      <c r="F1634">
        <v>0.60623991666666699</v>
      </c>
      <c r="G1634">
        <v>0.840924</v>
      </c>
      <c r="H1634">
        <v>0</v>
      </c>
    </row>
    <row r="1635" spans="1:8" x14ac:dyDescent="0.35">
      <c r="A1635" t="s">
        <v>51</v>
      </c>
      <c r="B1635">
        <f t="shared" si="27"/>
        <v>327</v>
      </c>
      <c r="C1635">
        <v>327</v>
      </c>
      <c r="D1635" s="2">
        <v>201411231500</v>
      </c>
      <c r="E1635" s="2">
        <v>2014</v>
      </c>
      <c r="F1635">
        <v>0.61784499999999998</v>
      </c>
      <c r="G1635">
        <v>0.59219500000000003</v>
      </c>
      <c r="H1635">
        <v>0.125279</v>
      </c>
    </row>
    <row r="1636" spans="1:8" x14ac:dyDescent="0.35">
      <c r="A1636" t="s">
        <v>51</v>
      </c>
      <c r="B1636">
        <f t="shared" si="27"/>
        <v>328</v>
      </c>
      <c r="C1636">
        <v>328</v>
      </c>
      <c r="D1636" s="2">
        <v>201411242131.66699</v>
      </c>
      <c r="E1636" s="2">
        <v>2014</v>
      </c>
      <c r="F1636">
        <v>0.452660333333333</v>
      </c>
      <c r="G1636">
        <v>0.84079866700000006</v>
      </c>
      <c r="H1636">
        <v>4.2383000000000004E-3</v>
      </c>
    </row>
    <row r="1637" spans="1:8" x14ac:dyDescent="0.35">
      <c r="A1637" t="s">
        <v>51</v>
      </c>
      <c r="B1637">
        <f t="shared" si="27"/>
        <v>330</v>
      </c>
      <c r="C1637">
        <v>330</v>
      </c>
      <c r="D1637" s="2">
        <v>201411260615</v>
      </c>
      <c r="E1637" s="2">
        <v>2014</v>
      </c>
      <c r="F1637">
        <v>0.42400399999999999</v>
      </c>
      <c r="G1637">
        <v>0.58378549999999996</v>
      </c>
      <c r="H1637">
        <v>0.13124350000000001</v>
      </c>
    </row>
    <row r="1638" spans="1:8" x14ac:dyDescent="0.35">
      <c r="A1638" t="s">
        <v>51</v>
      </c>
      <c r="B1638">
        <f t="shared" si="27"/>
        <v>331</v>
      </c>
      <c r="C1638">
        <v>331</v>
      </c>
      <c r="D1638" s="2">
        <v>201411271268.88901</v>
      </c>
      <c r="E1638" s="2">
        <v>2014</v>
      </c>
      <c r="F1638">
        <v>1.2695874444444399</v>
      </c>
      <c r="G1638">
        <v>0.44255211100000003</v>
      </c>
      <c r="H1638">
        <v>0.159835166</v>
      </c>
    </row>
    <row r="1639" spans="1:8" x14ac:dyDescent="0.35">
      <c r="A1639" t="s">
        <v>51</v>
      </c>
      <c r="B1639">
        <f t="shared" si="27"/>
        <v>332</v>
      </c>
      <c r="C1639">
        <v>332</v>
      </c>
      <c r="D1639" s="2">
        <v>201411281206</v>
      </c>
      <c r="E1639" s="2">
        <v>2014</v>
      </c>
      <c r="F1639">
        <v>0.2747444</v>
      </c>
      <c r="G1639">
        <v>0.35153079999999998</v>
      </c>
      <c r="H1639">
        <v>4.2237200000000003E-2</v>
      </c>
    </row>
    <row r="1640" spans="1:8" x14ac:dyDescent="0.35">
      <c r="A1640" t="s">
        <v>51</v>
      </c>
      <c r="B1640">
        <f t="shared" si="27"/>
        <v>333</v>
      </c>
      <c r="C1640">
        <v>333</v>
      </c>
      <c r="D1640" s="2">
        <v>201411291115</v>
      </c>
      <c r="E1640" s="2">
        <v>2014</v>
      </c>
      <c r="F1640">
        <v>0.43528299999999998</v>
      </c>
      <c r="G1640">
        <v>0.60147200000000001</v>
      </c>
      <c r="H1640">
        <v>0</v>
      </c>
    </row>
    <row r="1641" spans="1:8" x14ac:dyDescent="0.35">
      <c r="A1641" t="s">
        <v>51</v>
      </c>
      <c r="B1641">
        <f t="shared" si="27"/>
        <v>334</v>
      </c>
      <c r="C1641">
        <v>334</v>
      </c>
      <c r="D1641" s="2">
        <v>201411301959.091</v>
      </c>
      <c r="E1641" s="2">
        <v>2014</v>
      </c>
      <c r="F1641">
        <v>0.30633545454545502</v>
      </c>
      <c r="G1641">
        <v>0.76218536400000003</v>
      </c>
      <c r="H1641">
        <v>4.1676339999999999E-3</v>
      </c>
    </row>
    <row r="1642" spans="1:8" x14ac:dyDescent="0.35">
      <c r="A1642" t="s">
        <v>51</v>
      </c>
      <c r="B1642">
        <f t="shared" si="27"/>
        <v>335</v>
      </c>
      <c r="C1642">
        <v>335</v>
      </c>
      <c r="D1642" s="2">
        <v>201412011173.43799</v>
      </c>
      <c r="E1642" s="2">
        <v>2014</v>
      </c>
      <c r="F1642">
        <v>0.58842584374999996</v>
      </c>
      <c r="G1642">
        <v>0.71348871899999999</v>
      </c>
      <c r="H1642">
        <v>1.7703060999999999E-2</v>
      </c>
    </row>
    <row r="1643" spans="1:8" x14ac:dyDescent="0.35">
      <c r="A1643" t="s">
        <v>51</v>
      </c>
      <c r="B1643">
        <f t="shared" si="27"/>
        <v>336</v>
      </c>
      <c r="C1643">
        <v>336</v>
      </c>
      <c r="D1643" s="2">
        <v>201412020556.31601</v>
      </c>
      <c r="E1643" s="2">
        <v>2014</v>
      </c>
      <c r="F1643">
        <v>0.17930536842105299</v>
      </c>
      <c r="G1643">
        <v>0.85739189500000001</v>
      </c>
      <c r="H1643">
        <v>2.9475009999999999E-3</v>
      </c>
    </row>
    <row r="1644" spans="1:8" x14ac:dyDescent="0.35">
      <c r="A1644" t="s">
        <v>51</v>
      </c>
      <c r="B1644">
        <f t="shared" si="27"/>
        <v>337</v>
      </c>
      <c r="C1644">
        <v>337</v>
      </c>
      <c r="D1644" s="2">
        <v>201412031612.85699</v>
      </c>
      <c r="E1644" s="2">
        <v>2014</v>
      </c>
      <c r="F1644">
        <v>0.17848442857142899</v>
      </c>
      <c r="G1644">
        <v>0.86986457100000003</v>
      </c>
      <c r="H1644">
        <v>7.5890860000000001E-3</v>
      </c>
    </row>
    <row r="1645" spans="1:8" x14ac:dyDescent="0.35">
      <c r="A1645" t="s">
        <v>51</v>
      </c>
      <c r="B1645">
        <f t="shared" si="27"/>
        <v>338</v>
      </c>
      <c r="C1645">
        <v>338</v>
      </c>
      <c r="D1645" s="2">
        <v>201412040548.33301</v>
      </c>
      <c r="E1645" s="2">
        <v>2014</v>
      </c>
      <c r="F1645">
        <v>0.36652050000000003</v>
      </c>
      <c r="G1645">
        <v>0.60294716699999995</v>
      </c>
      <c r="H1645">
        <v>1.3695928E-2</v>
      </c>
    </row>
    <row r="1646" spans="1:8" x14ac:dyDescent="0.35">
      <c r="A1646" t="s">
        <v>51</v>
      </c>
      <c r="B1646">
        <f t="shared" si="27"/>
        <v>339</v>
      </c>
      <c r="C1646">
        <v>339</v>
      </c>
      <c r="D1646" s="2">
        <v>201412051700</v>
      </c>
      <c r="E1646" s="2">
        <v>2014</v>
      </c>
      <c r="F1646">
        <v>0.27148899999999998</v>
      </c>
      <c r="G1646">
        <v>0.58581799999999995</v>
      </c>
      <c r="H1646">
        <v>1.6063500000000001E-3</v>
      </c>
    </row>
    <row r="1647" spans="1:8" x14ac:dyDescent="0.35">
      <c r="A1647" t="s">
        <v>51</v>
      </c>
      <c r="B1647">
        <f t="shared" si="27"/>
        <v>340</v>
      </c>
      <c r="C1647">
        <v>340</v>
      </c>
      <c r="D1647" s="2">
        <v>201412061872</v>
      </c>
      <c r="E1647" s="2">
        <v>2014</v>
      </c>
      <c r="F1647">
        <v>0.89039900000000005</v>
      </c>
      <c r="G1647">
        <v>0.41428500000000001</v>
      </c>
      <c r="H1647">
        <v>7.9766692E-2</v>
      </c>
    </row>
    <row r="1648" spans="1:8" x14ac:dyDescent="0.35">
      <c r="A1648" t="s">
        <v>51</v>
      </c>
      <c r="B1648">
        <f t="shared" si="27"/>
        <v>341</v>
      </c>
      <c r="C1648">
        <v>341</v>
      </c>
      <c r="D1648" s="2">
        <v>201412071414.39999</v>
      </c>
      <c r="E1648" s="2">
        <v>2014</v>
      </c>
      <c r="F1648">
        <v>0.41340448000000002</v>
      </c>
      <c r="G1648">
        <v>0.82331763999999996</v>
      </c>
      <c r="H1648">
        <v>9.1090919999999992E-3</v>
      </c>
    </row>
    <row r="1649" spans="1:8" x14ac:dyDescent="0.35">
      <c r="A1649" t="s">
        <v>51</v>
      </c>
      <c r="B1649">
        <f t="shared" si="27"/>
        <v>342</v>
      </c>
      <c r="C1649">
        <v>342</v>
      </c>
      <c r="D1649" s="2">
        <v>201412081158.82401</v>
      </c>
      <c r="E1649" s="2">
        <v>2014</v>
      </c>
      <c r="F1649">
        <v>1.0034275294117601</v>
      </c>
      <c r="G1649">
        <v>0.83062899999999995</v>
      </c>
      <c r="H1649">
        <v>1.2589438999999999E-2</v>
      </c>
    </row>
    <row r="1650" spans="1:8" x14ac:dyDescent="0.35">
      <c r="A1650" t="s">
        <v>51</v>
      </c>
      <c r="B1650">
        <f t="shared" si="27"/>
        <v>343</v>
      </c>
      <c r="C1650">
        <v>343</v>
      </c>
      <c r="D1650" s="2">
        <v>201412091439.73001</v>
      </c>
      <c r="E1650" s="2">
        <v>2014</v>
      </c>
      <c r="F1650">
        <v>0.15441697297297299</v>
      </c>
      <c r="G1650">
        <v>0.76063789199999998</v>
      </c>
      <c r="H1650">
        <v>4.5135820000000004E-3</v>
      </c>
    </row>
    <row r="1651" spans="1:8" x14ac:dyDescent="0.35">
      <c r="A1651" t="s">
        <v>51</v>
      </c>
      <c r="B1651">
        <f t="shared" si="27"/>
        <v>344</v>
      </c>
      <c r="C1651">
        <v>344</v>
      </c>
      <c r="D1651" s="2">
        <v>201412100731.85199</v>
      </c>
      <c r="E1651" s="2">
        <v>2014</v>
      </c>
      <c r="F1651">
        <v>0.131023740740741</v>
      </c>
      <c r="G1651">
        <v>0.72522759299999995</v>
      </c>
      <c r="H1651">
        <v>1.6695242999999999E-2</v>
      </c>
    </row>
    <row r="1652" spans="1:8" x14ac:dyDescent="0.35">
      <c r="A1652" t="s">
        <v>51</v>
      </c>
      <c r="B1652">
        <f t="shared" si="27"/>
        <v>345</v>
      </c>
      <c r="C1652">
        <v>345</v>
      </c>
      <c r="D1652" s="2">
        <v>201412110365</v>
      </c>
      <c r="E1652" s="2">
        <v>2014</v>
      </c>
      <c r="F1652">
        <v>7.3683499999999999E-2</v>
      </c>
      <c r="G1652">
        <v>0.71918649999999995</v>
      </c>
      <c r="H1652">
        <v>0</v>
      </c>
    </row>
    <row r="1653" spans="1:8" x14ac:dyDescent="0.35">
      <c r="A1653" t="s">
        <v>51</v>
      </c>
      <c r="B1653">
        <f t="shared" si="27"/>
        <v>346</v>
      </c>
      <c r="C1653">
        <v>346</v>
      </c>
      <c r="D1653" s="2">
        <v>201412120300</v>
      </c>
      <c r="E1653" s="2">
        <v>2014</v>
      </c>
      <c r="F1653">
        <v>2.52E-2</v>
      </c>
      <c r="G1653">
        <v>0.62282199999999999</v>
      </c>
      <c r="H1653">
        <v>0</v>
      </c>
    </row>
    <row r="1654" spans="1:8" x14ac:dyDescent="0.35">
      <c r="A1654" t="s">
        <v>51</v>
      </c>
      <c r="B1654">
        <f t="shared" si="27"/>
        <v>347</v>
      </c>
      <c r="C1654">
        <v>347</v>
      </c>
      <c r="D1654" s="2">
        <v>201412131400</v>
      </c>
      <c r="E1654" s="2">
        <v>2014</v>
      </c>
      <c r="F1654">
        <v>1.5694589999999999</v>
      </c>
      <c r="G1654">
        <v>0.32966299999999998</v>
      </c>
      <c r="H1654">
        <v>1.86122E-3</v>
      </c>
    </row>
    <row r="1655" spans="1:8" x14ac:dyDescent="0.35">
      <c r="A1655" t="s">
        <v>51</v>
      </c>
      <c r="B1655">
        <f t="shared" si="27"/>
        <v>348</v>
      </c>
      <c r="C1655">
        <v>348</v>
      </c>
      <c r="D1655" s="2">
        <v>201412141578.75</v>
      </c>
      <c r="E1655" s="2">
        <v>2014</v>
      </c>
      <c r="F1655">
        <v>1.07441054166667</v>
      </c>
      <c r="G1655">
        <v>1.1643005829999999</v>
      </c>
      <c r="H1655">
        <v>2.4379271000000001E-2</v>
      </c>
    </row>
    <row r="1656" spans="1:8" x14ac:dyDescent="0.35">
      <c r="A1656" t="s">
        <v>51</v>
      </c>
      <c r="B1656">
        <f t="shared" si="27"/>
        <v>349</v>
      </c>
      <c r="C1656">
        <v>349</v>
      </c>
      <c r="D1656" s="2">
        <v>201412151386</v>
      </c>
      <c r="E1656" s="2">
        <v>2014</v>
      </c>
      <c r="F1656">
        <v>1.2018359999999999</v>
      </c>
      <c r="G1656">
        <v>0.72633840000000005</v>
      </c>
      <c r="H1656">
        <v>2.2596142999999999E-2</v>
      </c>
    </row>
    <row r="1657" spans="1:8" x14ac:dyDescent="0.35">
      <c r="A1657" t="s">
        <v>51</v>
      </c>
      <c r="B1657">
        <f t="shared" si="27"/>
        <v>350</v>
      </c>
      <c r="C1657">
        <v>350</v>
      </c>
      <c r="D1657" s="2">
        <v>201412160498</v>
      </c>
      <c r="E1657" s="2">
        <v>2014</v>
      </c>
      <c r="F1657">
        <v>0.922871</v>
      </c>
      <c r="G1657">
        <v>1.3989320000000001</v>
      </c>
      <c r="H1657">
        <v>1.05065E-3</v>
      </c>
    </row>
    <row r="1658" spans="1:8" x14ac:dyDescent="0.35">
      <c r="A1658" t="s">
        <v>51</v>
      </c>
      <c r="B1658">
        <f t="shared" si="27"/>
        <v>351</v>
      </c>
      <c r="C1658">
        <v>351</v>
      </c>
      <c r="D1658" s="2">
        <v>201412170030</v>
      </c>
      <c r="E1658" s="2">
        <v>2014</v>
      </c>
      <c r="F1658">
        <v>0.36596800000000002</v>
      </c>
      <c r="G1658">
        <v>0.42895100000000003</v>
      </c>
      <c r="H1658">
        <v>0</v>
      </c>
    </row>
    <row r="1659" spans="1:8" x14ac:dyDescent="0.35">
      <c r="A1659" t="s">
        <v>51</v>
      </c>
      <c r="B1659">
        <f t="shared" si="27"/>
        <v>352</v>
      </c>
      <c r="C1659">
        <v>352</v>
      </c>
      <c r="D1659" s="2">
        <v>201412180830</v>
      </c>
      <c r="E1659" s="2">
        <v>2014</v>
      </c>
      <c r="F1659">
        <v>0.64378500000000005</v>
      </c>
      <c r="G1659">
        <v>0.91407499999999997</v>
      </c>
      <c r="H1659">
        <v>1.7710099999999999E-2</v>
      </c>
    </row>
    <row r="1660" spans="1:8" x14ac:dyDescent="0.35">
      <c r="A1660" t="s">
        <v>51</v>
      </c>
      <c r="B1660">
        <f t="shared" si="27"/>
        <v>353</v>
      </c>
      <c r="C1660">
        <v>353</v>
      </c>
      <c r="D1660" s="2">
        <v>201412191358</v>
      </c>
      <c r="E1660" s="2">
        <v>2014</v>
      </c>
      <c r="F1660">
        <v>1.7613148000000001</v>
      </c>
      <c r="G1660">
        <v>0.27213379999999998</v>
      </c>
      <c r="H1660">
        <v>0</v>
      </c>
    </row>
    <row r="1661" spans="1:8" x14ac:dyDescent="0.35">
      <c r="A1661" t="s">
        <v>51</v>
      </c>
      <c r="B1661">
        <f t="shared" si="27"/>
        <v>354</v>
      </c>
      <c r="C1661">
        <v>354</v>
      </c>
      <c r="D1661" s="2">
        <v>201412201310</v>
      </c>
      <c r="E1661" s="2">
        <v>2014</v>
      </c>
      <c r="F1661">
        <v>0.62121499999999996</v>
      </c>
      <c r="G1661">
        <v>0.30562600000000001</v>
      </c>
      <c r="H1661">
        <v>2.6781856999999999E-2</v>
      </c>
    </row>
    <row r="1662" spans="1:8" x14ac:dyDescent="0.35">
      <c r="A1662" t="s">
        <v>51</v>
      </c>
      <c r="B1662">
        <f t="shared" si="27"/>
        <v>355</v>
      </c>
      <c r="C1662">
        <v>355</v>
      </c>
      <c r="D1662" s="2">
        <v>201412210720</v>
      </c>
      <c r="E1662" s="2">
        <v>2014</v>
      </c>
      <c r="F1662">
        <v>0.19063766666666701</v>
      </c>
      <c r="G1662">
        <v>0.349823</v>
      </c>
      <c r="H1662">
        <v>1.8282467E-2</v>
      </c>
    </row>
    <row r="1663" spans="1:8" x14ac:dyDescent="0.35">
      <c r="A1663" t="s">
        <v>51</v>
      </c>
      <c r="B1663">
        <f t="shared" si="27"/>
        <v>358</v>
      </c>
      <c r="C1663">
        <v>358</v>
      </c>
      <c r="D1663" s="2">
        <v>201412241779.375</v>
      </c>
      <c r="E1663" s="2">
        <v>2014</v>
      </c>
      <c r="F1663">
        <v>0.63455850000000003</v>
      </c>
      <c r="G1663">
        <v>0.76924731300000004</v>
      </c>
      <c r="H1663">
        <v>4.2826609000000002E-2</v>
      </c>
    </row>
    <row r="1664" spans="1:8" x14ac:dyDescent="0.35">
      <c r="A1664" t="s">
        <v>51</v>
      </c>
      <c r="B1664">
        <f t="shared" si="27"/>
        <v>359</v>
      </c>
      <c r="C1664">
        <v>359</v>
      </c>
      <c r="D1664" s="2">
        <v>201412250934.138</v>
      </c>
      <c r="E1664" s="2">
        <v>2014</v>
      </c>
      <c r="F1664">
        <v>0.88504148275862105</v>
      </c>
      <c r="G1664">
        <v>0.97692710299999996</v>
      </c>
      <c r="H1664">
        <v>1.9590524000000002E-2</v>
      </c>
    </row>
    <row r="1665" spans="1:8" x14ac:dyDescent="0.35">
      <c r="A1665" t="s">
        <v>51</v>
      </c>
      <c r="B1665">
        <f t="shared" si="27"/>
        <v>360</v>
      </c>
      <c r="C1665">
        <v>360</v>
      </c>
      <c r="D1665" s="2">
        <v>201412261416</v>
      </c>
      <c r="E1665" s="2">
        <v>2014</v>
      </c>
      <c r="F1665">
        <v>0.43648693333333299</v>
      </c>
      <c r="G1665">
        <v>0.94496186699999996</v>
      </c>
      <c r="H1665">
        <v>3.1473539000000002E-2</v>
      </c>
    </row>
    <row r="1666" spans="1:8" x14ac:dyDescent="0.35">
      <c r="A1666" t="s">
        <v>51</v>
      </c>
      <c r="B1666">
        <f t="shared" si="27"/>
        <v>361</v>
      </c>
      <c r="C1666">
        <v>361</v>
      </c>
      <c r="D1666" s="2">
        <v>201412271165.33301</v>
      </c>
      <c r="E1666" s="2">
        <v>2014</v>
      </c>
      <c r="F1666">
        <v>1.0844494</v>
      </c>
      <c r="G1666">
        <v>0.54330106700000003</v>
      </c>
      <c r="H1666">
        <v>6.6867530000000001E-3</v>
      </c>
    </row>
    <row r="1667" spans="1:8" x14ac:dyDescent="0.35">
      <c r="A1667" t="s">
        <v>51</v>
      </c>
      <c r="B1667">
        <f t="shared" si="27"/>
        <v>362</v>
      </c>
      <c r="C1667">
        <v>362</v>
      </c>
      <c r="D1667" s="2">
        <v>201412281165</v>
      </c>
      <c r="E1667" s="2">
        <v>2014</v>
      </c>
      <c r="F1667">
        <v>0.707752854166667</v>
      </c>
      <c r="G1667">
        <v>0.74510695800000004</v>
      </c>
      <c r="H1667">
        <v>5.8812339999999999E-3</v>
      </c>
    </row>
    <row r="1668" spans="1:8" x14ac:dyDescent="0.35">
      <c r="A1668" t="s">
        <v>51</v>
      </c>
      <c r="B1668">
        <f t="shared" si="27"/>
        <v>363</v>
      </c>
      <c r="C1668">
        <v>363</v>
      </c>
      <c r="D1668" s="2">
        <v>201412290897.14301</v>
      </c>
      <c r="E1668" s="2">
        <v>2014</v>
      </c>
      <c r="F1668">
        <v>0.56089614285714295</v>
      </c>
      <c r="G1668">
        <v>0.82846542899999998</v>
      </c>
      <c r="H1668">
        <v>2.436166E-3</v>
      </c>
    </row>
    <row r="1669" spans="1:8" x14ac:dyDescent="0.35">
      <c r="A1669" t="s">
        <v>51</v>
      </c>
      <c r="B1669">
        <f t="shared" si="27"/>
        <v>364</v>
      </c>
      <c r="C1669">
        <v>364</v>
      </c>
      <c r="D1669" s="2">
        <v>201412301042.10501</v>
      </c>
      <c r="E1669" s="2">
        <v>2014</v>
      </c>
      <c r="F1669">
        <v>1.1299662631578899</v>
      </c>
      <c r="G1669">
        <v>0.90998263199999996</v>
      </c>
      <c r="H1669">
        <v>7.8759090000000004E-3</v>
      </c>
    </row>
    <row r="1670" spans="1:8" x14ac:dyDescent="0.35">
      <c r="A1670" t="s">
        <v>51</v>
      </c>
      <c r="B1670">
        <f t="shared" si="27"/>
        <v>365</v>
      </c>
      <c r="C1670">
        <v>365</v>
      </c>
      <c r="D1670" s="2">
        <v>201412311291.42899</v>
      </c>
      <c r="E1670" s="2">
        <v>2014</v>
      </c>
      <c r="F1670">
        <v>0.44679871428571399</v>
      </c>
      <c r="G1670">
        <v>0.87256</v>
      </c>
      <c r="H1670">
        <v>3.0071500000000001E-4</v>
      </c>
    </row>
    <row r="1671" spans="1:8" x14ac:dyDescent="0.35">
      <c r="A1671" t="s">
        <v>51</v>
      </c>
      <c r="B1671">
        <f>C1671-730</f>
        <v>13</v>
      </c>
      <c r="C1671">
        <v>743</v>
      </c>
      <c r="D1671" s="2">
        <v>201601131872.5</v>
      </c>
      <c r="E1671" s="2">
        <v>2016</v>
      </c>
      <c r="F1671">
        <v>0.495977</v>
      </c>
      <c r="G1671">
        <v>0.75105512500000005</v>
      </c>
      <c r="H1671">
        <v>6.0603299999999996E-4</v>
      </c>
    </row>
    <row r="1672" spans="1:8" x14ac:dyDescent="0.35">
      <c r="A1672" t="s">
        <v>51</v>
      </c>
      <c r="B1672">
        <f>C1672-730</f>
        <v>14</v>
      </c>
      <c r="C1672">
        <v>744</v>
      </c>
      <c r="D1672" s="2">
        <v>201601140015</v>
      </c>
      <c r="E1672" s="2">
        <v>2016</v>
      </c>
      <c r="F1672">
        <v>0.12239849999999999</v>
      </c>
      <c r="G1672">
        <v>0.67312450000000001</v>
      </c>
      <c r="H1672">
        <v>0</v>
      </c>
    </row>
    <row r="1673" spans="1:8" x14ac:dyDescent="0.35">
      <c r="A1673" t="s">
        <v>51</v>
      </c>
      <c r="B1673">
        <f t="shared" ref="B1673:B1736" si="28">C1673-730</f>
        <v>15</v>
      </c>
      <c r="C1673">
        <v>745</v>
      </c>
      <c r="D1673" s="2">
        <v>201601150165</v>
      </c>
      <c r="E1673" s="2">
        <v>2016</v>
      </c>
      <c r="F1673">
        <v>0.90889200000000003</v>
      </c>
      <c r="G1673">
        <v>0.149093</v>
      </c>
      <c r="H1673">
        <v>0</v>
      </c>
    </row>
    <row r="1674" spans="1:8" x14ac:dyDescent="0.35">
      <c r="A1674" t="s">
        <v>51</v>
      </c>
      <c r="B1674">
        <f t="shared" si="28"/>
        <v>16</v>
      </c>
      <c r="C1674">
        <v>746</v>
      </c>
      <c r="D1674" s="2">
        <v>201601161792.27301</v>
      </c>
      <c r="E1674" s="2">
        <v>2016</v>
      </c>
      <c r="F1674">
        <v>1.2923576818181799</v>
      </c>
      <c r="G1674">
        <v>1.079892273</v>
      </c>
      <c r="H1674">
        <v>1.865586E-3</v>
      </c>
    </row>
    <row r="1675" spans="1:8" x14ac:dyDescent="0.35">
      <c r="A1675" t="s">
        <v>51</v>
      </c>
      <c r="B1675">
        <f t="shared" si="28"/>
        <v>17</v>
      </c>
      <c r="C1675">
        <v>747</v>
      </c>
      <c r="D1675" s="2">
        <v>201601171178.66699</v>
      </c>
      <c r="E1675" s="2">
        <v>2016</v>
      </c>
      <c r="F1675">
        <v>1.9817958</v>
      </c>
      <c r="G1675">
        <v>0.78484826699999999</v>
      </c>
      <c r="H1675">
        <v>8.4196E-4</v>
      </c>
    </row>
    <row r="1676" spans="1:8" x14ac:dyDescent="0.35">
      <c r="A1676" t="s">
        <v>51</v>
      </c>
      <c r="B1676">
        <f t="shared" si="28"/>
        <v>18</v>
      </c>
      <c r="C1676">
        <v>748</v>
      </c>
      <c r="D1676" s="2">
        <v>201601181350.66699</v>
      </c>
      <c r="E1676" s="2">
        <v>2016</v>
      </c>
      <c r="F1676">
        <v>1.09819133333333</v>
      </c>
      <c r="G1676">
        <v>0.53767923299999998</v>
      </c>
      <c r="H1676">
        <v>8.4900899999999996E-4</v>
      </c>
    </row>
    <row r="1677" spans="1:8" x14ac:dyDescent="0.35">
      <c r="A1677" t="s">
        <v>51</v>
      </c>
      <c r="B1677">
        <f t="shared" si="28"/>
        <v>19</v>
      </c>
      <c r="C1677">
        <v>749</v>
      </c>
      <c r="D1677" s="2">
        <v>201601190979.25</v>
      </c>
      <c r="E1677" s="2">
        <v>2016</v>
      </c>
      <c r="F1677">
        <v>0.24215824999999999</v>
      </c>
      <c r="G1677">
        <v>0.49509697499999999</v>
      </c>
      <c r="H1677">
        <v>1.591096E-3</v>
      </c>
    </row>
    <row r="1678" spans="1:8" x14ac:dyDescent="0.35">
      <c r="A1678" t="s">
        <v>51</v>
      </c>
      <c r="B1678">
        <f t="shared" si="28"/>
        <v>20</v>
      </c>
      <c r="C1678">
        <v>750</v>
      </c>
      <c r="D1678" s="2">
        <v>201601201320.83301</v>
      </c>
      <c r="E1678" s="2">
        <v>2016</v>
      </c>
      <c r="F1678">
        <v>0.67189608333333295</v>
      </c>
      <c r="G1678">
        <v>0.36933133299999998</v>
      </c>
      <c r="H1678">
        <v>2.0160410000000001E-3</v>
      </c>
    </row>
    <row r="1679" spans="1:8" x14ac:dyDescent="0.35">
      <c r="A1679" t="s">
        <v>51</v>
      </c>
      <c r="B1679">
        <f t="shared" si="28"/>
        <v>21</v>
      </c>
      <c r="C1679">
        <v>751</v>
      </c>
      <c r="D1679" s="2">
        <v>201601211331.66699</v>
      </c>
      <c r="E1679" s="2">
        <v>2016</v>
      </c>
      <c r="F1679">
        <v>1.7622433333333301</v>
      </c>
      <c r="G1679">
        <v>0.4109215</v>
      </c>
      <c r="H1679">
        <v>2.0186833000000001E-2</v>
      </c>
    </row>
    <row r="1680" spans="1:8" x14ac:dyDescent="0.35">
      <c r="A1680" t="s">
        <v>51</v>
      </c>
      <c r="B1680">
        <f t="shared" si="28"/>
        <v>22</v>
      </c>
      <c r="C1680">
        <v>752</v>
      </c>
      <c r="D1680" s="2">
        <v>201601221743.33301</v>
      </c>
      <c r="E1680" s="2">
        <v>2016</v>
      </c>
      <c r="F1680">
        <v>0.27472299999999999</v>
      </c>
      <c r="G1680">
        <v>0.61255733300000004</v>
      </c>
      <c r="H1680">
        <v>0</v>
      </c>
    </row>
    <row r="1681" spans="1:8" x14ac:dyDescent="0.35">
      <c r="A1681" t="s">
        <v>51</v>
      </c>
      <c r="B1681">
        <f t="shared" si="28"/>
        <v>24</v>
      </c>
      <c r="C1681">
        <v>754</v>
      </c>
      <c r="D1681" s="2">
        <v>201601241598</v>
      </c>
      <c r="E1681" s="2">
        <v>2016</v>
      </c>
      <c r="F1681">
        <v>1.0283776</v>
      </c>
      <c r="G1681">
        <v>0.36086760000000001</v>
      </c>
      <c r="H1681">
        <v>1.857338E-3</v>
      </c>
    </row>
    <row r="1682" spans="1:8" x14ac:dyDescent="0.35">
      <c r="A1682" t="s">
        <v>51</v>
      </c>
      <c r="B1682">
        <f t="shared" si="28"/>
        <v>25</v>
      </c>
      <c r="C1682">
        <v>755</v>
      </c>
      <c r="D1682" s="2">
        <v>201601251515.556</v>
      </c>
      <c r="E1682" s="2">
        <v>2016</v>
      </c>
      <c r="F1682">
        <v>1.4352728888888899</v>
      </c>
      <c r="G1682">
        <v>1.1960261109999999</v>
      </c>
      <c r="H1682">
        <v>4.6076100000000002E-4</v>
      </c>
    </row>
    <row r="1683" spans="1:8" x14ac:dyDescent="0.35">
      <c r="A1683" t="s">
        <v>51</v>
      </c>
      <c r="B1683">
        <f t="shared" si="28"/>
        <v>26</v>
      </c>
      <c r="C1683">
        <v>756</v>
      </c>
      <c r="D1683" s="2">
        <v>201601261145.12799</v>
      </c>
      <c r="E1683" s="2">
        <v>2016</v>
      </c>
      <c r="F1683">
        <v>1.3491655897435899</v>
      </c>
      <c r="G1683">
        <v>1.282735897</v>
      </c>
      <c r="H1683">
        <v>5.2351199999999996E-4</v>
      </c>
    </row>
    <row r="1684" spans="1:8" x14ac:dyDescent="0.35">
      <c r="A1684" t="s">
        <v>51</v>
      </c>
      <c r="B1684">
        <f t="shared" si="28"/>
        <v>27</v>
      </c>
      <c r="C1684">
        <v>757</v>
      </c>
      <c r="D1684" s="2">
        <v>201601271330.83301</v>
      </c>
      <c r="E1684" s="2">
        <v>2016</v>
      </c>
      <c r="F1684">
        <v>1.3247529166666701</v>
      </c>
      <c r="G1684">
        <v>1.188553889</v>
      </c>
      <c r="H1684">
        <v>6.7416600000000002E-4</v>
      </c>
    </row>
    <row r="1685" spans="1:8" x14ac:dyDescent="0.35">
      <c r="A1685" t="s">
        <v>51</v>
      </c>
      <c r="B1685">
        <f t="shared" si="28"/>
        <v>28</v>
      </c>
      <c r="C1685">
        <v>758</v>
      </c>
      <c r="D1685" s="2">
        <v>201601280677.05899</v>
      </c>
      <c r="E1685" s="2">
        <v>2016</v>
      </c>
      <c r="F1685">
        <v>1.04914852941176</v>
      </c>
      <c r="G1685">
        <v>1.1322074710000001</v>
      </c>
      <c r="H1685">
        <v>1.7183000000000001E-3</v>
      </c>
    </row>
    <row r="1686" spans="1:8" x14ac:dyDescent="0.35">
      <c r="A1686" t="s">
        <v>51</v>
      </c>
      <c r="B1686">
        <f t="shared" si="28"/>
        <v>29</v>
      </c>
      <c r="C1686">
        <v>759</v>
      </c>
      <c r="D1686" s="2">
        <v>201601290813.63599</v>
      </c>
      <c r="E1686" s="2">
        <v>2016</v>
      </c>
      <c r="F1686">
        <v>0.36484745454545497</v>
      </c>
      <c r="G1686">
        <v>0.72187354500000001</v>
      </c>
      <c r="H1686">
        <v>2.3740689999999999E-3</v>
      </c>
    </row>
    <row r="1687" spans="1:8" x14ac:dyDescent="0.35">
      <c r="A1687" t="s">
        <v>51</v>
      </c>
      <c r="B1687">
        <f t="shared" si="28"/>
        <v>30</v>
      </c>
      <c r="C1687">
        <v>760</v>
      </c>
      <c r="D1687" s="2">
        <v>201601301751.36401</v>
      </c>
      <c r="E1687" s="2">
        <v>2016</v>
      </c>
      <c r="F1687">
        <v>0.44761409090909099</v>
      </c>
      <c r="G1687">
        <v>0.87308654500000005</v>
      </c>
      <c r="H1687">
        <v>2.0541629999999999E-3</v>
      </c>
    </row>
    <row r="1688" spans="1:8" x14ac:dyDescent="0.35">
      <c r="A1688" t="s">
        <v>51</v>
      </c>
      <c r="B1688">
        <f t="shared" si="28"/>
        <v>31</v>
      </c>
      <c r="C1688">
        <v>761</v>
      </c>
      <c r="D1688" s="2">
        <v>201601311117.5</v>
      </c>
      <c r="E1688" s="2">
        <v>2016</v>
      </c>
      <c r="F1688">
        <v>0.70386141666666702</v>
      </c>
      <c r="G1688">
        <v>0.82117600000000002</v>
      </c>
      <c r="H1688">
        <v>7.7206707999999999E-2</v>
      </c>
    </row>
    <row r="1689" spans="1:8" x14ac:dyDescent="0.35">
      <c r="A1689" t="s">
        <v>51</v>
      </c>
      <c r="B1689">
        <f t="shared" si="28"/>
        <v>32</v>
      </c>
      <c r="C1689">
        <v>762</v>
      </c>
      <c r="D1689" s="2">
        <v>201602011192</v>
      </c>
      <c r="E1689" s="2">
        <v>2016</v>
      </c>
      <c r="F1689">
        <v>2.3483185999999998</v>
      </c>
      <c r="G1689">
        <v>0.68673479999999998</v>
      </c>
      <c r="H1689">
        <v>0.1782802</v>
      </c>
    </row>
    <row r="1690" spans="1:8" x14ac:dyDescent="0.35">
      <c r="A1690" t="s">
        <v>51</v>
      </c>
      <c r="B1690">
        <f t="shared" si="28"/>
        <v>33</v>
      </c>
      <c r="C1690">
        <v>763</v>
      </c>
      <c r="D1690" s="2">
        <v>201602021502.5</v>
      </c>
      <c r="E1690" s="2">
        <v>2016</v>
      </c>
      <c r="F1690">
        <v>1.360719375</v>
      </c>
      <c r="G1690">
        <v>0.90506137499999995</v>
      </c>
      <c r="H1690">
        <v>4.9474294000000002E-2</v>
      </c>
    </row>
    <row r="1691" spans="1:8" x14ac:dyDescent="0.35">
      <c r="A1691" t="s">
        <v>51</v>
      </c>
      <c r="B1691">
        <f t="shared" si="28"/>
        <v>34</v>
      </c>
      <c r="C1691">
        <v>764</v>
      </c>
      <c r="D1691" s="2">
        <v>201602031388.52899</v>
      </c>
      <c r="E1691" s="2">
        <v>2016</v>
      </c>
      <c r="F1691">
        <v>0.88842900000000002</v>
      </c>
      <c r="G1691">
        <v>0.86813961799999995</v>
      </c>
      <c r="H1691">
        <v>1.989554E-2</v>
      </c>
    </row>
    <row r="1692" spans="1:8" x14ac:dyDescent="0.35">
      <c r="A1692" t="s">
        <v>51</v>
      </c>
      <c r="B1692">
        <f t="shared" si="28"/>
        <v>35</v>
      </c>
      <c r="C1692">
        <v>765</v>
      </c>
      <c r="D1692" s="2">
        <v>201602041180.638</v>
      </c>
      <c r="E1692" s="2">
        <v>2016</v>
      </c>
      <c r="F1692">
        <v>0.78666310638297898</v>
      </c>
      <c r="G1692">
        <v>0.921263787</v>
      </c>
      <c r="H1692">
        <v>1.0008513E-2</v>
      </c>
    </row>
    <row r="1693" spans="1:8" x14ac:dyDescent="0.35">
      <c r="A1693" t="s">
        <v>51</v>
      </c>
      <c r="B1693">
        <f t="shared" si="28"/>
        <v>36</v>
      </c>
      <c r="C1693">
        <v>766</v>
      </c>
      <c r="D1693" s="2">
        <v>201602050545.71399</v>
      </c>
      <c r="E1693" s="2">
        <v>2016</v>
      </c>
      <c r="F1693">
        <v>1.6337547142857101</v>
      </c>
      <c r="G1693">
        <v>0.52605628599999998</v>
      </c>
      <c r="H1693">
        <v>2.445277E-3</v>
      </c>
    </row>
    <row r="1694" spans="1:8" x14ac:dyDescent="0.35">
      <c r="A1694" t="s">
        <v>51</v>
      </c>
      <c r="B1694">
        <f t="shared" si="28"/>
        <v>37</v>
      </c>
      <c r="C1694">
        <v>767</v>
      </c>
      <c r="D1694" s="2">
        <v>201602062120</v>
      </c>
      <c r="E1694" s="2">
        <v>2016</v>
      </c>
      <c r="F1694">
        <v>0.92723666666666704</v>
      </c>
      <c r="G1694">
        <v>0.40872533300000002</v>
      </c>
      <c r="H1694">
        <v>0</v>
      </c>
    </row>
    <row r="1695" spans="1:8" x14ac:dyDescent="0.35">
      <c r="A1695" t="s">
        <v>51</v>
      </c>
      <c r="B1695">
        <f t="shared" si="28"/>
        <v>39</v>
      </c>
      <c r="C1695">
        <v>769</v>
      </c>
      <c r="D1695" s="2">
        <v>201602081686</v>
      </c>
      <c r="E1695" s="2">
        <v>2016</v>
      </c>
      <c r="F1695">
        <v>2.2475187999999999</v>
      </c>
      <c r="G1695">
        <v>0.27882119999999999</v>
      </c>
      <c r="H1695">
        <v>0</v>
      </c>
    </row>
    <row r="1696" spans="1:8" x14ac:dyDescent="0.35">
      <c r="A1696" t="s">
        <v>51</v>
      </c>
      <c r="B1696">
        <f t="shared" si="28"/>
        <v>41</v>
      </c>
      <c r="C1696">
        <v>771</v>
      </c>
      <c r="D1696" s="2">
        <v>201602101512.85699</v>
      </c>
      <c r="E1696" s="2">
        <v>2016</v>
      </c>
      <c r="F1696">
        <v>1.9762445714285699</v>
      </c>
      <c r="G1696">
        <v>0.57566157100000004</v>
      </c>
      <c r="H1696">
        <v>2.8859243E-2</v>
      </c>
    </row>
    <row r="1697" spans="1:8" x14ac:dyDescent="0.35">
      <c r="A1697" t="s">
        <v>51</v>
      </c>
      <c r="B1697">
        <f t="shared" si="28"/>
        <v>42</v>
      </c>
      <c r="C1697">
        <v>772</v>
      </c>
      <c r="D1697" s="2">
        <v>201602111758</v>
      </c>
      <c r="E1697" s="2">
        <v>2016</v>
      </c>
      <c r="F1697">
        <v>1.3169388</v>
      </c>
      <c r="G1697">
        <v>0.4401196</v>
      </c>
      <c r="H1697">
        <v>5.1614200000000003E-4</v>
      </c>
    </row>
    <row r="1698" spans="1:8" x14ac:dyDescent="0.35">
      <c r="A1698" t="s">
        <v>51</v>
      </c>
      <c r="B1698">
        <f t="shared" si="28"/>
        <v>43</v>
      </c>
      <c r="C1698">
        <v>773</v>
      </c>
      <c r="D1698" s="2">
        <v>201602120265</v>
      </c>
      <c r="E1698" s="2">
        <v>2016</v>
      </c>
      <c r="F1698">
        <v>0.46732950000000001</v>
      </c>
      <c r="G1698">
        <v>0.38310549999999999</v>
      </c>
      <c r="H1698">
        <v>0</v>
      </c>
    </row>
    <row r="1699" spans="1:8" x14ac:dyDescent="0.35">
      <c r="A1699" t="s">
        <v>51</v>
      </c>
      <c r="B1699">
        <f t="shared" si="28"/>
        <v>45</v>
      </c>
      <c r="C1699">
        <v>775</v>
      </c>
      <c r="D1699" s="2">
        <v>201602142300</v>
      </c>
      <c r="E1699" s="2">
        <v>2016</v>
      </c>
      <c r="F1699">
        <v>6.5454999999999997</v>
      </c>
      <c r="G1699">
        <v>0.39368900000000001</v>
      </c>
      <c r="H1699">
        <v>0</v>
      </c>
    </row>
    <row r="1700" spans="1:8" x14ac:dyDescent="0.35">
      <c r="A1700" t="s">
        <v>51</v>
      </c>
      <c r="B1700">
        <f t="shared" si="28"/>
        <v>46</v>
      </c>
      <c r="C1700">
        <v>776</v>
      </c>
      <c r="D1700" s="2">
        <v>201602150015</v>
      </c>
      <c r="E1700" s="2">
        <v>2016</v>
      </c>
      <c r="F1700">
        <v>2.5746720000000001</v>
      </c>
      <c r="G1700">
        <v>0.34684949999999998</v>
      </c>
      <c r="H1700">
        <v>0</v>
      </c>
    </row>
    <row r="1701" spans="1:8" x14ac:dyDescent="0.35">
      <c r="A1701" t="s">
        <v>51</v>
      </c>
      <c r="B1701">
        <f t="shared" si="28"/>
        <v>48</v>
      </c>
      <c r="C1701">
        <v>778</v>
      </c>
      <c r="D1701" s="2">
        <v>201602171114.57101</v>
      </c>
      <c r="E1701" s="2">
        <v>2016</v>
      </c>
      <c r="F1701">
        <v>1.42445862857143</v>
      </c>
      <c r="G1701">
        <v>0.728547257</v>
      </c>
      <c r="H1701">
        <v>9.1394240000000002E-3</v>
      </c>
    </row>
    <row r="1702" spans="1:8" x14ac:dyDescent="0.35">
      <c r="A1702" t="s">
        <v>51</v>
      </c>
      <c r="B1702">
        <f t="shared" si="28"/>
        <v>49</v>
      </c>
      <c r="C1702">
        <v>779</v>
      </c>
      <c r="D1702" s="2">
        <v>201602180864</v>
      </c>
      <c r="E1702" s="2">
        <v>2016</v>
      </c>
      <c r="F1702">
        <v>1.6448651999999999</v>
      </c>
      <c r="G1702">
        <v>0.41161360000000002</v>
      </c>
      <c r="H1702">
        <v>1.532626E-2</v>
      </c>
    </row>
    <row r="1703" spans="1:8" x14ac:dyDescent="0.35">
      <c r="A1703" t="s">
        <v>51</v>
      </c>
      <c r="B1703">
        <f t="shared" si="28"/>
        <v>50</v>
      </c>
      <c r="C1703">
        <v>780</v>
      </c>
      <c r="D1703" s="2">
        <v>201602191708.46201</v>
      </c>
      <c r="E1703" s="2">
        <v>2016</v>
      </c>
      <c r="F1703">
        <v>0.84389349999999996</v>
      </c>
      <c r="G1703">
        <v>0.57893888500000001</v>
      </c>
      <c r="H1703">
        <v>3.1898439999999998E-3</v>
      </c>
    </row>
    <row r="1704" spans="1:8" x14ac:dyDescent="0.35">
      <c r="A1704" t="s">
        <v>51</v>
      </c>
      <c r="B1704">
        <f t="shared" si="28"/>
        <v>51</v>
      </c>
      <c r="C1704">
        <v>781</v>
      </c>
      <c r="D1704" s="2">
        <v>201602201221.38901</v>
      </c>
      <c r="E1704" s="2">
        <v>2016</v>
      </c>
      <c r="F1704">
        <v>0.93641050000000003</v>
      </c>
      <c r="G1704">
        <v>0.58902505599999999</v>
      </c>
      <c r="H1704">
        <v>1.766138E-3</v>
      </c>
    </row>
    <row r="1705" spans="1:8" x14ac:dyDescent="0.35">
      <c r="A1705" t="s">
        <v>51</v>
      </c>
      <c r="B1705">
        <f t="shared" si="28"/>
        <v>52</v>
      </c>
      <c r="C1705">
        <v>782</v>
      </c>
      <c r="D1705" s="2">
        <v>201602211093.11099</v>
      </c>
      <c r="E1705" s="2">
        <v>2016</v>
      </c>
      <c r="F1705">
        <v>0.83062257777777804</v>
      </c>
      <c r="G1705">
        <v>0.81426228899999997</v>
      </c>
      <c r="H1705">
        <v>1.467351E-3</v>
      </c>
    </row>
    <row r="1706" spans="1:8" x14ac:dyDescent="0.35">
      <c r="A1706" t="s">
        <v>51</v>
      </c>
      <c r="B1706">
        <f t="shared" si="28"/>
        <v>53</v>
      </c>
      <c r="C1706">
        <v>783</v>
      </c>
      <c r="D1706" s="2">
        <v>201602221213.75</v>
      </c>
      <c r="E1706" s="2">
        <v>2016</v>
      </c>
      <c r="F1706">
        <v>0.56544983333333299</v>
      </c>
      <c r="G1706">
        <v>0.80592741700000003</v>
      </c>
      <c r="H1706">
        <v>3.7701229999999998E-3</v>
      </c>
    </row>
    <row r="1707" spans="1:8" x14ac:dyDescent="0.35">
      <c r="A1707" t="s">
        <v>51</v>
      </c>
      <c r="B1707">
        <f t="shared" si="28"/>
        <v>54</v>
      </c>
      <c r="C1707">
        <v>784</v>
      </c>
      <c r="D1707" s="2">
        <v>201602231602.353</v>
      </c>
      <c r="E1707" s="2">
        <v>2016</v>
      </c>
      <c r="F1707">
        <v>1.2800932352941199</v>
      </c>
      <c r="G1707">
        <v>0.68558970600000002</v>
      </c>
      <c r="H1707">
        <v>4.1369010000000001E-3</v>
      </c>
    </row>
    <row r="1708" spans="1:8" x14ac:dyDescent="0.35">
      <c r="A1708" t="s">
        <v>51</v>
      </c>
      <c r="B1708">
        <f t="shared" si="28"/>
        <v>55</v>
      </c>
      <c r="C1708">
        <v>785</v>
      </c>
      <c r="D1708" s="2">
        <v>201602241144.54501</v>
      </c>
      <c r="E1708" s="2">
        <v>2016</v>
      </c>
      <c r="F1708">
        <v>1.0631430681818199</v>
      </c>
      <c r="G1708">
        <v>0.84772231799999997</v>
      </c>
      <c r="H1708">
        <v>3.4415598999999998E-2</v>
      </c>
    </row>
    <row r="1709" spans="1:8" x14ac:dyDescent="0.35">
      <c r="A1709" t="s">
        <v>51</v>
      </c>
      <c r="B1709">
        <f t="shared" si="28"/>
        <v>56</v>
      </c>
      <c r="C1709">
        <v>786</v>
      </c>
      <c r="D1709" s="2">
        <v>201602251001.892</v>
      </c>
      <c r="E1709" s="2">
        <v>2016</v>
      </c>
      <c r="F1709">
        <v>1.07499581081081</v>
      </c>
      <c r="G1709">
        <v>1.0073368650000001</v>
      </c>
      <c r="H1709">
        <v>6.5542416000000006E-2</v>
      </c>
    </row>
    <row r="1710" spans="1:8" x14ac:dyDescent="0.35">
      <c r="A1710" t="s">
        <v>51</v>
      </c>
      <c r="B1710">
        <f t="shared" si="28"/>
        <v>57</v>
      </c>
      <c r="C1710">
        <v>787</v>
      </c>
      <c r="D1710" s="2">
        <v>201602261627.14301</v>
      </c>
      <c r="E1710" s="2">
        <v>2016</v>
      </c>
      <c r="F1710">
        <v>0.95357942857142897</v>
      </c>
      <c r="G1710">
        <v>1.0384198570000001</v>
      </c>
      <c r="H1710">
        <v>0.136829164</v>
      </c>
    </row>
    <row r="1711" spans="1:8" x14ac:dyDescent="0.35">
      <c r="A1711" t="s">
        <v>51</v>
      </c>
      <c r="B1711">
        <f t="shared" si="28"/>
        <v>58</v>
      </c>
      <c r="C1711">
        <v>788</v>
      </c>
      <c r="D1711" s="2">
        <v>201602271430</v>
      </c>
      <c r="E1711" s="2">
        <v>2016</v>
      </c>
      <c r="F1711">
        <v>1.4124574000000001</v>
      </c>
      <c r="G1711">
        <v>1.1188913</v>
      </c>
      <c r="H1711">
        <v>0.33438466999999999</v>
      </c>
    </row>
    <row r="1712" spans="1:8" x14ac:dyDescent="0.35">
      <c r="A1712" t="s">
        <v>51</v>
      </c>
      <c r="B1712">
        <f t="shared" si="28"/>
        <v>59</v>
      </c>
      <c r="C1712">
        <v>789</v>
      </c>
      <c r="D1712" s="2">
        <v>201602281433.63599</v>
      </c>
      <c r="E1712" s="2">
        <v>2016</v>
      </c>
      <c r="F1712">
        <v>1.25870645454545</v>
      </c>
      <c r="G1712">
        <v>1.172331727</v>
      </c>
      <c r="H1712">
        <v>0.17654751699999999</v>
      </c>
    </row>
    <row r="1713" spans="1:8" x14ac:dyDescent="0.35">
      <c r="A1713" t="s">
        <v>51</v>
      </c>
      <c r="B1713">
        <f t="shared" si="28"/>
        <v>60</v>
      </c>
      <c r="C1713">
        <v>790</v>
      </c>
      <c r="D1713" s="2">
        <v>201602290818</v>
      </c>
      <c r="E1713" s="2">
        <v>2016</v>
      </c>
      <c r="F1713">
        <v>1.539388</v>
      </c>
      <c r="G1713">
        <v>0.93231240000000004</v>
      </c>
      <c r="H1713">
        <v>0.1441452</v>
      </c>
    </row>
    <row r="1714" spans="1:8" x14ac:dyDescent="0.35">
      <c r="A1714" t="s">
        <v>51</v>
      </c>
      <c r="B1714">
        <f t="shared" si="28"/>
        <v>61</v>
      </c>
      <c r="C1714">
        <v>791</v>
      </c>
      <c r="D1714" s="2">
        <v>201603010968.5</v>
      </c>
      <c r="E1714" s="2">
        <v>2016</v>
      </c>
      <c r="F1714">
        <v>1.0773469499999999</v>
      </c>
      <c r="G1714">
        <v>1.0587949999999999</v>
      </c>
      <c r="H1714">
        <v>0.35349905599999998</v>
      </c>
    </row>
    <row r="1715" spans="1:8" x14ac:dyDescent="0.35">
      <c r="A1715" t="s">
        <v>51</v>
      </c>
      <c r="B1715">
        <f t="shared" si="28"/>
        <v>62</v>
      </c>
      <c r="C1715">
        <v>792</v>
      </c>
      <c r="D1715" s="2">
        <v>201603021065</v>
      </c>
      <c r="E1715" s="2">
        <v>2016</v>
      </c>
      <c r="F1715">
        <v>0.58459749999999999</v>
      </c>
      <c r="G1715">
        <v>1.1177600000000001</v>
      </c>
      <c r="H1715">
        <v>0.70160650000000002</v>
      </c>
    </row>
    <row r="1716" spans="1:8" x14ac:dyDescent="0.35">
      <c r="A1716" t="s">
        <v>51</v>
      </c>
      <c r="B1716">
        <f t="shared" si="28"/>
        <v>64</v>
      </c>
      <c r="C1716">
        <v>794</v>
      </c>
      <c r="D1716" s="2">
        <v>201603041315</v>
      </c>
      <c r="E1716" s="2">
        <v>2016</v>
      </c>
      <c r="F1716">
        <v>0.88247100000000001</v>
      </c>
      <c r="G1716">
        <v>1.6659925</v>
      </c>
      <c r="H1716">
        <v>1.088295875</v>
      </c>
    </row>
    <row r="1717" spans="1:8" x14ac:dyDescent="0.35">
      <c r="A1717" t="s">
        <v>51</v>
      </c>
      <c r="B1717">
        <f t="shared" si="28"/>
        <v>125</v>
      </c>
      <c r="C1717">
        <v>855</v>
      </c>
      <c r="D1717" s="2">
        <v>201605041581.66699</v>
      </c>
      <c r="E1717" s="2">
        <v>2016</v>
      </c>
      <c r="F1717">
        <v>-1.0696353333333299</v>
      </c>
      <c r="G1717">
        <v>0.41206166700000002</v>
      </c>
      <c r="H1717">
        <v>0.898016017</v>
      </c>
    </row>
    <row r="1718" spans="1:8" x14ac:dyDescent="0.35">
      <c r="A1718" t="s">
        <v>51</v>
      </c>
      <c r="B1718">
        <f t="shared" si="28"/>
        <v>126</v>
      </c>
      <c r="C1718">
        <v>856</v>
      </c>
      <c r="D1718" s="2">
        <v>201605051388.85699</v>
      </c>
      <c r="E1718" s="2">
        <v>2016</v>
      </c>
      <c r="F1718">
        <v>0.28784765714285698</v>
      </c>
      <c r="G1718">
        <v>0.381451657</v>
      </c>
      <c r="H1718">
        <v>0.83887877700000002</v>
      </c>
    </row>
    <row r="1719" spans="1:8" x14ac:dyDescent="0.35">
      <c r="A1719" t="s">
        <v>51</v>
      </c>
      <c r="B1719">
        <f t="shared" si="28"/>
        <v>127</v>
      </c>
      <c r="C1719">
        <v>857</v>
      </c>
      <c r="D1719" s="2">
        <v>201605061069.64301</v>
      </c>
      <c r="E1719" s="2">
        <v>2016</v>
      </c>
      <c r="F1719">
        <v>8.1479857142857104E-2</v>
      </c>
      <c r="G1719">
        <v>0.39579189300000001</v>
      </c>
      <c r="H1719">
        <v>0.61416912099999998</v>
      </c>
    </row>
    <row r="1720" spans="1:8" x14ac:dyDescent="0.35">
      <c r="A1720" t="s">
        <v>51</v>
      </c>
      <c r="B1720">
        <f t="shared" si="28"/>
        <v>128</v>
      </c>
      <c r="C1720">
        <v>858</v>
      </c>
      <c r="D1720" s="2">
        <v>201605071236.66699</v>
      </c>
      <c r="E1720" s="2">
        <v>2016</v>
      </c>
      <c r="F1720">
        <v>-0.97662847619047599</v>
      </c>
      <c r="G1720">
        <v>0.37170166700000001</v>
      </c>
      <c r="H1720">
        <v>1.0063906709999999</v>
      </c>
    </row>
    <row r="1721" spans="1:8" x14ac:dyDescent="0.35">
      <c r="A1721" t="s">
        <v>51</v>
      </c>
      <c r="B1721">
        <f t="shared" si="28"/>
        <v>129</v>
      </c>
      <c r="C1721">
        <v>859</v>
      </c>
      <c r="D1721" s="2">
        <v>201605081321.379</v>
      </c>
      <c r="E1721" s="2">
        <v>2016</v>
      </c>
      <c r="F1721">
        <v>-0.33481534482758601</v>
      </c>
      <c r="G1721">
        <v>0.44303906900000001</v>
      </c>
      <c r="H1721">
        <v>0.97272702099999997</v>
      </c>
    </row>
    <row r="1722" spans="1:8" x14ac:dyDescent="0.35">
      <c r="A1722" t="s">
        <v>51</v>
      </c>
      <c r="B1722">
        <f t="shared" si="28"/>
        <v>130</v>
      </c>
      <c r="C1722">
        <v>860</v>
      </c>
      <c r="D1722" s="2">
        <v>201605091340.37</v>
      </c>
      <c r="E1722" s="2">
        <v>2016</v>
      </c>
      <c r="F1722">
        <v>-0.63104870370370403</v>
      </c>
      <c r="G1722">
        <v>0.48651903699999999</v>
      </c>
      <c r="H1722">
        <v>1.1513322960000001</v>
      </c>
    </row>
    <row r="1723" spans="1:8" x14ac:dyDescent="0.35">
      <c r="A1723" t="s">
        <v>51</v>
      </c>
      <c r="B1723">
        <f t="shared" si="28"/>
        <v>131</v>
      </c>
      <c r="C1723">
        <v>861</v>
      </c>
      <c r="D1723" s="2">
        <v>201605101365</v>
      </c>
      <c r="E1723" s="2">
        <v>2016</v>
      </c>
      <c r="F1723">
        <v>-0.86541625</v>
      </c>
      <c r="G1723">
        <v>0.60311935699999997</v>
      </c>
      <c r="H1723">
        <v>1.4369131070000001</v>
      </c>
    </row>
    <row r="1724" spans="1:8" x14ac:dyDescent="0.35">
      <c r="A1724" t="s">
        <v>51</v>
      </c>
      <c r="B1724">
        <f t="shared" si="28"/>
        <v>132</v>
      </c>
      <c r="C1724">
        <v>862</v>
      </c>
      <c r="D1724" s="2">
        <v>201605111355.64099</v>
      </c>
      <c r="E1724" s="2">
        <v>2016</v>
      </c>
      <c r="F1724">
        <v>0.19487253846153799</v>
      </c>
      <c r="G1724">
        <v>0.73503025600000005</v>
      </c>
      <c r="H1724">
        <v>1.275548812</v>
      </c>
    </row>
    <row r="1725" spans="1:8" x14ac:dyDescent="0.35">
      <c r="A1725" t="s">
        <v>51</v>
      </c>
      <c r="B1725">
        <f t="shared" si="28"/>
        <v>133</v>
      </c>
      <c r="C1725">
        <v>863</v>
      </c>
      <c r="D1725" s="2">
        <v>201605121206.56201</v>
      </c>
      <c r="E1725" s="2">
        <v>2016</v>
      </c>
      <c r="F1725">
        <v>-0.76575468749999998</v>
      </c>
      <c r="G1725">
        <v>0.85751206300000005</v>
      </c>
      <c r="H1725">
        <v>1.4571638469999999</v>
      </c>
    </row>
    <row r="1726" spans="1:8" x14ac:dyDescent="0.35">
      <c r="A1726" t="s">
        <v>51</v>
      </c>
      <c r="B1726">
        <f t="shared" si="28"/>
        <v>134</v>
      </c>
      <c r="C1726">
        <v>864</v>
      </c>
      <c r="D1726" s="2">
        <v>201605131230.37</v>
      </c>
      <c r="E1726" s="2">
        <v>2016</v>
      </c>
      <c r="F1726">
        <v>-0.95088944444444401</v>
      </c>
      <c r="G1726">
        <v>1.0115025559999999</v>
      </c>
      <c r="H1726">
        <v>2.1660539559999998</v>
      </c>
    </row>
    <row r="1727" spans="1:8" x14ac:dyDescent="0.35">
      <c r="A1727" t="s">
        <v>51</v>
      </c>
      <c r="B1727">
        <f t="shared" si="28"/>
        <v>135</v>
      </c>
      <c r="C1727">
        <v>865</v>
      </c>
      <c r="D1727" s="2">
        <v>201605141381.53799</v>
      </c>
      <c r="E1727" s="2">
        <v>2016</v>
      </c>
      <c r="F1727">
        <v>-1.47518680769231</v>
      </c>
      <c r="G1727">
        <v>1.5229447309999999</v>
      </c>
      <c r="H1727">
        <v>2.7970775379999999</v>
      </c>
    </row>
    <row r="1728" spans="1:8" x14ac:dyDescent="0.35">
      <c r="A1728" t="s">
        <v>51</v>
      </c>
      <c r="B1728">
        <f t="shared" si="28"/>
        <v>136</v>
      </c>
      <c r="C1728">
        <v>866</v>
      </c>
      <c r="D1728" s="2">
        <v>201605151102.5</v>
      </c>
      <c r="E1728" s="2">
        <v>2016</v>
      </c>
      <c r="F1728">
        <v>0.447150875</v>
      </c>
      <c r="G1728">
        <v>1.5006474999999999</v>
      </c>
      <c r="H1728">
        <v>1.7415292499999999</v>
      </c>
    </row>
    <row r="1729" spans="1:8" x14ac:dyDescent="0.35">
      <c r="A1729" t="s">
        <v>51</v>
      </c>
      <c r="B1729">
        <f t="shared" si="28"/>
        <v>137</v>
      </c>
      <c r="C1729">
        <v>867</v>
      </c>
      <c r="D1729" s="2">
        <v>201605161539.69699</v>
      </c>
      <c r="E1729" s="2">
        <v>2016</v>
      </c>
      <c r="F1729">
        <v>-1.83960557575758</v>
      </c>
      <c r="G1729">
        <v>1.3113248790000001</v>
      </c>
      <c r="H1729">
        <v>3.1312795910000002</v>
      </c>
    </row>
    <row r="1730" spans="1:8" x14ac:dyDescent="0.35">
      <c r="A1730" t="s">
        <v>51</v>
      </c>
      <c r="B1730">
        <f t="shared" si="28"/>
        <v>138</v>
      </c>
      <c r="C1730">
        <v>868</v>
      </c>
      <c r="D1730" s="2">
        <v>201605171129.70599</v>
      </c>
      <c r="E1730" s="2">
        <v>2016</v>
      </c>
      <c r="F1730">
        <v>-0.174477352941176</v>
      </c>
      <c r="G1730">
        <v>0.87809720599999996</v>
      </c>
      <c r="H1730">
        <v>1.2985675539999999</v>
      </c>
    </row>
    <row r="1731" spans="1:8" x14ac:dyDescent="0.35">
      <c r="A1731" t="s">
        <v>51</v>
      </c>
      <c r="B1731">
        <f t="shared" si="28"/>
        <v>139</v>
      </c>
      <c r="C1731">
        <v>869</v>
      </c>
      <c r="D1731" s="2">
        <v>201605180948.23499</v>
      </c>
      <c r="E1731" s="2">
        <v>2016</v>
      </c>
      <c r="F1731">
        <v>-1.4869193529411799</v>
      </c>
      <c r="G1731">
        <v>0.82984129399999995</v>
      </c>
      <c r="H1731">
        <v>2.671107294</v>
      </c>
    </row>
    <row r="1732" spans="1:8" x14ac:dyDescent="0.35">
      <c r="A1732" t="s">
        <v>51</v>
      </c>
      <c r="B1732">
        <f t="shared" si="28"/>
        <v>140</v>
      </c>
      <c r="C1732">
        <v>870</v>
      </c>
      <c r="D1732" s="2">
        <v>201605191354.78299</v>
      </c>
      <c r="E1732" s="2">
        <v>2016</v>
      </c>
      <c r="F1732">
        <v>-2.9902404347826099</v>
      </c>
      <c r="G1732">
        <v>0.93819656500000004</v>
      </c>
      <c r="H1732">
        <v>4.8638530429999998</v>
      </c>
    </row>
    <row r="1733" spans="1:8" x14ac:dyDescent="0.35">
      <c r="A1733" t="s">
        <v>51</v>
      </c>
      <c r="B1733">
        <f t="shared" si="28"/>
        <v>141</v>
      </c>
      <c r="C1733">
        <v>871</v>
      </c>
      <c r="D1733" s="2">
        <v>201605201228.75</v>
      </c>
      <c r="E1733" s="2">
        <v>2016</v>
      </c>
      <c r="F1733">
        <v>-1.8920864583333299</v>
      </c>
      <c r="G1733">
        <v>1.2736422080000001</v>
      </c>
      <c r="H1733">
        <v>3.5452503379999998</v>
      </c>
    </row>
    <row r="1734" spans="1:8" x14ac:dyDescent="0.35">
      <c r="A1734" t="s">
        <v>51</v>
      </c>
      <c r="B1734">
        <f t="shared" si="28"/>
        <v>142</v>
      </c>
      <c r="C1734">
        <v>872</v>
      </c>
      <c r="D1734" s="2">
        <v>201605211426.76501</v>
      </c>
      <c r="E1734" s="2">
        <v>2016</v>
      </c>
      <c r="F1734">
        <v>-1.9817939117647101</v>
      </c>
      <c r="G1734">
        <v>2.0959232349999999</v>
      </c>
      <c r="H1734">
        <v>4.1340675200000003</v>
      </c>
    </row>
    <row r="1735" spans="1:8" x14ac:dyDescent="0.35">
      <c r="A1735" t="s">
        <v>51</v>
      </c>
      <c r="B1735">
        <f t="shared" si="28"/>
        <v>143</v>
      </c>
      <c r="C1735">
        <v>873</v>
      </c>
      <c r="D1735" s="2">
        <v>201605221086.42899</v>
      </c>
      <c r="E1735" s="2">
        <v>2016</v>
      </c>
      <c r="F1735">
        <v>-3.8040776071428599</v>
      </c>
      <c r="G1735">
        <v>2.4990250000000001</v>
      </c>
      <c r="H1735">
        <v>6.9314507140000003</v>
      </c>
    </row>
    <row r="1736" spans="1:8" x14ac:dyDescent="0.35">
      <c r="A1736" t="s">
        <v>51</v>
      </c>
      <c r="B1736">
        <f t="shared" si="28"/>
        <v>144</v>
      </c>
      <c r="C1736">
        <v>874</v>
      </c>
      <c r="D1736" s="2">
        <v>201605231367.09698</v>
      </c>
      <c r="E1736" s="2">
        <v>2016</v>
      </c>
      <c r="F1736">
        <v>-4.1913529032258099</v>
      </c>
      <c r="G1736">
        <v>2.516038387</v>
      </c>
      <c r="H1736">
        <v>6.5393843870000001</v>
      </c>
    </row>
    <row r="1737" spans="1:8" x14ac:dyDescent="0.35">
      <c r="A1737" t="s">
        <v>51</v>
      </c>
      <c r="B1737">
        <f t="shared" ref="B1737:B1800" si="29">C1737-730</f>
        <v>145</v>
      </c>
      <c r="C1737">
        <v>875</v>
      </c>
      <c r="D1737" s="2">
        <v>201605241199.60001</v>
      </c>
      <c r="E1737" s="2">
        <v>2016</v>
      </c>
      <c r="F1737">
        <v>-4.23023696</v>
      </c>
      <c r="G1737">
        <v>2.3736383999999999</v>
      </c>
      <c r="H1737">
        <v>5.9796914799999996</v>
      </c>
    </row>
    <row r="1738" spans="1:8" x14ac:dyDescent="0.35">
      <c r="A1738" t="s">
        <v>51</v>
      </c>
      <c r="B1738">
        <f t="shared" si="29"/>
        <v>146</v>
      </c>
      <c r="C1738">
        <v>876</v>
      </c>
      <c r="D1738" s="2">
        <v>201605251206.19</v>
      </c>
      <c r="E1738" s="2">
        <v>2016</v>
      </c>
      <c r="F1738">
        <v>-3.8704363809523801</v>
      </c>
      <c r="G1738">
        <v>1.8531257139999999</v>
      </c>
      <c r="H1738">
        <v>3.5772280140000001</v>
      </c>
    </row>
    <row r="1739" spans="1:8" x14ac:dyDescent="0.35">
      <c r="A1739" t="s">
        <v>51</v>
      </c>
      <c r="B1739">
        <f t="shared" si="29"/>
        <v>147</v>
      </c>
      <c r="C1739">
        <v>877</v>
      </c>
      <c r="D1739" s="2">
        <v>201605261665</v>
      </c>
      <c r="E1739" s="2">
        <v>2016</v>
      </c>
      <c r="F1739">
        <v>-3.3479429999999999</v>
      </c>
      <c r="G1739">
        <v>2.090508571</v>
      </c>
      <c r="H1739">
        <v>3.707430714</v>
      </c>
    </row>
    <row r="1740" spans="1:8" x14ac:dyDescent="0.35">
      <c r="A1740" t="s">
        <v>51</v>
      </c>
      <c r="B1740">
        <f t="shared" si="29"/>
        <v>148</v>
      </c>
      <c r="C1740">
        <v>878</v>
      </c>
      <c r="D1740" s="2">
        <v>201605271301.36401</v>
      </c>
      <c r="E1740" s="2">
        <v>2016</v>
      </c>
      <c r="F1740">
        <v>-3.29630895454545</v>
      </c>
      <c r="G1740">
        <v>2.787563182</v>
      </c>
      <c r="H1740">
        <v>5.9799911049999999</v>
      </c>
    </row>
    <row r="1741" spans="1:8" x14ac:dyDescent="0.35">
      <c r="A1741" t="s">
        <v>51</v>
      </c>
      <c r="B1741">
        <f t="shared" si="29"/>
        <v>149</v>
      </c>
      <c r="C1741">
        <v>879</v>
      </c>
      <c r="D1741" s="2">
        <v>201605281401.84201</v>
      </c>
      <c r="E1741" s="2">
        <v>2016</v>
      </c>
      <c r="F1741">
        <v>-2.34115460526316</v>
      </c>
      <c r="G1741">
        <v>3.791139211</v>
      </c>
      <c r="H1741">
        <v>7.3198345710000003</v>
      </c>
    </row>
    <row r="1742" spans="1:8" x14ac:dyDescent="0.35">
      <c r="A1742" t="s">
        <v>51</v>
      </c>
      <c r="B1742">
        <f t="shared" si="29"/>
        <v>150</v>
      </c>
      <c r="C1742">
        <v>880</v>
      </c>
      <c r="D1742" s="2">
        <v>201605291242.27301</v>
      </c>
      <c r="E1742" s="2">
        <v>2016</v>
      </c>
      <c r="F1742">
        <v>-3.1018393409090899</v>
      </c>
      <c r="G1742">
        <v>3.3355445449999999</v>
      </c>
      <c r="H1742">
        <v>7.0509746340000001</v>
      </c>
    </row>
    <row r="1743" spans="1:8" x14ac:dyDescent="0.35">
      <c r="A1743" t="s">
        <v>51</v>
      </c>
      <c r="B1743">
        <f t="shared" si="29"/>
        <v>151</v>
      </c>
      <c r="C1743">
        <v>881</v>
      </c>
      <c r="D1743" s="2">
        <v>201605300973.59</v>
      </c>
      <c r="E1743" s="2">
        <v>2016</v>
      </c>
      <c r="F1743">
        <v>-3.2556009230769201</v>
      </c>
      <c r="G1743">
        <v>3.7529938459999999</v>
      </c>
      <c r="H1743">
        <v>7.3909579619999999</v>
      </c>
    </row>
    <row r="1744" spans="1:8" x14ac:dyDescent="0.35">
      <c r="A1744" t="s">
        <v>51</v>
      </c>
      <c r="B1744">
        <f t="shared" si="29"/>
        <v>152</v>
      </c>
      <c r="C1744">
        <v>882</v>
      </c>
      <c r="D1744" s="2">
        <v>201605311133.63599</v>
      </c>
      <c r="E1744" s="2">
        <v>2016</v>
      </c>
      <c r="F1744">
        <v>-5.9103768181818204</v>
      </c>
      <c r="G1744">
        <v>4.5108184849999997</v>
      </c>
      <c r="H1744">
        <v>9.8200528180000006</v>
      </c>
    </row>
    <row r="1745" spans="1:8" x14ac:dyDescent="0.35">
      <c r="A1745" t="s">
        <v>51</v>
      </c>
      <c r="B1745">
        <f t="shared" si="29"/>
        <v>153</v>
      </c>
      <c r="C1745">
        <v>883</v>
      </c>
      <c r="D1745" s="2">
        <v>201606011093.15799</v>
      </c>
      <c r="E1745" s="2">
        <v>2016</v>
      </c>
      <c r="F1745">
        <v>-7.0934721052631602</v>
      </c>
      <c r="G1745">
        <v>4.5950378949999999</v>
      </c>
      <c r="H1745">
        <v>10.577014739999999</v>
      </c>
    </row>
    <row r="1746" spans="1:8" x14ac:dyDescent="0.35">
      <c r="A1746" t="s">
        <v>51</v>
      </c>
      <c r="B1746">
        <f t="shared" si="29"/>
        <v>154</v>
      </c>
      <c r="C1746">
        <v>884</v>
      </c>
      <c r="D1746" s="2">
        <v>201606021625.862</v>
      </c>
      <c r="E1746" s="2">
        <v>2016</v>
      </c>
      <c r="F1746">
        <v>-4.8993115517241401</v>
      </c>
      <c r="G1746">
        <v>2.4194334479999999</v>
      </c>
      <c r="H1746">
        <v>7.1883107409999996</v>
      </c>
    </row>
    <row r="1747" spans="1:8" x14ac:dyDescent="0.35">
      <c r="A1747" t="s">
        <v>51</v>
      </c>
      <c r="B1747">
        <f t="shared" si="29"/>
        <v>155</v>
      </c>
      <c r="C1747">
        <v>885</v>
      </c>
      <c r="D1747" s="2">
        <v>201606031075.42899</v>
      </c>
      <c r="E1747" s="2">
        <v>2016</v>
      </c>
      <c r="F1747">
        <v>-5.9662742857142899</v>
      </c>
      <c r="G1747">
        <v>2.5484019999999998</v>
      </c>
      <c r="H1747">
        <v>8.3406966859999994</v>
      </c>
    </row>
    <row r="1748" spans="1:8" x14ac:dyDescent="0.35">
      <c r="A1748" t="s">
        <v>51</v>
      </c>
      <c r="B1748">
        <f t="shared" si="29"/>
        <v>156</v>
      </c>
      <c r="C1748">
        <v>886</v>
      </c>
      <c r="D1748" s="2">
        <v>201606041359.677</v>
      </c>
      <c r="E1748" s="2">
        <v>2016</v>
      </c>
      <c r="F1748">
        <v>-5.2237709677419399</v>
      </c>
      <c r="G1748">
        <v>3.781987419</v>
      </c>
      <c r="H1748">
        <v>10.066377230000001</v>
      </c>
    </row>
    <row r="1749" spans="1:8" x14ac:dyDescent="0.35">
      <c r="A1749" t="s">
        <v>51</v>
      </c>
      <c r="B1749">
        <f t="shared" si="29"/>
        <v>157</v>
      </c>
      <c r="C1749">
        <v>887</v>
      </c>
      <c r="D1749" s="2">
        <v>201606050508.75</v>
      </c>
      <c r="E1749" s="2">
        <v>2016</v>
      </c>
      <c r="F1749">
        <v>-1.0946681874999999</v>
      </c>
      <c r="G1749">
        <v>3.0500087499999999</v>
      </c>
      <c r="H1749">
        <v>4.1146674379999997</v>
      </c>
    </row>
    <row r="1750" spans="1:8" x14ac:dyDescent="0.35">
      <c r="A1750" t="s">
        <v>51</v>
      </c>
      <c r="B1750">
        <f t="shared" si="29"/>
        <v>158</v>
      </c>
      <c r="C1750">
        <v>888</v>
      </c>
      <c r="D1750" s="2">
        <v>201606061439.60001</v>
      </c>
      <c r="E1750" s="2">
        <v>2016</v>
      </c>
      <c r="F1750">
        <v>-7.5591499999999998</v>
      </c>
      <c r="G1750">
        <v>3.8210644</v>
      </c>
      <c r="H1750">
        <v>11.496084</v>
      </c>
    </row>
    <row r="1751" spans="1:8" x14ac:dyDescent="0.35">
      <c r="A1751" t="s">
        <v>51</v>
      </c>
      <c r="B1751">
        <f t="shared" si="29"/>
        <v>159</v>
      </c>
      <c r="C1751">
        <v>889</v>
      </c>
      <c r="D1751" s="2">
        <v>201606071386.42899</v>
      </c>
      <c r="E1751" s="2">
        <v>2016</v>
      </c>
      <c r="F1751">
        <v>-4.6939003571428604</v>
      </c>
      <c r="G1751">
        <v>4.6900107139999996</v>
      </c>
      <c r="H1751">
        <v>9.9631988289999995</v>
      </c>
    </row>
    <row r="1752" spans="1:8" x14ac:dyDescent="0.35">
      <c r="A1752" t="s">
        <v>51</v>
      </c>
      <c r="B1752">
        <f t="shared" si="29"/>
        <v>160</v>
      </c>
      <c r="C1752">
        <v>890</v>
      </c>
      <c r="D1752" s="2">
        <v>201606080793.33301</v>
      </c>
      <c r="E1752" s="2">
        <v>2016</v>
      </c>
      <c r="F1752">
        <v>-0.79230744444444401</v>
      </c>
      <c r="G1752">
        <v>3.9691411109999999</v>
      </c>
      <c r="H1752">
        <v>4.6175939369999996</v>
      </c>
    </row>
    <row r="1753" spans="1:8" x14ac:dyDescent="0.35">
      <c r="A1753" t="s">
        <v>51</v>
      </c>
      <c r="B1753">
        <f t="shared" si="29"/>
        <v>161</v>
      </c>
      <c r="C1753">
        <v>891</v>
      </c>
      <c r="D1753" s="2">
        <v>201606091337.5</v>
      </c>
      <c r="E1753" s="2">
        <v>2016</v>
      </c>
      <c r="F1753">
        <v>-7.6321778571428602</v>
      </c>
      <c r="G1753">
        <v>3.996406071</v>
      </c>
      <c r="H1753">
        <v>12.13774652</v>
      </c>
    </row>
    <row r="1754" spans="1:8" x14ac:dyDescent="0.35">
      <c r="A1754" t="s">
        <v>51</v>
      </c>
      <c r="B1754">
        <f t="shared" si="29"/>
        <v>162</v>
      </c>
      <c r="C1754">
        <v>892</v>
      </c>
      <c r="D1754" s="2">
        <v>201606101376.522</v>
      </c>
      <c r="E1754" s="2">
        <v>2016</v>
      </c>
      <c r="F1754">
        <v>-8.1186581304347794</v>
      </c>
      <c r="G1754">
        <v>5.1545782610000002</v>
      </c>
      <c r="H1754">
        <v>12.778183909999999</v>
      </c>
    </row>
    <row r="1755" spans="1:8" x14ac:dyDescent="0.35">
      <c r="A1755" t="s">
        <v>51</v>
      </c>
      <c r="B1755">
        <f t="shared" si="29"/>
        <v>163</v>
      </c>
      <c r="C1755">
        <v>893</v>
      </c>
      <c r="D1755" s="2">
        <v>201606111178.065</v>
      </c>
      <c r="E1755" s="2">
        <v>2016</v>
      </c>
      <c r="F1755">
        <v>-6.7167249677419401</v>
      </c>
      <c r="G1755">
        <v>4.443708065</v>
      </c>
      <c r="H1755">
        <v>10.60208181</v>
      </c>
    </row>
    <row r="1756" spans="1:8" x14ac:dyDescent="0.35">
      <c r="A1756" t="s">
        <v>51</v>
      </c>
      <c r="B1756">
        <f t="shared" si="29"/>
        <v>164</v>
      </c>
      <c r="C1756">
        <v>894</v>
      </c>
      <c r="D1756" s="2">
        <v>201606121507.85699</v>
      </c>
      <c r="E1756" s="2">
        <v>2016</v>
      </c>
      <c r="F1756">
        <v>-6.2239919285714302</v>
      </c>
      <c r="G1756">
        <v>3.9725864290000001</v>
      </c>
      <c r="H1756">
        <v>9.2508021429999996</v>
      </c>
    </row>
    <row r="1757" spans="1:8" x14ac:dyDescent="0.35">
      <c r="A1757" t="s">
        <v>51</v>
      </c>
      <c r="B1757">
        <f t="shared" si="29"/>
        <v>165</v>
      </c>
      <c r="C1757">
        <v>895</v>
      </c>
      <c r="D1757" s="2">
        <v>201606131239.73001</v>
      </c>
      <c r="E1757" s="2">
        <v>2016</v>
      </c>
      <c r="F1757">
        <v>-8.4411991621621603</v>
      </c>
      <c r="G1757">
        <v>4.3371045949999996</v>
      </c>
      <c r="H1757">
        <v>12.874917030000001</v>
      </c>
    </row>
    <row r="1758" spans="1:8" x14ac:dyDescent="0.35">
      <c r="A1758" t="s">
        <v>51</v>
      </c>
      <c r="B1758">
        <f t="shared" si="29"/>
        <v>166</v>
      </c>
      <c r="C1758">
        <v>896</v>
      </c>
      <c r="D1758" s="2">
        <v>201606141249.375</v>
      </c>
      <c r="E1758" s="2">
        <v>2016</v>
      </c>
      <c r="F1758">
        <v>-7.5253322499999999</v>
      </c>
      <c r="G1758">
        <v>5.1611849999999997</v>
      </c>
      <c r="H1758">
        <v>13.547069219999999</v>
      </c>
    </row>
    <row r="1759" spans="1:8" x14ac:dyDescent="0.35">
      <c r="A1759" t="s">
        <v>51</v>
      </c>
      <c r="B1759">
        <f t="shared" si="29"/>
        <v>167</v>
      </c>
      <c r="C1759">
        <v>897</v>
      </c>
      <c r="D1759" s="2">
        <v>201606151315</v>
      </c>
      <c r="E1759" s="2">
        <v>2016</v>
      </c>
      <c r="F1759">
        <v>-7.6001820000000002</v>
      </c>
      <c r="G1759">
        <v>5.9916976670000004</v>
      </c>
      <c r="H1759">
        <v>15.119633329999999</v>
      </c>
    </row>
    <row r="1760" spans="1:8" x14ac:dyDescent="0.35">
      <c r="A1760" t="s">
        <v>51</v>
      </c>
      <c r="B1760">
        <f t="shared" si="29"/>
        <v>168</v>
      </c>
      <c r="C1760">
        <v>898</v>
      </c>
      <c r="D1760" s="2">
        <v>201606161383.75</v>
      </c>
      <c r="E1760" s="2">
        <v>2016</v>
      </c>
      <c r="F1760">
        <v>-6.3204106250000001</v>
      </c>
      <c r="G1760">
        <v>5.0525218750000001</v>
      </c>
      <c r="H1760">
        <v>12.086697559999999</v>
      </c>
    </row>
    <row r="1761" spans="1:8" x14ac:dyDescent="0.35">
      <c r="A1761" t="s">
        <v>51</v>
      </c>
      <c r="B1761">
        <f t="shared" si="29"/>
        <v>169</v>
      </c>
      <c r="C1761">
        <v>899</v>
      </c>
      <c r="D1761" s="2">
        <v>201606171371.71399</v>
      </c>
      <c r="E1761" s="2">
        <v>2016</v>
      </c>
      <c r="F1761">
        <v>-3.4712336285714298</v>
      </c>
      <c r="G1761">
        <v>4.774009714</v>
      </c>
      <c r="H1761">
        <v>8.6807283940000008</v>
      </c>
    </row>
    <row r="1762" spans="1:8" x14ac:dyDescent="0.35">
      <c r="A1762" t="s">
        <v>51</v>
      </c>
      <c r="B1762">
        <f t="shared" si="29"/>
        <v>170</v>
      </c>
      <c r="C1762">
        <v>900</v>
      </c>
      <c r="D1762" s="2">
        <v>201606181311.66699</v>
      </c>
      <c r="E1762" s="2">
        <v>2016</v>
      </c>
      <c r="F1762">
        <v>-7.4652276999999998</v>
      </c>
      <c r="G1762">
        <v>4.5690646670000001</v>
      </c>
      <c r="H1762">
        <v>11.284239830000001</v>
      </c>
    </row>
    <row r="1763" spans="1:8" x14ac:dyDescent="0.35">
      <c r="A1763" t="s">
        <v>51</v>
      </c>
      <c r="B1763">
        <f t="shared" si="29"/>
        <v>171</v>
      </c>
      <c r="C1763">
        <v>901</v>
      </c>
      <c r="D1763" s="2">
        <v>201606190944.41199</v>
      </c>
      <c r="E1763" s="2">
        <v>2016</v>
      </c>
      <c r="F1763">
        <v>-1.9423167058823501</v>
      </c>
      <c r="G1763">
        <v>4.3990241179999998</v>
      </c>
      <c r="H1763">
        <v>5.7959860560000003</v>
      </c>
    </row>
    <row r="1764" spans="1:8" x14ac:dyDescent="0.35">
      <c r="A1764" t="s">
        <v>51</v>
      </c>
      <c r="B1764">
        <f t="shared" si="29"/>
        <v>172</v>
      </c>
      <c r="C1764">
        <v>902</v>
      </c>
      <c r="D1764" s="2">
        <v>201606201630.38501</v>
      </c>
      <c r="E1764" s="2">
        <v>2016</v>
      </c>
      <c r="F1764">
        <v>-8.2654770000000006</v>
      </c>
      <c r="G1764">
        <v>4.4532280770000003</v>
      </c>
      <c r="H1764">
        <v>12.06806162</v>
      </c>
    </row>
    <row r="1765" spans="1:8" x14ac:dyDescent="0.35">
      <c r="A1765" t="s">
        <v>51</v>
      </c>
      <c r="B1765">
        <f t="shared" si="29"/>
        <v>173</v>
      </c>
      <c r="C1765">
        <v>903</v>
      </c>
      <c r="D1765" s="2">
        <v>201606211061.15399</v>
      </c>
      <c r="E1765" s="2">
        <v>2016</v>
      </c>
      <c r="F1765">
        <v>-3.3119061153846201</v>
      </c>
      <c r="G1765">
        <v>4.8600580769999997</v>
      </c>
      <c r="H1765">
        <v>7.6522172810000004</v>
      </c>
    </row>
    <row r="1766" spans="1:8" x14ac:dyDescent="0.35">
      <c r="A1766" t="s">
        <v>51</v>
      </c>
      <c r="B1766">
        <f t="shared" si="29"/>
        <v>174</v>
      </c>
      <c r="C1766">
        <v>904</v>
      </c>
      <c r="D1766" s="2">
        <v>201606221265</v>
      </c>
      <c r="E1766" s="2">
        <v>2016</v>
      </c>
      <c r="F1766">
        <v>-8.2677484374999999</v>
      </c>
      <c r="G1766">
        <v>8.0532178129999998</v>
      </c>
      <c r="H1766">
        <v>17.210284059999999</v>
      </c>
    </row>
    <row r="1767" spans="1:8" x14ac:dyDescent="0.35">
      <c r="A1767" t="s">
        <v>51</v>
      </c>
      <c r="B1767">
        <f t="shared" si="29"/>
        <v>175</v>
      </c>
      <c r="C1767">
        <v>905</v>
      </c>
      <c r="D1767" s="2">
        <v>201606231103.72101</v>
      </c>
      <c r="E1767" s="2">
        <v>2016</v>
      </c>
      <c r="F1767">
        <v>-3.57816151162791</v>
      </c>
      <c r="G1767">
        <v>8.4269930229999996</v>
      </c>
      <c r="H1767">
        <v>12.960518860000001</v>
      </c>
    </row>
    <row r="1768" spans="1:8" x14ac:dyDescent="0.35">
      <c r="A1768" t="s">
        <v>51</v>
      </c>
      <c r="B1768">
        <f t="shared" si="29"/>
        <v>176</v>
      </c>
      <c r="C1768">
        <v>906</v>
      </c>
      <c r="D1768" s="2">
        <v>201606241345.31201</v>
      </c>
      <c r="E1768" s="2">
        <v>2016</v>
      </c>
      <c r="F1768">
        <v>-4.2496468749999998</v>
      </c>
      <c r="G1768">
        <v>8.3583187500000005</v>
      </c>
      <c r="H1768">
        <v>13.56767778</v>
      </c>
    </row>
    <row r="1769" spans="1:8" x14ac:dyDescent="0.35">
      <c r="A1769" t="s">
        <v>51</v>
      </c>
      <c r="B1769">
        <f t="shared" si="29"/>
        <v>177</v>
      </c>
      <c r="C1769">
        <v>907</v>
      </c>
      <c r="D1769" s="2">
        <v>201606251066.75</v>
      </c>
      <c r="E1769" s="2">
        <v>2016</v>
      </c>
      <c r="F1769">
        <v>-5.3365972499999996</v>
      </c>
      <c r="G1769">
        <v>7.8672864999999996</v>
      </c>
      <c r="H1769">
        <v>12.7508584</v>
      </c>
    </row>
    <row r="1770" spans="1:8" x14ac:dyDescent="0.35">
      <c r="A1770" t="s">
        <v>51</v>
      </c>
      <c r="B1770">
        <f t="shared" si="29"/>
        <v>178</v>
      </c>
      <c r="C1770">
        <v>908</v>
      </c>
      <c r="D1770" s="2">
        <v>201606261263.33301</v>
      </c>
      <c r="E1770" s="2">
        <v>2016</v>
      </c>
      <c r="F1770">
        <v>-7.2341744285714302</v>
      </c>
      <c r="G1770">
        <v>8.1493314290000001</v>
      </c>
      <c r="H1770">
        <v>14.184697290000001</v>
      </c>
    </row>
    <row r="1771" spans="1:8" x14ac:dyDescent="0.35">
      <c r="A1771" t="s">
        <v>51</v>
      </c>
      <c r="B1771">
        <f t="shared" si="29"/>
        <v>179</v>
      </c>
      <c r="C1771">
        <v>909</v>
      </c>
      <c r="D1771" s="2">
        <v>201606271412.5</v>
      </c>
      <c r="E1771" s="2">
        <v>2016</v>
      </c>
      <c r="F1771">
        <v>-7.6173033333333304</v>
      </c>
      <c r="G1771">
        <v>7.3350724999999999</v>
      </c>
      <c r="H1771">
        <v>14.150016669999999</v>
      </c>
    </row>
    <row r="1772" spans="1:8" x14ac:dyDescent="0.35">
      <c r="A1772" t="s">
        <v>51</v>
      </c>
      <c r="B1772">
        <f t="shared" si="29"/>
        <v>180</v>
      </c>
      <c r="C1772">
        <v>910</v>
      </c>
      <c r="D1772" s="2">
        <v>201606281279.60001</v>
      </c>
      <c r="E1772" s="2">
        <v>2016</v>
      </c>
      <c r="F1772">
        <v>-6.4409400000000003</v>
      </c>
      <c r="G1772">
        <v>8.6271799999999992</v>
      </c>
      <c r="H1772">
        <v>14.98834284</v>
      </c>
    </row>
    <row r="1773" spans="1:8" x14ac:dyDescent="0.35">
      <c r="A1773" t="s">
        <v>51</v>
      </c>
      <c r="B1773">
        <f t="shared" si="29"/>
        <v>181</v>
      </c>
      <c r="C1773">
        <v>911</v>
      </c>
      <c r="D1773" s="2">
        <v>201606291180</v>
      </c>
      <c r="E1773" s="2">
        <v>2016</v>
      </c>
      <c r="F1773">
        <v>-7.1895816206896503</v>
      </c>
      <c r="G1773">
        <v>9.2650155170000001</v>
      </c>
      <c r="H1773">
        <v>15.874066320000001</v>
      </c>
    </row>
    <row r="1774" spans="1:8" x14ac:dyDescent="0.35">
      <c r="A1774" t="s">
        <v>51</v>
      </c>
      <c r="B1774">
        <f t="shared" si="29"/>
        <v>182</v>
      </c>
      <c r="C1774">
        <v>912</v>
      </c>
      <c r="D1774" s="2">
        <v>201606301411.81799</v>
      </c>
      <c r="E1774" s="2">
        <v>2016</v>
      </c>
      <c r="F1774">
        <v>-1.65521077272727</v>
      </c>
      <c r="G1774">
        <v>7.8282427270000001</v>
      </c>
      <c r="H1774">
        <v>10.17544281</v>
      </c>
    </row>
    <row r="1775" spans="1:8" x14ac:dyDescent="0.35">
      <c r="A1775" t="s">
        <v>51</v>
      </c>
      <c r="B1775">
        <f t="shared" si="29"/>
        <v>183</v>
      </c>
      <c r="C1775">
        <v>913</v>
      </c>
      <c r="D1775" s="2">
        <v>201607011707.5</v>
      </c>
      <c r="E1775" s="2">
        <v>2016</v>
      </c>
      <c r="F1775">
        <v>-4.0380111249999997</v>
      </c>
      <c r="G1775">
        <v>7.4828687499999997</v>
      </c>
      <c r="H1775">
        <v>14.32348125</v>
      </c>
    </row>
    <row r="1776" spans="1:8" x14ac:dyDescent="0.35">
      <c r="A1776" t="s">
        <v>51</v>
      </c>
      <c r="B1776">
        <f t="shared" si="29"/>
        <v>184</v>
      </c>
      <c r="C1776">
        <v>914</v>
      </c>
      <c r="D1776" s="2">
        <v>201607021367.60001</v>
      </c>
      <c r="E1776" s="2">
        <v>2016</v>
      </c>
      <c r="F1776">
        <v>-3.61603568</v>
      </c>
      <c r="G1776">
        <v>5.9773899999999998</v>
      </c>
      <c r="H1776">
        <v>9.1236164800000008</v>
      </c>
    </row>
    <row r="1777" spans="1:8" x14ac:dyDescent="0.35">
      <c r="A1777" t="s">
        <v>51</v>
      </c>
      <c r="B1777">
        <f t="shared" si="29"/>
        <v>185</v>
      </c>
      <c r="C1777">
        <v>915</v>
      </c>
      <c r="D1777" s="2">
        <v>201607031636.5</v>
      </c>
      <c r="E1777" s="2">
        <v>2016</v>
      </c>
      <c r="F1777">
        <v>-6.0736013499999997</v>
      </c>
      <c r="G1777">
        <v>6.1761594999999998</v>
      </c>
      <c r="H1777">
        <v>11.425584300000001</v>
      </c>
    </row>
    <row r="1778" spans="1:8" x14ac:dyDescent="0.35">
      <c r="A1778" t="s">
        <v>51</v>
      </c>
      <c r="B1778">
        <f t="shared" si="29"/>
        <v>186</v>
      </c>
      <c r="C1778">
        <v>916</v>
      </c>
      <c r="D1778" s="2">
        <v>201607040631.42899</v>
      </c>
      <c r="E1778" s="2">
        <v>2016</v>
      </c>
      <c r="F1778">
        <v>-3.3992171428571401</v>
      </c>
      <c r="G1778">
        <v>5.8147914289999996</v>
      </c>
      <c r="H1778">
        <v>8.8368099999999998</v>
      </c>
    </row>
    <row r="1779" spans="1:8" x14ac:dyDescent="0.35">
      <c r="A1779" t="s">
        <v>51</v>
      </c>
      <c r="B1779">
        <f t="shared" si="29"/>
        <v>187</v>
      </c>
      <c r="C1779">
        <v>917</v>
      </c>
      <c r="D1779" s="2">
        <v>201607051290.39999</v>
      </c>
      <c r="E1779" s="2">
        <v>2016</v>
      </c>
      <c r="F1779">
        <v>-8.0524305199999997</v>
      </c>
      <c r="G1779">
        <v>7.5149384000000001</v>
      </c>
      <c r="H1779">
        <v>15.933269599999999</v>
      </c>
    </row>
    <row r="1780" spans="1:8" x14ac:dyDescent="0.35">
      <c r="A1780" t="s">
        <v>51</v>
      </c>
      <c r="B1780">
        <f t="shared" si="29"/>
        <v>188</v>
      </c>
      <c r="C1780">
        <v>918</v>
      </c>
      <c r="D1780" s="2">
        <v>201607061325</v>
      </c>
      <c r="E1780" s="2">
        <v>2016</v>
      </c>
      <c r="F1780">
        <v>-8.0452566666666705</v>
      </c>
      <c r="G1780">
        <v>8.3433390000000003</v>
      </c>
      <c r="H1780">
        <v>15.78712054</v>
      </c>
    </row>
    <row r="1781" spans="1:8" x14ac:dyDescent="0.35">
      <c r="A1781" t="s">
        <v>51</v>
      </c>
      <c r="B1781">
        <f t="shared" si="29"/>
        <v>189</v>
      </c>
      <c r="C1781">
        <v>919</v>
      </c>
      <c r="D1781" s="2">
        <v>201607071138.68399</v>
      </c>
      <c r="E1781" s="2">
        <v>2016</v>
      </c>
      <c r="F1781">
        <v>-4.5860522105263204</v>
      </c>
      <c r="G1781">
        <v>7.710802632</v>
      </c>
      <c r="H1781">
        <v>12.911497369999999</v>
      </c>
    </row>
    <row r="1782" spans="1:8" x14ac:dyDescent="0.35">
      <c r="A1782" t="s">
        <v>51</v>
      </c>
      <c r="B1782">
        <f t="shared" si="29"/>
        <v>190</v>
      </c>
      <c r="C1782">
        <v>920</v>
      </c>
      <c r="D1782" s="2">
        <v>201607081373.33301</v>
      </c>
      <c r="E1782" s="2">
        <v>2016</v>
      </c>
      <c r="F1782">
        <v>-6.0766811250000003</v>
      </c>
      <c r="G1782">
        <v>5.5995620830000004</v>
      </c>
      <c r="H1782">
        <v>12.058321250000001</v>
      </c>
    </row>
    <row r="1783" spans="1:8" x14ac:dyDescent="0.35">
      <c r="A1783" t="s">
        <v>51</v>
      </c>
      <c r="B1783">
        <f t="shared" si="29"/>
        <v>191</v>
      </c>
      <c r="C1783">
        <v>921</v>
      </c>
      <c r="D1783" s="2">
        <v>201607091326.66699</v>
      </c>
      <c r="E1783" s="2">
        <v>2016</v>
      </c>
      <c r="F1783">
        <v>-5.6304086666666704</v>
      </c>
      <c r="G1783">
        <v>4.6205990909999999</v>
      </c>
      <c r="H1783">
        <v>8.8742736519999994</v>
      </c>
    </row>
    <row r="1784" spans="1:8" x14ac:dyDescent="0.35">
      <c r="A1784" t="s">
        <v>51</v>
      </c>
      <c r="B1784">
        <f t="shared" si="29"/>
        <v>192</v>
      </c>
      <c r="C1784">
        <v>922</v>
      </c>
      <c r="D1784" s="2">
        <v>201607101094.091</v>
      </c>
      <c r="E1784" s="2">
        <v>2016</v>
      </c>
      <c r="F1784">
        <v>-3.9756722272727298</v>
      </c>
      <c r="G1784">
        <v>4.5412486359999997</v>
      </c>
      <c r="H1784">
        <v>7.9253590909999998</v>
      </c>
    </row>
    <row r="1785" spans="1:8" x14ac:dyDescent="0.35">
      <c r="A1785" t="s">
        <v>51</v>
      </c>
      <c r="B1785">
        <f t="shared" si="29"/>
        <v>193</v>
      </c>
      <c r="C1785">
        <v>923</v>
      </c>
      <c r="D1785" s="2">
        <v>201607111015</v>
      </c>
      <c r="E1785" s="2">
        <v>2016</v>
      </c>
      <c r="F1785">
        <v>-4.18069080952381</v>
      </c>
      <c r="G1785">
        <v>4.5341261900000003</v>
      </c>
      <c r="H1785">
        <v>8.8010738259999997</v>
      </c>
    </row>
    <row r="1786" spans="1:8" x14ac:dyDescent="0.35">
      <c r="A1786" t="s">
        <v>51</v>
      </c>
      <c r="B1786">
        <f t="shared" si="29"/>
        <v>194</v>
      </c>
      <c r="C1786">
        <v>924</v>
      </c>
      <c r="D1786" s="2">
        <v>201607121326.78601</v>
      </c>
      <c r="E1786" s="2">
        <v>2016</v>
      </c>
      <c r="F1786">
        <v>-5.7576992499999999</v>
      </c>
      <c r="G1786">
        <v>6.1260442859999999</v>
      </c>
      <c r="H1786">
        <v>12.564408930000001</v>
      </c>
    </row>
    <row r="1787" spans="1:8" x14ac:dyDescent="0.35">
      <c r="A1787" t="s">
        <v>51</v>
      </c>
      <c r="B1787">
        <f t="shared" si="29"/>
        <v>195</v>
      </c>
      <c r="C1787">
        <v>925</v>
      </c>
      <c r="D1787" s="2">
        <v>201607131147.60001</v>
      </c>
      <c r="E1787" s="2">
        <v>2016</v>
      </c>
      <c r="F1787">
        <v>-4.9672858800000004</v>
      </c>
      <c r="G1787">
        <v>6.4729368000000003</v>
      </c>
      <c r="H1787">
        <v>11.659619599999999</v>
      </c>
    </row>
    <row r="1788" spans="1:8" x14ac:dyDescent="0.35">
      <c r="A1788" t="s">
        <v>51</v>
      </c>
      <c r="B1788">
        <f t="shared" si="29"/>
        <v>196</v>
      </c>
      <c r="C1788">
        <v>926</v>
      </c>
      <c r="D1788" s="2">
        <v>201607141356.66699</v>
      </c>
      <c r="E1788" s="2">
        <v>2016</v>
      </c>
      <c r="F1788">
        <v>-4.1250325416666698</v>
      </c>
      <c r="G1788">
        <v>5.9213904169999996</v>
      </c>
      <c r="H1788">
        <v>10.04323625</v>
      </c>
    </row>
    <row r="1789" spans="1:8" x14ac:dyDescent="0.35">
      <c r="A1789" t="s">
        <v>51</v>
      </c>
      <c r="B1789">
        <f t="shared" si="29"/>
        <v>197</v>
      </c>
      <c r="C1789">
        <v>927</v>
      </c>
      <c r="D1789" s="2">
        <v>201607151277.5</v>
      </c>
      <c r="E1789" s="2">
        <v>2016</v>
      </c>
      <c r="F1789">
        <v>-2.9611959250000002</v>
      </c>
      <c r="G1789">
        <v>4.7046429999999999</v>
      </c>
      <c r="H1789">
        <v>7.6388341430000004</v>
      </c>
    </row>
    <row r="1790" spans="1:8" x14ac:dyDescent="0.35">
      <c r="A1790" t="s">
        <v>51</v>
      </c>
      <c r="B1790">
        <f t="shared" si="29"/>
        <v>198</v>
      </c>
      <c r="C1790">
        <v>928</v>
      </c>
      <c r="D1790" s="2">
        <v>201607161084.86499</v>
      </c>
      <c r="E1790" s="2">
        <v>2016</v>
      </c>
      <c r="F1790">
        <v>-4.0644013513513499</v>
      </c>
      <c r="G1790">
        <v>4.3488686489999999</v>
      </c>
      <c r="H1790">
        <v>8.3702373429999994</v>
      </c>
    </row>
    <row r="1791" spans="1:8" x14ac:dyDescent="0.35">
      <c r="A1791" t="s">
        <v>51</v>
      </c>
      <c r="B1791">
        <f t="shared" si="29"/>
        <v>199</v>
      </c>
      <c r="C1791">
        <v>929</v>
      </c>
      <c r="D1791" s="2">
        <v>201607170450</v>
      </c>
      <c r="E1791" s="2">
        <v>2016</v>
      </c>
      <c r="F1791">
        <v>1.45657154545455</v>
      </c>
      <c r="G1791">
        <v>3.5143827270000001</v>
      </c>
      <c r="H1791">
        <v>2.5389699819999998</v>
      </c>
    </row>
    <row r="1792" spans="1:8" x14ac:dyDescent="0.35">
      <c r="A1792" t="s">
        <v>51</v>
      </c>
      <c r="B1792">
        <f t="shared" si="29"/>
        <v>200</v>
      </c>
      <c r="C1792">
        <v>930</v>
      </c>
      <c r="D1792" s="2">
        <v>201607181776.66699</v>
      </c>
      <c r="E1792" s="2">
        <v>2016</v>
      </c>
      <c r="F1792">
        <v>3.21099999999997E-3</v>
      </c>
      <c r="G1792">
        <v>3.107236667</v>
      </c>
      <c r="H1792">
        <v>3.1515866670000001</v>
      </c>
    </row>
    <row r="1793" spans="1:8" x14ac:dyDescent="0.35">
      <c r="A1793" t="s">
        <v>51</v>
      </c>
      <c r="B1793">
        <f t="shared" si="29"/>
        <v>201</v>
      </c>
      <c r="C1793">
        <v>931</v>
      </c>
      <c r="D1793" s="2">
        <v>201607191301.66699</v>
      </c>
      <c r="E1793" s="2">
        <v>2016</v>
      </c>
      <c r="F1793">
        <v>-1.6960185666666701</v>
      </c>
      <c r="G1793">
        <v>3.0366843330000002</v>
      </c>
      <c r="H1793">
        <v>4.7509920330000002</v>
      </c>
    </row>
    <row r="1794" spans="1:8" x14ac:dyDescent="0.35">
      <c r="A1794" t="s">
        <v>51</v>
      </c>
      <c r="B1794">
        <f t="shared" si="29"/>
        <v>202</v>
      </c>
      <c r="C1794">
        <v>932</v>
      </c>
      <c r="D1794" s="2">
        <v>201607200817.94101</v>
      </c>
      <c r="E1794" s="2">
        <v>2016</v>
      </c>
      <c r="F1794">
        <v>-3.26093467647059</v>
      </c>
      <c r="G1794">
        <v>3.0129261760000001</v>
      </c>
      <c r="H1794">
        <v>5.9212802709999997</v>
      </c>
    </row>
    <row r="1795" spans="1:8" x14ac:dyDescent="0.35">
      <c r="A1795" t="s">
        <v>51</v>
      </c>
      <c r="B1795">
        <f t="shared" si="29"/>
        <v>203</v>
      </c>
      <c r="C1795">
        <v>933</v>
      </c>
      <c r="D1795" s="2">
        <v>201607210986.66699</v>
      </c>
      <c r="E1795" s="2">
        <v>2016</v>
      </c>
      <c r="F1795">
        <v>-4.7283966666666704</v>
      </c>
      <c r="G1795">
        <v>3.0152299999999999</v>
      </c>
      <c r="H1795">
        <v>7.5865166669999997</v>
      </c>
    </row>
    <row r="1796" spans="1:8" x14ac:dyDescent="0.35">
      <c r="A1796" t="s">
        <v>51</v>
      </c>
      <c r="B1796">
        <f t="shared" si="29"/>
        <v>204</v>
      </c>
      <c r="C1796">
        <v>934</v>
      </c>
      <c r="D1796" s="2">
        <v>201607221505.263</v>
      </c>
      <c r="E1796" s="2">
        <v>2016</v>
      </c>
      <c r="F1796">
        <v>-5.9647183157894696</v>
      </c>
      <c r="G1796">
        <v>3.9431757890000001</v>
      </c>
      <c r="H1796">
        <v>9.6365457889999995</v>
      </c>
    </row>
    <row r="1797" spans="1:8" x14ac:dyDescent="0.35">
      <c r="A1797" t="s">
        <v>51</v>
      </c>
      <c r="B1797">
        <f t="shared" si="29"/>
        <v>205</v>
      </c>
      <c r="C1797">
        <v>935</v>
      </c>
      <c r="D1797" s="2">
        <v>201607231249.048</v>
      </c>
      <c r="E1797" s="2">
        <v>2016</v>
      </c>
      <c r="F1797">
        <v>-4.8758843333333299</v>
      </c>
      <c r="G1797">
        <v>4.3218314290000004</v>
      </c>
      <c r="H1797">
        <v>9.2798919049999995</v>
      </c>
    </row>
    <row r="1798" spans="1:8" x14ac:dyDescent="0.35">
      <c r="A1798" t="s">
        <v>51</v>
      </c>
      <c r="B1798">
        <f t="shared" si="29"/>
        <v>206</v>
      </c>
      <c r="C1798">
        <v>936</v>
      </c>
      <c r="D1798" s="2">
        <v>201607241287.27301</v>
      </c>
      <c r="E1798" s="2">
        <v>2016</v>
      </c>
      <c r="F1798">
        <v>-3.66367096969697</v>
      </c>
      <c r="G1798">
        <v>4.5462078789999998</v>
      </c>
      <c r="H1798">
        <v>8.3482023030000008</v>
      </c>
    </row>
    <row r="1799" spans="1:8" x14ac:dyDescent="0.35">
      <c r="A1799" t="s">
        <v>51</v>
      </c>
      <c r="B1799">
        <f t="shared" si="29"/>
        <v>207</v>
      </c>
      <c r="C1799">
        <v>937</v>
      </c>
      <c r="D1799" s="2">
        <v>201607251207.85699</v>
      </c>
      <c r="E1799" s="2">
        <v>2016</v>
      </c>
      <c r="F1799">
        <v>-4.4538177499999998</v>
      </c>
      <c r="G1799">
        <v>4.4676642859999998</v>
      </c>
      <c r="H1799">
        <v>9.5679420000000004</v>
      </c>
    </row>
    <row r="1800" spans="1:8" x14ac:dyDescent="0.35">
      <c r="A1800" t="s">
        <v>51</v>
      </c>
      <c r="B1800">
        <f t="shared" si="29"/>
        <v>208</v>
      </c>
      <c r="C1800">
        <v>938</v>
      </c>
      <c r="D1800" s="2">
        <v>201607261239.60001</v>
      </c>
      <c r="E1800" s="2">
        <v>2016</v>
      </c>
      <c r="F1800">
        <v>-5.5830786400000001</v>
      </c>
      <c r="G1800">
        <v>4.0673376000000001</v>
      </c>
      <c r="H1800">
        <v>9.9275383999999995</v>
      </c>
    </row>
    <row r="1801" spans="1:8" x14ac:dyDescent="0.35">
      <c r="A1801" t="s">
        <v>51</v>
      </c>
      <c r="B1801">
        <f t="shared" ref="B1801:B1864" si="30">C1801-730</f>
        <v>209</v>
      </c>
      <c r="C1801">
        <v>939</v>
      </c>
      <c r="D1801" s="2">
        <v>201607271166.061</v>
      </c>
      <c r="E1801" s="2">
        <v>2016</v>
      </c>
      <c r="F1801">
        <v>-4.1513513333333298</v>
      </c>
      <c r="G1801">
        <v>3.5120887879999998</v>
      </c>
      <c r="H1801">
        <v>7.7699746730000001</v>
      </c>
    </row>
    <row r="1802" spans="1:8" x14ac:dyDescent="0.35">
      <c r="A1802" t="s">
        <v>51</v>
      </c>
      <c r="B1802">
        <f t="shared" si="30"/>
        <v>210</v>
      </c>
      <c r="C1802">
        <v>940</v>
      </c>
      <c r="D1802" s="2">
        <v>201607281277.5</v>
      </c>
      <c r="E1802" s="2">
        <v>2016</v>
      </c>
      <c r="F1802">
        <v>-1.9927200833333301</v>
      </c>
      <c r="G1802">
        <v>2.6751220830000002</v>
      </c>
      <c r="H1802">
        <v>5.1165314329999996</v>
      </c>
    </row>
    <row r="1803" spans="1:8" x14ac:dyDescent="0.35">
      <c r="A1803" t="s">
        <v>51</v>
      </c>
      <c r="B1803">
        <f t="shared" si="30"/>
        <v>211</v>
      </c>
      <c r="C1803">
        <v>941</v>
      </c>
      <c r="D1803" s="2">
        <v>201607290498.33301</v>
      </c>
      <c r="E1803" s="2">
        <v>2016</v>
      </c>
      <c r="F1803">
        <v>0.78329666666666697</v>
      </c>
      <c r="G1803">
        <v>2.3861783330000002</v>
      </c>
      <c r="H1803">
        <v>1.4891686850000001</v>
      </c>
    </row>
    <row r="1804" spans="1:8" x14ac:dyDescent="0.35">
      <c r="A1804" t="s">
        <v>51</v>
      </c>
      <c r="B1804">
        <f t="shared" si="30"/>
        <v>212</v>
      </c>
      <c r="C1804">
        <v>942</v>
      </c>
      <c r="D1804" s="2">
        <v>201607301715</v>
      </c>
      <c r="E1804" s="2">
        <v>2016</v>
      </c>
      <c r="F1804">
        <v>-3.9384575000000002</v>
      </c>
      <c r="G1804">
        <v>2.7183074999999999</v>
      </c>
      <c r="H1804">
        <v>6.2398524999999996</v>
      </c>
    </row>
    <row r="1805" spans="1:8" x14ac:dyDescent="0.35">
      <c r="A1805" t="s">
        <v>51</v>
      </c>
      <c r="B1805">
        <f t="shared" si="30"/>
        <v>213</v>
      </c>
      <c r="C1805">
        <v>943</v>
      </c>
      <c r="D1805" s="2">
        <v>201607311800</v>
      </c>
      <c r="E1805" s="2">
        <v>2016</v>
      </c>
      <c r="F1805">
        <v>-3.2903699999999998</v>
      </c>
      <c r="G1805">
        <v>2.3613</v>
      </c>
      <c r="H1805">
        <v>4.6154000000000002</v>
      </c>
    </row>
    <row r="1806" spans="1:8" x14ac:dyDescent="0.35">
      <c r="A1806" t="s">
        <v>51</v>
      </c>
      <c r="B1806">
        <f t="shared" si="30"/>
        <v>214</v>
      </c>
      <c r="C1806">
        <v>944</v>
      </c>
      <c r="D1806" s="2">
        <v>201608011493.91299</v>
      </c>
      <c r="E1806" s="2">
        <v>2016</v>
      </c>
      <c r="F1806">
        <v>-2.51321982608696</v>
      </c>
      <c r="G1806">
        <v>2.0508769569999998</v>
      </c>
      <c r="H1806">
        <v>4.3909795650000003</v>
      </c>
    </row>
    <row r="1807" spans="1:8" x14ac:dyDescent="0.35">
      <c r="A1807" t="s">
        <v>51</v>
      </c>
      <c r="B1807">
        <f t="shared" si="30"/>
        <v>215</v>
      </c>
      <c r="C1807">
        <v>945</v>
      </c>
      <c r="D1807" s="2">
        <v>201608021515</v>
      </c>
      <c r="E1807" s="2">
        <v>2016</v>
      </c>
      <c r="F1807">
        <v>-2.4657995714285699</v>
      </c>
      <c r="G1807">
        <v>1.905213571</v>
      </c>
      <c r="H1807">
        <v>4.2935028040000001</v>
      </c>
    </row>
    <row r="1808" spans="1:8" x14ac:dyDescent="0.35">
      <c r="A1808" t="s">
        <v>51</v>
      </c>
      <c r="B1808">
        <f t="shared" si="30"/>
        <v>216</v>
      </c>
      <c r="C1808">
        <v>946</v>
      </c>
      <c r="D1808" s="2">
        <v>201608030572.5</v>
      </c>
      <c r="E1808" s="2">
        <v>2016</v>
      </c>
      <c r="F1808">
        <v>-9.3713000000000005E-2</v>
      </c>
      <c r="G1808">
        <v>1.3771949999999999</v>
      </c>
      <c r="H1808">
        <v>2.1724174999999999</v>
      </c>
    </row>
    <row r="1809" spans="1:8" x14ac:dyDescent="0.35">
      <c r="A1809" t="s">
        <v>51</v>
      </c>
      <c r="B1809">
        <f t="shared" si="30"/>
        <v>217</v>
      </c>
      <c r="C1809">
        <v>947</v>
      </c>
      <c r="D1809" s="2">
        <v>201608041191.905</v>
      </c>
      <c r="E1809" s="2">
        <v>2016</v>
      </c>
      <c r="F1809">
        <v>-2.4410959523809499</v>
      </c>
      <c r="G1809">
        <v>1.503197619</v>
      </c>
      <c r="H1809">
        <v>3.9363899999999998</v>
      </c>
    </row>
    <row r="1810" spans="1:8" x14ac:dyDescent="0.35">
      <c r="A1810" t="s">
        <v>51</v>
      </c>
      <c r="B1810">
        <f t="shared" si="30"/>
        <v>218</v>
      </c>
      <c r="C1810">
        <v>948</v>
      </c>
      <c r="D1810" s="2">
        <v>201608050952.414</v>
      </c>
      <c r="E1810" s="2">
        <v>2016</v>
      </c>
      <c r="F1810">
        <v>-0.91158320689655203</v>
      </c>
      <c r="G1810">
        <v>1.202405862</v>
      </c>
      <c r="H1810">
        <v>2.2812800979999999</v>
      </c>
    </row>
    <row r="1811" spans="1:8" x14ac:dyDescent="0.35">
      <c r="A1811" t="s">
        <v>51</v>
      </c>
      <c r="B1811">
        <f t="shared" si="30"/>
        <v>219</v>
      </c>
      <c r="C1811">
        <v>949</v>
      </c>
      <c r="D1811" s="2">
        <v>201608061743.33301</v>
      </c>
      <c r="E1811" s="2">
        <v>2016</v>
      </c>
      <c r="F1811">
        <v>0.51948099999999997</v>
      </c>
      <c r="G1811">
        <v>0.71681166699999999</v>
      </c>
      <c r="H1811">
        <v>0.62192333300000002</v>
      </c>
    </row>
    <row r="1812" spans="1:8" x14ac:dyDescent="0.35">
      <c r="A1812" t="s">
        <v>51</v>
      </c>
      <c r="B1812">
        <f t="shared" si="30"/>
        <v>220</v>
      </c>
      <c r="C1812">
        <v>950</v>
      </c>
      <c r="D1812" s="2">
        <v>201608070210</v>
      </c>
      <c r="E1812" s="2">
        <v>2016</v>
      </c>
      <c r="F1812">
        <v>1.02164533333333</v>
      </c>
      <c r="G1812">
        <v>0.61788900000000002</v>
      </c>
      <c r="H1812">
        <v>0.28402166699999998</v>
      </c>
    </row>
    <row r="1813" spans="1:8" x14ac:dyDescent="0.35">
      <c r="A1813" t="s">
        <v>51</v>
      </c>
      <c r="B1813">
        <f t="shared" si="30"/>
        <v>221</v>
      </c>
      <c r="C1813">
        <v>951</v>
      </c>
      <c r="D1813" s="2">
        <v>201608081512.85699</v>
      </c>
      <c r="E1813" s="2">
        <v>2016</v>
      </c>
      <c r="F1813">
        <v>-1.9422694285714299</v>
      </c>
      <c r="G1813">
        <v>0.410205286</v>
      </c>
      <c r="H1813">
        <v>2.1063988139999998</v>
      </c>
    </row>
    <row r="1814" spans="1:8" x14ac:dyDescent="0.35">
      <c r="A1814" t="s">
        <v>51</v>
      </c>
      <c r="B1814">
        <f t="shared" si="30"/>
        <v>222</v>
      </c>
      <c r="C1814">
        <v>952</v>
      </c>
      <c r="D1814" s="2">
        <v>201608091227.60001</v>
      </c>
      <c r="E1814" s="2">
        <v>2016</v>
      </c>
      <c r="F1814">
        <v>-1.1433288399999999</v>
      </c>
      <c r="G1814">
        <v>0.3922638</v>
      </c>
      <c r="H1814">
        <v>1.57810264</v>
      </c>
    </row>
    <row r="1815" spans="1:8" x14ac:dyDescent="0.35">
      <c r="A1815" t="s">
        <v>51</v>
      </c>
      <c r="B1815">
        <f t="shared" si="30"/>
        <v>223</v>
      </c>
      <c r="C1815">
        <v>953</v>
      </c>
      <c r="D1815" s="2">
        <v>201608101431.81799</v>
      </c>
      <c r="E1815" s="2">
        <v>2016</v>
      </c>
      <c r="F1815">
        <v>-1.01812604545455</v>
      </c>
      <c r="G1815">
        <v>0.47858727299999998</v>
      </c>
      <c r="H1815">
        <v>2.2605942730000002</v>
      </c>
    </row>
    <row r="1816" spans="1:8" x14ac:dyDescent="0.35">
      <c r="A1816" t="s">
        <v>51</v>
      </c>
      <c r="B1816">
        <f t="shared" si="30"/>
        <v>224</v>
      </c>
      <c r="C1816">
        <v>954</v>
      </c>
      <c r="D1816" s="2">
        <v>201608111318.69601</v>
      </c>
      <c r="E1816" s="2">
        <v>2016</v>
      </c>
      <c r="F1816">
        <v>-0.36272656521739099</v>
      </c>
      <c r="G1816">
        <v>0.49931060900000002</v>
      </c>
      <c r="H1816">
        <v>1.7819160869999999</v>
      </c>
    </row>
    <row r="1817" spans="1:8" x14ac:dyDescent="0.35">
      <c r="A1817" t="s">
        <v>51</v>
      </c>
      <c r="B1817">
        <f t="shared" si="30"/>
        <v>225</v>
      </c>
      <c r="C1817">
        <v>955</v>
      </c>
      <c r="D1817" s="2">
        <v>201608121150.96799</v>
      </c>
      <c r="E1817" s="2">
        <v>2016</v>
      </c>
      <c r="F1817">
        <v>-0.49457809677419401</v>
      </c>
      <c r="G1817">
        <v>0.52012822599999997</v>
      </c>
      <c r="H1817">
        <v>1.290907177</v>
      </c>
    </row>
    <row r="1818" spans="1:8" x14ac:dyDescent="0.35">
      <c r="A1818" t="s">
        <v>51</v>
      </c>
      <c r="B1818">
        <f t="shared" si="30"/>
        <v>226</v>
      </c>
      <c r="C1818">
        <v>956</v>
      </c>
      <c r="D1818" s="2">
        <v>201608131212.42401</v>
      </c>
      <c r="E1818" s="2">
        <v>2016</v>
      </c>
      <c r="F1818">
        <v>-0.12696987878787899</v>
      </c>
      <c r="G1818">
        <v>0.65022303000000004</v>
      </c>
      <c r="H1818">
        <v>1.552801227</v>
      </c>
    </row>
    <row r="1819" spans="1:8" x14ac:dyDescent="0.35">
      <c r="A1819" t="s">
        <v>51</v>
      </c>
      <c r="B1819">
        <f t="shared" si="30"/>
        <v>227</v>
      </c>
      <c r="C1819">
        <v>957</v>
      </c>
      <c r="D1819" s="2">
        <v>201608141157.85699</v>
      </c>
      <c r="E1819" s="2">
        <v>2016</v>
      </c>
      <c r="F1819">
        <v>-0.40369257142857101</v>
      </c>
      <c r="G1819">
        <v>0.69414203600000002</v>
      </c>
      <c r="H1819">
        <v>1.5416702149999999</v>
      </c>
    </row>
    <row r="1820" spans="1:8" x14ac:dyDescent="0.35">
      <c r="A1820" t="s">
        <v>51</v>
      </c>
      <c r="B1820">
        <f t="shared" si="30"/>
        <v>228</v>
      </c>
      <c r="C1820">
        <v>958</v>
      </c>
      <c r="D1820" s="2">
        <v>201608151285.83301</v>
      </c>
      <c r="E1820" s="2">
        <v>2016</v>
      </c>
      <c r="F1820">
        <v>0.1646695</v>
      </c>
      <c r="G1820">
        <v>0.79602600000000001</v>
      </c>
      <c r="H1820">
        <v>1.4179652380000001</v>
      </c>
    </row>
    <row r="1821" spans="1:8" x14ac:dyDescent="0.35">
      <c r="A1821" t="s">
        <v>51</v>
      </c>
      <c r="B1821">
        <f t="shared" si="30"/>
        <v>229</v>
      </c>
      <c r="C1821">
        <v>959</v>
      </c>
      <c r="D1821" s="2">
        <v>201608160969.64301</v>
      </c>
      <c r="E1821" s="2">
        <v>2016</v>
      </c>
      <c r="F1821">
        <v>0.23608410714285699</v>
      </c>
      <c r="G1821">
        <v>0.72907846399999998</v>
      </c>
      <c r="H1821">
        <v>1.1196440110000001</v>
      </c>
    </row>
    <row r="1822" spans="1:8" x14ac:dyDescent="0.35">
      <c r="A1822" t="s">
        <v>51</v>
      </c>
      <c r="B1822">
        <f t="shared" si="30"/>
        <v>230</v>
      </c>
      <c r="C1822">
        <v>960</v>
      </c>
      <c r="D1822" s="2">
        <v>201608171262.39999</v>
      </c>
      <c r="E1822" s="2">
        <v>2016</v>
      </c>
      <c r="F1822">
        <v>-0.85511444000000003</v>
      </c>
      <c r="G1822">
        <v>0.63016956000000002</v>
      </c>
      <c r="H1822">
        <v>1.43665584</v>
      </c>
    </row>
    <row r="1823" spans="1:8" x14ac:dyDescent="0.35">
      <c r="A1823" t="s">
        <v>51</v>
      </c>
      <c r="B1823">
        <f t="shared" si="30"/>
        <v>231</v>
      </c>
      <c r="C1823">
        <v>961</v>
      </c>
      <c r="D1823" s="2">
        <v>201608181322.96301</v>
      </c>
      <c r="E1823" s="2">
        <v>2016</v>
      </c>
      <c r="F1823">
        <v>-0.13289100000000001</v>
      </c>
      <c r="G1823">
        <v>0.47055240700000001</v>
      </c>
      <c r="H1823">
        <v>0.94291844400000002</v>
      </c>
    </row>
    <row r="1824" spans="1:8" x14ac:dyDescent="0.35">
      <c r="A1824" t="s">
        <v>51</v>
      </c>
      <c r="B1824">
        <f t="shared" si="30"/>
        <v>232</v>
      </c>
      <c r="C1824">
        <v>962</v>
      </c>
      <c r="D1824" s="2">
        <v>201608191091.05301</v>
      </c>
      <c r="E1824" s="2">
        <v>2016</v>
      </c>
      <c r="F1824">
        <v>-0.257552368421053</v>
      </c>
      <c r="G1824">
        <v>0.36799952600000002</v>
      </c>
      <c r="H1824">
        <v>0.74827252600000005</v>
      </c>
    </row>
    <row r="1825" spans="1:8" x14ac:dyDescent="0.35">
      <c r="A1825" t="s">
        <v>51</v>
      </c>
      <c r="B1825">
        <f t="shared" si="30"/>
        <v>233</v>
      </c>
      <c r="C1825">
        <v>963</v>
      </c>
      <c r="D1825" s="2">
        <v>201608200240.909</v>
      </c>
      <c r="E1825" s="2">
        <v>2016</v>
      </c>
      <c r="F1825">
        <v>1.47521945454545</v>
      </c>
      <c r="G1825">
        <v>0.30675781800000002</v>
      </c>
      <c r="H1825">
        <v>3.2290800000000001E-4</v>
      </c>
    </row>
    <row r="1826" spans="1:8" x14ac:dyDescent="0.35">
      <c r="A1826" t="s">
        <v>51</v>
      </c>
      <c r="B1826">
        <f t="shared" si="30"/>
        <v>234</v>
      </c>
      <c r="C1826">
        <v>964</v>
      </c>
      <c r="D1826" s="2">
        <v>201608211400</v>
      </c>
      <c r="E1826" s="2">
        <v>2016</v>
      </c>
      <c r="F1826">
        <v>-1.0945949999999999E-2</v>
      </c>
      <c r="G1826">
        <v>0.36289834999999998</v>
      </c>
      <c r="H1826">
        <v>0.56258244999999996</v>
      </c>
    </row>
    <row r="1827" spans="1:8" x14ac:dyDescent="0.35">
      <c r="A1827" t="s">
        <v>51</v>
      </c>
      <c r="B1827">
        <f t="shared" si="30"/>
        <v>235</v>
      </c>
      <c r="C1827">
        <v>965</v>
      </c>
      <c r="D1827" s="2">
        <v>201608221308.33301</v>
      </c>
      <c r="E1827" s="2">
        <v>2016</v>
      </c>
      <c r="F1827">
        <v>-0.42998826666666701</v>
      </c>
      <c r="G1827">
        <v>0.43466153299999999</v>
      </c>
      <c r="H1827">
        <v>0.68458743</v>
      </c>
    </row>
    <row r="1828" spans="1:8" x14ac:dyDescent="0.35">
      <c r="A1828" t="s">
        <v>51</v>
      </c>
      <c r="B1828">
        <f t="shared" si="30"/>
        <v>236</v>
      </c>
      <c r="C1828">
        <v>966</v>
      </c>
      <c r="D1828" s="2">
        <v>201608231265</v>
      </c>
      <c r="E1828" s="2">
        <v>2016</v>
      </c>
      <c r="F1828">
        <v>-0.88798076923076896</v>
      </c>
      <c r="G1828">
        <v>0.54169203799999999</v>
      </c>
      <c r="H1828">
        <v>0.88892863200000005</v>
      </c>
    </row>
    <row r="1829" spans="1:8" x14ac:dyDescent="0.35">
      <c r="A1829" t="s">
        <v>51</v>
      </c>
      <c r="B1829">
        <f t="shared" si="30"/>
        <v>237</v>
      </c>
      <c r="C1829">
        <v>967</v>
      </c>
      <c r="D1829" s="2">
        <v>201608241051.81799</v>
      </c>
      <c r="E1829" s="2">
        <v>2016</v>
      </c>
      <c r="F1829">
        <v>1.23633390909091</v>
      </c>
      <c r="G1829">
        <v>0.58460178799999996</v>
      </c>
      <c r="H1829">
        <v>0.63184907000000001</v>
      </c>
    </row>
    <row r="1830" spans="1:8" x14ac:dyDescent="0.35">
      <c r="A1830" t="s">
        <v>51</v>
      </c>
      <c r="B1830">
        <f t="shared" si="30"/>
        <v>238</v>
      </c>
      <c r="C1830">
        <v>968</v>
      </c>
      <c r="D1830" s="2">
        <v>201608251225.45499</v>
      </c>
      <c r="E1830" s="2">
        <v>2016</v>
      </c>
      <c r="F1830">
        <v>-1.33276809090909</v>
      </c>
      <c r="G1830">
        <v>0.62678181799999999</v>
      </c>
      <c r="H1830">
        <v>0.768001673</v>
      </c>
    </row>
    <row r="1831" spans="1:8" x14ac:dyDescent="0.35">
      <c r="A1831" t="s">
        <v>51</v>
      </c>
      <c r="B1831">
        <f t="shared" si="30"/>
        <v>239</v>
      </c>
      <c r="C1831">
        <v>969</v>
      </c>
      <c r="D1831" s="2">
        <v>201608261162.05899</v>
      </c>
      <c r="E1831" s="2">
        <v>2016</v>
      </c>
      <c r="F1831">
        <v>-0.57506582352941205</v>
      </c>
      <c r="G1831">
        <v>0.59450114700000001</v>
      </c>
      <c r="H1831">
        <v>0.84166049399999998</v>
      </c>
    </row>
    <row r="1832" spans="1:8" x14ac:dyDescent="0.35">
      <c r="A1832" t="s">
        <v>51</v>
      </c>
      <c r="B1832">
        <f t="shared" si="30"/>
        <v>240</v>
      </c>
      <c r="C1832">
        <v>970</v>
      </c>
      <c r="D1832" s="2">
        <v>201608271294.737</v>
      </c>
      <c r="E1832" s="2">
        <v>2016</v>
      </c>
      <c r="F1832">
        <v>-1.9556741052631601</v>
      </c>
      <c r="G1832">
        <v>0.39371994700000001</v>
      </c>
      <c r="H1832">
        <v>0.889570058</v>
      </c>
    </row>
    <row r="1833" spans="1:8" x14ac:dyDescent="0.35">
      <c r="A1833" t="s">
        <v>51</v>
      </c>
      <c r="B1833">
        <f t="shared" si="30"/>
        <v>241</v>
      </c>
      <c r="C1833">
        <v>971</v>
      </c>
      <c r="D1833" s="2">
        <v>201608281515.60001</v>
      </c>
      <c r="E1833" s="2">
        <v>2016</v>
      </c>
      <c r="F1833">
        <v>0.54292591999999995</v>
      </c>
      <c r="G1833">
        <v>0.30661628000000002</v>
      </c>
      <c r="H1833">
        <v>0.65499680000000005</v>
      </c>
    </row>
    <row r="1834" spans="1:8" x14ac:dyDescent="0.35">
      <c r="A1834" t="s">
        <v>51</v>
      </c>
      <c r="B1834">
        <f t="shared" si="30"/>
        <v>242</v>
      </c>
      <c r="C1834">
        <v>972</v>
      </c>
      <c r="D1834" s="2">
        <v>201608291290.97601</v>
      </c>
      <c r="E1834" s="2">
        <v>2016</v>
      </c>
      <c r="F1834">
        <v>0.254685902439024</v>
      </c>
      <c r="G1834">
        <v>0.25996622000000003</v>
      </c>
      <c r="H1834">
        <v>0.39607213899999999</v>
      </c>
    </row>
    <row r="1835" spans="1:8" x14ac:dyDescent="0.35">
      <c r="A1835" t="s">
        <v>51</v>
      </c>
      <c r="B1835">
        <f t="shared" si="30"/>
        <v>243</v>
      </c>
      <c r="C1835">
        <v>973</v>
      </c>
      <c r="D1835" s="2">
        <v>201608301087.72699</v>
      </c>
      <c r="E1835" s="2">
        <v>2016</v>
      </c>
      <c r="F1835">
        <v>0.38659670454545503</v>
      </c>
      <c r="G1835">
        <v>0.22630502299999999</v>
      </c>
      <c r="H1835">
        <v>0.34792905200000002</v>
      </c>
    </row>
    <row r="1836" spans="1:8" x14ac:dyDescent="0.35">
      <c r="A1836" t="s">
        <v>51</v>
      </c>
      <c r="B1836">
        <f t="shared" si="30"/>
        <v>244</v>
      </c>
      <c r="C1836">
        <v>974</v>
      </c>
      <c r="D1836" s="2">
        <v>201608310906.66699</v>
      </c>
      <c r="E1836" s="2">
        <v>2016</v>
      </c>
      <c r="F1836">
        <v>0.99328462500000003</v>
      </c>
      <c r="G1836">
        <v>0.20956150000000001</v>
      </c>
      <c r="H1836">
        <v>0.49849341699999999</v>
      </c>
    </row>
    <row r="1837" spans="1:8" x14ac:dyDescent="0.35">
      <c r="A1837" t="s">
        <v>51</v>
      </c>
      <c r="B1837">
        <f t="shared" si="30"/>
        <v>245</v>
      </c>
      <c r="C1837">
        <v>975</v>
      </c>
      <c r="D1837" s="2">
        <v>201609011465</v>
      </c>
      <c r="E1837" s="2">
        <v>2016</v>
      </c>
      <c r="F1837">
        <v>-0.39405790000000002</v>
      </c>
      <c r="G1837">
        <v>0.21136569999999999</v>
      </c>
      <c r="H1837">
        <v>0.50651546599999997</v>
      </c>
    </row>
    <row r="1838" spans="1:8" x14ac:dyDescent="0.35">
      <c r="A1838" t="s">
        <v>51</v>
      </c>
      <c r="B1838">
        <f t="shared" si="30"/>
        <v>246</v>
      </c>
      <c r="C1838">
        <v>976</v>
      </c>
      <c r="D1838" s="2">
        <v>201609021517.57599</v>
      </c>
      <c r="E1838" s="2">
        <v>2016</v>
      </c>
      <c r="F1838">
        <v>0.85686748484848496</v>
      </c>
      <c r="G1838">
        <v>0.186889152</v>
      </c>
      <c r="H1838">
        <v>0.39067211600000001</v>
      </c>
    </row>
    <row r="1839" spans="1:8" x14ac:dyDescent="0.35">
      <c r="A1839" t="s">
        <v>51</v>
      </c>
      <c r="B1839">
        <f t="shared" si="30"/>
        <v>247</v>
      </c>
      <c r="C1839">
        <v>977</v>
      </c>
      <c r="D1839" s="2">
        <v>201609030905</v>
      </c>
      <c r="E1839" s="2">
        <v>2016</v>
      </c>
      <c r="F1839">
        <v>0.45899416666666698</v>
      </c>
      <c r="G1839">
        <v>0.183353567</v>
      </c>
      <c r="H1839">
        <v>0.38188507399999999</v>
      </c>
    </row>
    <row r="1840" spans="1:8" x14ac:dyDescent="0.35">
      <c r="A1840" t="s">
        <v>51</v>
      </c>
      <c r="B1840">
        <f t="shared" si="30"/>
        <v>248</v>
      </c>
      <c r="C1840">
        <v>978</v>
      </c>
      <c r="D1840" s="2">
        <v>201609041344.28601</v>
      </c>
      <c r="E1840" s="2">
        <v>2016</v>
      </c>
      <c r="F1840">
        <v>-0.44103914285714302</v>
      </c>
      <c r="G1840">
        <v>0.18080533300000001</v>
      </c>
      <c r="H1840">
        <v>0.38068457100000003</v>
      </c>
    </row>
    <row r="1841" spans="1:8" x14ac:dyDescent="0.35">
      <c r="A1841" t="s">
        <v>51</v>
      </c>
      <c r="B1841">
        <f t="shared" si="30"/>
        <v>249</v>
      </c>
      <c r="C1841">
        <v>979</v>
      </c>
      <c r="D1841" s="2">
        <v>201609050141.42899</v>
      </c>
      <c r="E1841" s="2">
        <v>2016</v>
      </c>
      <c r="F1841">
        <v>1.41964357142857</v>
      </c>
      <c r="G1841">
        <v>0.136014143</v>
      </c>
      <c r="H1841">
        <v>0</v>
      </c>
    </row>
    <row r="1842" spans="1:8" x14ac:dyDescent="0.35">
      <c r="A1842" t="s">
        <v>51</v>
      </c>
      <c r="B1842">
        <f t="shared" si="30"/>
        <v>250</v>
      </c>
      <c r="C1842">
        <v>980</v>
      </c>
      <c r="D1842" s="2">
        <v>201609061590</v>
      </c>
      <c r="E1842" s="2">
        <v>2016</v>
      </c>
      <c r="F1842">
        <v>-5.2137124999999999E-2</v>
      </c>
      <c r="G1842">
        <v>0.12961362500000001</v>
      </c>
      <c r="H1842">
        <v>0.121194725</v>
      </c>
    </row>
    <row r="1843" spans="1:8" x14ac:dyDescent="0.35">
      <c r="A1843" t="s">
        <v>51</v>
      </c>
      <c r="B1843">
        <f t="shared" si="30"/>
        <v>251</v>
      </c>
      <c r="C1843">
        <v>981</v>
      </c>
      <c r="D1843" s="2">
        <v>201609071205.263</v>
      </c>
      <c r="E1843" s="2">
        <v>2016</v>
      </c>
      <c r="F1843">
        <v>-0.38574731578947402</v>
      </c>
      <c r="G1843">
        <v>0.13877842100000001</v>
      </c>
      <c r="H1843">
        <v>0.23793756699999999</v>
      </c>
    </row>
    <row r="1844" spans="1:8" x14ac:dyDescent="0.35">
      <c r="A1844" t="s">
        <v>51</v>
      </c>
      <c r="B1844">
        <f t="shared" si="30"/>
        <v>252</v>
      </c>
      <c r="C1844">
        <v>982</v>
      </c>
      <c r="D1844" s="2">
        <v>201609081267.14301</v>
      </c>
      <c r="E1844" s="2">
        <v>2016</v>
      </c>
      <c r="F1844">
        <v>0.21164442857142901</v>
      </c>
      <c r="G1844">
        <v>0.17001792900000001</v>
      </c>
      <c r="H1844">
        <v>0.24855886599999999</v>
      </c>
    </row>
    <row r="1845" spans="1:8" x14ac:dyDescent="0.35">
      <c r="A1845" t="s">
        <v>51</v>
      </c>
      <c r="B1845">
        <f t="shared" si="30"/>
        <v>253</v>
      </c>
      <c r="C1845">
        <v>983</v>
      </c>
      <c r="D1845" s="2">
        <v>201609091472.94101</v>
      </c>
      <c r="E1845" s="2">
        <v>2016</v>
      </c>
      <c r="F1845">
        <v>0.29876870588235299</v>
      </c>
      <c r="G1845">
        <v>0.246615529</v>
      </c>
      <c r="H1845">
        <v>0.30601388200000001</v>
      </c>
    </row>
    <row r="1846" spans="1:8" x14ac:dyDescent="0.35">
      <c r="A1846" t="s">
        <v>51</v>
      </c>
      <c r="B1846">
        <f t="shared" si="30"/>
        <v>254</v>
      </c>
      <c r="C1846">
        <v>984</v>
      </c>
      <c r="D1846" s="2">
        <v>201609101363.33301</v>
      </c>
      <c r="E1846" s="2">
        <v>2016</v>
      </c>
      <c r="F1846">
        <v>0.68741716666666697</v>
      </c>
      <c r="G1846">
        <v>0.31835472199999998</v>
      </c>
      <c r="H1846">
        <v>0.32003510099999999</v>
      </c>
    </row>
    <row r="1847" spans="1:8" x14ac:dyDescent="0.35">
      <c r="A1847" t="s">
        <v>51</v>
      </c>
      <c r="B1847">
        <f t="shared" si="30"/>
        <v>255</v>
      </c>
      <c r="C1847">
        <v>985</v>
      </c>
      <c r="D1847" s="2">
        <v>201609111003.88901</v>
      </c>
      <c r="E1847" s="2">
        <v>2016</v>
      </c>
      <c r="F1847">
        <v>1.001738</v>
      </c>
      <c r="G1847">
        <v>0.24389955599999999</v>
      </c>
      <c r="H1847">
        <v>0.12794776699999999</v>
      </c>
    </row>
    <row r="1848" spans="1:8" x14ac:dyDescent="0.35">
      <c r="A1848" t="s">
        <v>51</v>
      </c>
      <c r="B1848">
        <f t="shared" si="30"/>
        <v>256</v>
      </c>
      <c r="C1848">
        <v>986</v>
      </c>
      <c r="D1848" s="2">
        <v>201609121293.15799</v>
      </c>
      <c r="E1848" s="2">
        <v>2016</v>
      </c>
      <c r="F1848">
        <v>0.96332084210526303</v>
      </c>
      <c r="G1848">
        <v>0.241954526</v>
      </c>
      <c r="H1848">
        <v>7.3987865999999999E-2</v>
      </c>
    </row>
    <row r="1849" spans="1:8" x14ac:dyDescent="0.35">
      <c r="A1849" t="s">
        <v>51</v>
      </c>
      <c r="B1849">
        <f t="shared" si="30"/>
        <v>257</v>
      </c>
      <c r="C1849">
        <v>987</v>
      </c>
      <c r="D1849" s="2">
        <v>201609131440.66699</v>
      </c>
      <c r="E1849" s="2">
        <v>2016</v>
      </c>
      <c r="F1849">
        <v>0.410180933333333</v>
      </c>
      <c r="G1849">
        <v>0.163054333</v>
      </c>
      <c r="H1849">
        <v>6.7353379999999996E-3</v>
      </c>
    </row>
    <row r="1850" spans="1:8" x14ac:dyDescent="0.35">
      <c r="A1850" t="s">
        <v>51</v>
      </c>
      <c r="B1850">
        <f t="shared" si="30"/>
        <v>258</v>
      </c>
      <c r="C1850">
        <v>988</v>
      </c>
      <c r="D1850" s="2">
        <v>201609141131.905</v>
      </c>
      <c r="E1850" s="2">
        <v>2016</v>
      </c>
      <c r="F1850">
        <v>0.98426104761904798</v>
      </c>
      <c r="G1850">
        <v>0.17283991000000001</v>
      </c>
      <c r="H1850">
        <v>0.21229920999999999</v>
      </c>
    </row>
    <row r="1851" spans="1:8" x14ac:dyDescent="0.35">
      <c r="A1851" t="s">
        <v>51</v>
      </c>
      <c r="B1851">
        <f t="shared" si="30"/>
        <v>259</v>
      </c>
      <c r="C1851">
        <v>989</v>
      </c>
      <c r="D1851" s="2">
        <v>201609151380</v>
      </c>
      <c r="E1851" s="2">
        <v>2016</v>
      </c>
      <c r="F1851">
        <v>0.30801519677419398</v>
      </c>
      <c r="G1851">
        <v>0.225182355</v>
      </c>
      <c r="H1851">
        <v>0.12867182799999999</v>
      </c>
    </row>
    <row r="1852" spans="1:8" x14ac:dyDescent="0.35">
      <c r="A1852" t="s">
        <v>51</v>
      </c>
      <c r="B1852">
        <f t="shared" si="30"/>
        <v>260</v>
      </c>
      <c r="C1852">
        <v>990</v>
      </c>
      <c r="D1852" s="2">
        <v>201609160910</v>
      </c>
      <c r="E1852" s="2">
        <v>2016</v>
      </c>
      <c r="F1852">
        <v>-0.32882511764705902</v>
      </c>
      <c r="G1852">
        <v>0.16882223499999999</v>
      </c>
      <c r="H1852">
        <v>0.100072306</v>
      </c>
    </row>
    <row r="1853" spans="1:8" x14ac:dyDescent="0.35">
      <c r="A1853" t="s">
        <v>51</v>
      </c>
      <c r="B1853">
        <f t="shared" si="30"/>
        <v>261</v>
      </c>
      <c r="C1853">
        <v>991</v>
      </c>
      <c r="D1853" s="2">
        <v>201609171561.11099</v>
      </c>
      <c r="E1853" s="2">
        <v>2016</v>
      </c>
      <c r="F1853">
        <v>0.85374433333333299</v>
      </c>
      <c r="G1853">
        <v>0.34869944400000003</v>
      </c>
      <c r="H1853">
        <v>7.5523099999999996E-2</v>
      </c>
    </row>
    <row r="1854" spans="1:8" x14ac:dyDescent="0.35">
      <c r="A1854" t="s">
        <v>51</v>
      </c>
      <c r="B1854">
        <f t="shared" si="30"/>
        <v>262</v>
      </c>
      <c r="C1854">
        <v>992</v>
      </c>
      <c r="D1854" s="2">
        <v>201609181142.39999</v>
      </c>
      <c r="E1854" s="2">
        <v>2016</v>
      </c>
      <c r="F1854">
        <v>0.29311112</v>
      </c>
      <c r="G1854">
        <v>0.38207052000000002</v>
      </c>
      <c r="H1854">
        <v>0.18190408799999999</v>
      </c>
    </row>
    <row r="1855" spans="1:8" x14ac:dyDescent="0.35">
      <c r="A1855" t="s">
        <v>51</v>
      </c>
      <c r="B1855">
        <f t="shared" si="30"/>
        <v>263</v>
      </c>
      <c r="C1855">
        <v>993</v>
      </c>
      <c r="D1855" s="2">
        <v>201609191792.353</v>
      </c>
      <c r="E1855" s="2">
        <v>2016</v>
      </c>
      <c r="F1855">
        <v>0.73495500000000002</v>
      </c>
      <c r="G1855">
        <v>0.58197558800000004</v>
      </c>
      <c r="H1855">
        <v>8.5741471E-2</v>
      </c>
    </row>
    <row r="1856" spans="1:8" x14ac:dyDescent="0.35">
      <c r="A1856" t="s">
        <v>51</v>
      </c>
      <c r="B1856">
        <f t="shared" si="30"/>
        <v>264</v>
      </c>
      <c r="C1856">
        <v>994</v>
      </c>
      <c r="D1856" s="2">
        <v>201609201065</v>
      </c>
      <c r="E1856" s="2">
        <v>2016</v>
      </c>
      <c r="F1856">
        <v>0.67859342857142901</v>
      </c>
      <c r="G1856">
        <v>0.74698495200000004</v>
      </c>
      <c r="H1856">
        <v>0.14349516900000001</v>
      </c>
    </row>
    <row r="1857" spans="1:8" x14ac:dyDescent="0.35">
      <c r="A1857" t="s">
        <v>51</v>
      </c>
      <c r="B1857">
        <f t="shared" si="30"/>
        <v>265</v>
      </c>
      <c r="C1857">
        <v>995</v>
      </c>
      <c r="D1857" s="2">
        <v>201609211154.474</v>
      </c>
      <c r="E1857" s="2">
        <v>2016</v>
      </c>
      <c r="F1857">
        <v>0.98560815789473699</v>
      </c>
      <c r="G1857">
        <v>0.93790936800000002</v>
      </c>
      <c r="H1857">
        <v>0.134534768</v>
      </c>
    </row>
    <row r="1858" spans="1:8" x14ac:dyDescent="0.35">
      <c r="A1858" t="s">
        <v>51</v>
      </c>
      <c r="B1858">
        <f t="shared" si="30"/>
        <v>266</v>
      </c>
      <c r="C1858">
        <v>996</v>
      </c>
      <c r="D1858" s="2">
        <v>201609221278.51901</v>
      </c>
      <c r="E1858" s="2">
        <v>2016</v>
      </c>
      <c r="F1858">
        <v>0.924787111111111</v>
      </c>
      <c r="G1858">
        <v>0.80899618500000003</v>
      </c>
      <c r="H1858">
        <v>8.0636986999999993E-2</v>
      </c>
    </row>
    <row r="1859" spans="1:8" x14ac:dyDescent="0.35">
      <c r="A1859" t="s">
        <v>51</v>
      </c>
      <c r="B1859">
        <f t="shared" si="30"/>
        <v>267</v>
      </c>
      <c r="C1859">
        <v>997</v>
      </c>
      <c r="D1859" s="2">
        <v>201609230115</v>
      </c>
      <c r="E1859" s="2">
        <v>2016</v>
      </c>
      <c r="F1859">
        <v>-4.9991000000000001E-2</v>
      </c>
      <c r="G1859">
        <v>0.55691800000000002</v>
      </c>
      <c r="H1859">
        <v>0</v>
      </c>
    </row>
    <row r="1860" spans="1:8" x14ac:dyDescent="0.35">
      <c r="A1860" t="s">
        <v>51</v>
      </c>
      <c r="B1860">
        <f t="shared" si="30"/>
        <v>268</v>
      </c>
      <c r="C1860">
        <v>998</v>
      </c>
      <c r="D1860" s="2">
        <v>201609241438.077</v>
      </c>
      <c r="E1860" s="2">
        <v>2016</v>
      </c>
      <c r="F1860">
        <v>0.595696</v>
      </c>
      <c r="G1860">
        <v>0.592270038</v>
      </c>
      <c r="H1860">
        <v>0.288751227</v>
      </c>
    </row>
    <row r="1861" spans="1:8" x14ac:dyDescent="0.35">
      <c r="A1861" t="s">
        <v>51</v>
      </c>
      <c r="B1861">
        <f t="shared" si="30"/>
        <v>269</v>
      </c>
      <c r="C1861">
        <v>999</v>
      </c>
      <c r="D1861" s="2">
        <v>201609251125</v>
      </c>
      <c r="E1861" s="2">
        <v>2016</v>
      </c>
      <c r="F1861">
        <v>0.1019862</v>
      </c>
      <c r="G1861">
        <v>0.49682854999999998</v>
      </c>
      <c r="H1861">
        <v>0.36206097999999998</v>
      </c>
    </row>
    <row r="1862" spans="1:8" x14ac:dyDescent="0.35">
      <c r="A1862" t="s">
        <v>51</v>
      </c>
      <c r="B1862">
        <f t="shared" si="30"/>
        <v>270</v>
      </c>
      <c r="C1862">
        <v>1000</v>
      </c>
      <c r="D1862" s="2">
        <v>201609261515</v>
      </c>
      <c r="E1862" s="2">
        <v>2016</v>
      </c>
      <c r="F1862">
        <v>-0.14058062499999999</v>
      </c>
      <c r="G1862">
        <v>0.46288049999999997</v>
      </c>
      <c r="H1862">
        <v>0.60300612499999995</v>
      </c>
    </row>
    <row r="1863" spans="1:8" x14ac:dyDescent="0.35">
      <c r="A1863" t="s">
        <v>51</v>
      </c>
      <c r="B1863">
        <f t="shared" si="30"/>
        <v>271</v>
      </c>
      <c r="C1863">
        <v>1001</v>
      </c>
      <c r="D1863" s="2">
        <v>201609271338.88901</v>
      </c>
      <c r="E1863" s="2">
        <v>2016</v>
      </c>
      <c r="F1863">
        <v>-0.22562044444444401</v>
      </c>
      <c r="G1863">
        <v>0.38764377799999999</v>
      </c>
      <c r="H1863">
        <v>0.450239889</v>
      </c>
    </row>
    <row r="1864" spans="1:8" x14ac:dyDescent="0.35">
      <c r="A1864" t="s">
        <v>51</v>
      </c>
      <c r="B1864">
        <f t="shared" si="30"/>
        <v>272</v>
      </c>
      <c r="C1864">
        <v>1002</v>
      </c>
      <c r="D1864" s="2">
        <v>201609281374.70599</v>
      </c>
      <c r="E1864" s="2">
        <v>2016</v>
      </c>
      <c r="F1864">
        <v>0.65674135294117697</v>
      </c>
      <c r="G1864">
        <v>0.26937794100000001</v>
      </c>
      <c r="H1864">
        <v>5.3772822999999997E-2</v>
      </c>
    </row>
    <row r="1865" spans="1:8" x14ac:dyDescent="0.35">
      <c r="A1865" t="s">
        <v>51</v>
      </c>
      <c r="B1865">
        <f t="shared" ref="B1865:B1928" si="31">C1865-730</f>
        <v>273</v>
      </c>
      <c r="C1865">
        <v>1003</v>
      </c>
      <c r="D1865" s="2">
        <v>201609290872.14301</v>
      </c>
      <c r="E1865" s="2">
        <v>2016</v>
      </c>
      <c r="F1865">
        <v>0.34871682142857102</v>
      </c>
      <c r="G1865">
        <v>0.32374849999999999</v>
      </c>
      <c r="H1865">
        <v>0.15373858600000001</v>
      </c>
    </row>
    <row r="1866" spans="1:8" x14ac:dyDescent="0.35">
      <c r="A1866" t="s">
        <v>51</v>
      </c>
      <c r="B1866">
        <f t="shared" si="31"/>
        <v>274</v>
      </c>
      <c r="C1866">
        <v>1004</v>
      </c>
      <c r="D1866" s="2">
        <v>201609301174.28601</v>
      </c>
      <c r="E1866" s="2">
        <v>2016</v>
      </c>
      <c r="F1866">
        <v>0.14302100000000001</v>
      </c>
      <c r="G1866">
        <v>0.36137550000000002</v>
      </c>
      <c r="H1866">
        <v>0.24390899999999999</v>
      </c>
    </row>
    <row r="1867" spans="1:8" x14ac:dyDescent="0.35">
      <c r="A1867" t="s">
        <v>51</v>
      </c>
      <c r="B1867">
        <f t="shared" si="31"/>
        <v>275</v>
      </c>
      <c r="C1867">
        <v>1005</v>
      </c>
      <c r="D1867" s="2">
        <v>201610011290.97601</v>
      </c>
      <c r="E1867" s="2">
        <v>2016</v>
      </c>
      <c r="F1867">
        <v>0.83093868292682904</v>
      </c>
      <c r="G1867">
        <v>0.49985948800000002</v>
      </c>
      <c r="H1867">
        <v>0.101659851</v>
      </c>
    </row>
    <row r="1868" spans="1:8" x14ac:dyDescent="0.35">
      <c r="A1868" t="s">
        <v>51</v>
      </c>
      <c r="B1868">
        <f t="shared" si="31"/>
        <v>276</v>
      </c>
      <c r="C1868">
        <v>1006</v>
      </c>
      <c r="D1868" s="2">
        <v>201610021380</v>
      </c>
      <c r="E1868" s="2">
        <v>2016</v>
      </c>
      <c r="F1868">
        <v>0.34351111111111099</v>
      </c>
      <c r="G1868">
        <v>0.53840622199999999</v>
      </c>
      <c r="H1868">
        <v>0.25938244399999999</v>
      </c>
    </row>
    <row r="1869" spans="1:8" x14ac:dyDescent="0.35">
      <c r="A1869" t="s">
        <v>51</v>
      </c>
      <c r="B1869">
        <f t="shared" si="31"/>
        <v>277</v>
      </c>
      <c r="C1869">
        <v>1007</v>
      </c>
      <c r="D1869" s="2">
        <v>201610031365</v>
      </c>
      <c r="E1869" s="2">
        <v>2016</v>
      </c>
      <c r="F1869">
        <v>-5.3467000000000002E-3</v>
      </c>
      <c r="G1869">
        <v>0.54183420000000004</v>
      </c>
      <c r="H1869">
        <v>0.49368980000000001</v>
      </c>
    </row>
    <row r="1870" spans="1:8" x14ac:dyDescent="0.35">
      <c r="A1870" t="s">
        <v>51</v>
      </c>
      <c r="B1870">
        <f t="shared" si="31"/>
        <v>278</v>
      </c>
      <c r="C1870">
        <v>1008</v>
      </c>
      <c r="D1870" s="2">
        <v>201610041383.33301</v>
      </c>
      <c r="E1870" s="2">
        <v>2016</v>
      </c>
      <c r="F1870">
        <v>-0.14150799999999999</v>
      </c>
      <c r="G1870">
        <v>0.58402711100000004</v>
      </c>
      <c r="H1870">
        <v>0.59289977800000004</v>
      </c>
    </row>
    <row r="1871" spans="1:8" x14ac:dyDescent="0.35">
      <c r="A1871" t="s">
        <v>51</v>
      </c>
      <c r="B1871">
        <f t="shared" si="31"/>
        <v>279</v>
      </c>
      <c r="C1871">
        <v>1009</v>
      </c>
      <c r="D1871" s="2">
        <v>201610051239.23099</v>
      </c>
      <c r="E1871" s="2">
        <v>2016</v>
      </c>
      <c r="F1871">
        <v>-0.196566692307692</v>
      </c>
      <c r="G1871">
        <v>0.55560500000000002</v>
      </c>
      <c r="H1871">
        <v>0.57324862700000001</v>
      </c>
    </row>
    <row r="1872" spans="1:8" x14ac:dyDescent="0.35">
      <c r="A1872" t="s">
        <v>51</v>
      </c>
      <c r="B1872">
        <f t="shared" si="31"/>
        <v>280</v>
      </c>
      <c r="C1872">
        <v>1010</v>
      </c>
      <c r="D1872" s="2">
        <v>201610061116.5</v>
      </c>
      <c r="E1872" s="2">
        <v>2016</v>
      </c>
      <c r="F1872">
        <v>0.8188105</v>
      </c>
      <c r="G1872">
        <v>0.54502605000000004</v>
      </c>
      <c r="H1872">
        <v>0.47221237999999999</v>
      </c>
    </row>
    <row r="1873" spans="1:8" x14ac:dyDescent="0.35">
      <c r="A1873" t="s">
        <v>51</v>
      </c>
      <c r="B1873">
        <f t="shared" si="31"/>
        <v>281</v>
      </c>
      <c r="C1873">
        <v>1011</v>
      </c>
      <c r="D1873" s="2">
        <v>201610071365</v>
      </c>
      <c r="E1873" s="2">
        <v>2016</v>
      </c>
      <c r="F1873">
        <v>1.217059125</v>
      </c>
      <c r="G1873">
        <v>0.48748518800000001</v>
      </c>
      <c r="H1873">
        <v>0.38158046400000001</v>
      </c>
    </row>
    <row r="1874" spans="1:8" x14ac:dyDescent="0.35">
      <c r="A1874" t="s">
        <v>51</v>
      </c>
      <c r="B1874">
        <f t="shared" si="31"/>
        <v>282</v>
      </c>
      <c r="C1874">
        <v>1012</v>
      </c>
      <c r="D1874" s="2">
        <v>201610081072.10501</v>
      </c>
      <c r="E1874" s="2">
        <v>2016</v>
      </c>
      <c r="F1874">
        <v>0.46198526315789501</v>
      </c>
      <c r="G1874">
        <v>0.57950968400000002</v>
      </c>
      <c r="H1874">
        <v>0.445078684</v>
      </c>
    </row>
    <row r="1875" spans="1:8" x14ac:dyDescent="0.35">
      <c r="A1875" t="s">
        <v>51</v>
      </c>
      <c r="B1875">
        <f t="shared" si="31"/>
        <v>283</v>
      </c>
      <c r="C1875">
        <v>1013</v>
      </c>
      <c r="D1875" s="2">
        <v>201610091282.5</v>
      </c>
      <c r="E1875" s="2">
        <v>2016</v>
      </c>
      <c r="F1875">
        <v>-0.1530715</v>
      </c>
      <c r="G1875">
        <v>0.52834400000000004</v>
      </c>
      <c r="H1875">
        <v>0.43947700000000001</v>
      </c>
    </row>
    <row r="1876" spans="1:8" x14ac:dyDescent="0.35">
      <c r="A1876" t="s">
        <v>51</v>
      </c>
      <c r="B1876">
        <f t="shared" si="31"/>
        <v>284</v>
      </c>
      <c r="C1876">
        <v>1014</v>
      </c>
      <c r="D1876" s="2">
        <v>201610101232.57101</v>
      </c>
      <c r="E1876" s="2">
        <v>2016</v>
      </c>
      <c r="F1876">
        <v>0.58493411428571396</v>
      </c>
      <c r="G1876">
        <v>0.38421280000000002</v>
      </c>
      <c r="H1876">
        <v>0.10215507</v>
      </c>
    </row>
    <row r="1877" spans="1:8" x14ac:dyDescent="0.35">
      <c r="A1877" t="s">
        <v>51</v>
      </c>
      <c r="B1877">
        <f t="shared" si="31"/>
        <v>285</v>
      </c>
      <c r="C1877">
        <v>1015</v>
      </c>
      <c r="D1877" s="2">
        <v>201610111088.51901</v>
      </c>
      <c r="E1877" s="2">
        <v>2016</v>
      </c>
      <c r="F1877">
        <v>0.885764555555556</v>
      </c>
      <c r="G1877">
        <v>0.39600392600000001</v>
      </c>
      <c r="H1877">
        <v>0.13300565</v>
      </c>
    </row>
    <row r="1878" spans="1:8" x14ac:dyDescent="0.35">
      <c r="A1878" t="s">
        <v>51</v>
      </c>
      <c r="B1878">
        <f t="shared" si="31"/>
        <v>286</v>
      </c>
      <c r="C1878">
        <v>1016</v>
      </c>
      <c r="D1878" s="2">
        <v>201610121189.33301</v>
      </c>
      <c r="E1878" s="2">
        <v>2016</v>
      </c>
      <c r="F1878">
        <v>0.51127073333333295</v>
      </c>
      <c r="G1878">
        <v>0.43380429999999998</v>
      </c>
      <c r="H1878">
        <v>0.21313775900000001</v>
      </c>
    </row>
    <row r="1879" spans="1:8" x14ac:dyDescent="0.35">
      <c r="A1879" t="s">
        <v>51</v>
      </c>
      <c r="B1879">
        <f t="shared" si="31"/>
        <v>287</v>
      </c>
      <c r="C1879">
        <v>1017</v>
      </c>
      <c r="D1879" s="2">
        <v>201610131243.63599</v>
      </c>
      <c r="E1879" s="2">
        <v>2016</v>
      </c>
      <c r="F1879">
        <v>-0.107105818181818</v>
      </c>
      <c r="G1879">
        <v>0.43877509100000001</v>
      </c>
      <c r="H1879">
        <v>0.40984027299999998</v>
      </c>
    </row>
    <row r="1880" spans="1:8" x14ac:dyDescent="0.35">
      <c r="A1880" t="s">
        <v>51</v>
      </c>
      <c r="B1880">
        <f t="shared" si="31"/>
        <v>288</v>
      </c>
      <c r="C1880">
        <v>1018</v>
      </c>
      <c r="D1880" s="2">
        <v>201610141589.677</v>
      </c>
      <c r="E1880" s="2">
        <v>2016</v>
      </c>
      <c r="F1880">
        <v>5.0311935483871001E-2</v>
      </c>
      <c r="G1880">
        <v>0.26306251600000002</v>
      </c>
      <c r="H1880">
        <v>0.24072606099999999</v>
      </c>
    </row>
    <row r="1881" spans="1:8" x14ac:dyDescent="0.35">
      <c r="A1881" t="s">
        <v>51</v>
      </c>
      <c r="B1881">
        <f t="shared" si="31"/>
        <v>289</v>
      </c>
      <c r="C1881">
        <v>1019</v>
      </c>
      <c r="D1881" s="2">
        <v>201610151350.71399</v>
      </c>
      <c r="E1881" s="2">
        <v>2016</v>
      </c>
      <c r="F1881">
        <v>0.124995214285714</v>
      </c>
      <c r="G1881">
        <v>0.16796085699999999</v>
      </c>
      <c r="H1881">
        <v>0.101236089</v>
      </c>
    </row>
    <row r="1882" spans="1:8" x14ac:dyDescent="0.35">
      <c r="A1882" t="s">
        <v>51</v>
      </c>
      <c r="B1882">
        <f t="shared" si="31"/>
        <v>290</v>
      </c>
      <c r="C1882">
        <v>1020</v>
      </c>
      <c r="D1882" s="2">
        <v>201610161176.77399</v>
      </c>
      <c r="E1882" s="2">
        <v>2016</v>
      </c>
      <c r="F1882">
        <v>0.179711064516129</v>
      </c>
      <c r="G1882">
        <v>0.11395809</v>
      </c>
      <c r="H1882">
        <v>1.17731E-2</v>
      </c>
    </row>
    <row r="1883" spans="1:8" x14ac:dyDescent="0.35">
      <c r="A1883" t="s">
        <v>51</v>
      </c>
      <c r="B1883">
        <f t="shared" si="31"/>
        <v>291</v>
      </c>
      <c r="C1883">
        <v>1021</v>
      </c>
      <c r="D1883" s="2">
        <v>201610171152.5</v>
      </c>
      <c r="E1883" s="2">
        <v>2016</v>
      </c>
      <c r="F1883">
        <v>0.253740825</v>
      </c>
      <c r="G1883">
        <v>0.13769824999999999</v>
      </c>
      <c r="H1883">
        <v>2.5989697999999999E-2</v>
      </c>
    </row>
    <row r="1884" spans="1:8" x14ac:dyDescent="0.35">
      <c r="A1884" t="s">
        <v>51</v>
      </c>
      <c r="B1884">
        <f t="shared" si="31"/>
        <v>292</v>
      </c>
      <c r="C1884">
        <v>1022</v>
      </c>
      <c r="D1884" s="2">
        <v>201610180751.48099</v>
      </c>
      <c r="E1884" s="2">
        <v>2016</v>
      </c>
      <c r="F1884">
        <v>-0.11689625925925901</v>
      </c>
      <c r="G1884">
        <v>0.19187022200000001</v>
      </c>
      <c r="H1884">
        <v>0.14086195100000001</v>
      </c>
    </row>
    <row r="1885" spans="1:8" x14ac:dyDescent="0.35">
      <c r="A1885" t="s">
        <v>51</v>
      </c>
      <c r="B1885">
        <f t="shared" si="31"/>
        <v>293</v>
      </c>
      <c r="C1885">
        <v>1023</v>
      </c>
      <c r="D1885" s="2">
        <v>201610191412</v>
      </c>
      <c r="E1885" s="2">
        <v>2016</v>
      </c>
      <c r="F1885">
        <v>0.3025002</v>
      </c>
      <c r="G1885">
        <v>0.22463320000000001</v>
      </c>
      <c r="H1885">
        <v>0.11888696</v>
      </c>
    </row>
    <row r="1886" spans="1:8" x14ac:dyDescent="0.35">
      <c r="A1886" t="s">
        <v>51</v>
      </c>
      <c r="B1886">
        <f t="shared" si="31"/>
        <v>294</v>
      </c>
      <c r="C1886">
        <v>1024</v>
      </c>
      <c r="D1886" s="2">
        <v>201610201100</v>
      </c>
      <c r="E1886" s="2">
        <v>2016</v>
      </c>
      <c r="F1886">
        <v>0.16507849999999999</v>
      </c>
      <c r="G1886">
        <v>9.5693299999999995E-2</v>
      </c>
      <c r="H1886">
        <v>0.10101785000000001</v>
      </c>
    </row>
    <row r="1887" spans="1:8" x14ac:dyDescent="0.35">
      <c r="A1887" t="s">
        <v>51</v>
      </c>
      <c r="B1887">
        <f t="shared" si="31"/>
        <v>295</v>
      </c>
      <c r="C1887">
        <v>1025</v>
      </c>
      <c r="D1887" s="2">
        <v>201610211500</v>
      </c>
      <c r="E1887" s="2">
        <v>2016</v>
      </c>
      <c r="F1887">
        <v>3.8800000000000001E-2</v>
      </c>
      <c r="G1887">
        <v>0.15770600000000001</v>
      </c>
      <c r="H1887">
        <v>3.8228999999999999E-2</v>
      </c>
    </row>
    <row r="1888" spans="1:8" x14ac:dyDescent="0.35">
      <c r="A1888" t="s">
        <v>51</v>
      </c>
      <c r="B1888">
        <f t="shared" si="31"/>
        <v>297</v>
      </c>
      <c r="C1888">
        <v>1027</v>
      </c>
      <c r="D1888" s="2">
        <v>201610231158</v>
      </c>
      <c r="E1888" s="2">
        <v>2016</v>
      </c>
      <c r="F1888">
        <v>0.84274179999999999</v>
      </c>
      <c r="G1888">
        <v>9.6267779999999997E-2</v>
      </c>
      <c r="H1888">
        <v>8.3439299999999994E-2</v>
      </c>
    </row>
    <row r="1889" spans="1:8" x14ac:dyDescent="0.35">
      <c r="A1889" t="s">
        <v>51</v>
      </c>
      <c r="B1889">
        <f t="shared" si="31"/>
        <v>298</v>
      </c>
      <c r="C1889">
        <v>1028</v>
      </c>
      <c r="D1889" s="2">
        <v>201610241533.33301</v>
      </c>
      <c r="E1889" s="2">
        <v>2016</v>
      </c>
      <c r="F1889">
        <v>0.76017533333333298</v>
      </c>
      <c r="G1889">
        <v>0.119740667</v>
      </c>
      <c r="H1889">
        <v>6.4088699999999998E-2</v>
      </c>
    </row>
    <row r="1890" spans="1:8" x14ac:dyDescent="0.35">
      <c r="A1890" t="s">
        <v>51</v>
      </c>
      <c r="B1890">
        <f t="shared" si="31"/>
        <v>299</v>
      </c>
      <c r="C1890">
        <v>1029</v>
      </c>
      <c r="D1890" s="2">
        <v>201610251385</v>
      </c>
      <c r="E1890" s="2">
        <v>2016</v>
      </c>
      <c r="F1890">
        <v>0.87702614285714298</v>
      </c>
      <c r="G1890">
        <v>0.24293915399999999</v>
      </c>
      <c r="H1890">
        <v>2.1623781000000002E-2</v>
      </c>
    </row>
    <row r="1891" spans="1:8" x14ac:dyDescent="0.35">
      <c r="A1891" t="s">
        <v>51</v>
      </c>
      <c r="B1891">
        <f t="shared" si="31"/>
        <v>300</v>
      </c>
      <c r="C1891">
        <v>1030</v>
      </c>
      <c r="D1891" s="2">
        <v>201610261290.47601</v>
      </c>
      <c r="E1891" s="2">
        <v>2016</v>
      </c>
      <c r="F1891">
        <v>0.79563880952380905</v>
      </c>
      <c r="G1891">
        <v>0.2556099</v>
      </c>
      <c r="H1891">
        <v>1.2432857E-2</v>
      </c>
    </row>
    <row r="1892" spans="1:8" x14ac:dyDescent="0.35">
      <c r="A1892" t="s">
        <v>51</v>
      </c>
      <c r="B1892">
        <f t="shared" si="31"/>
        <v>301</v>
      </c>
      <c r="C1892">
        <v>1031</v>
      </c>
      <c r="D1892" s="2">
        <v>201610271447.5</v>
      </c>
      <c r="E1892" s="2">
        <v>2016</v>
      </c>
      <c r="F1892">
        <v>2.75843025</v>
      </c>
      <c r="G1892">
        <v>0.203572</v>
      </c>
      <c r="H1892">
        <v>2.1424950000000002E-2</v>
      </c>
    </row>
    <row r="1893" spans="1:8" x14ac:dyDescent="0.35">
      <c r="A1893" t="s">
        <v>51</v>
      </c>
      <c r="B1893">
        <f t="shared" si="31"/>
        <v>302</v>
      </c>
      <c r="C1893">
        <v>1032</v>
      </c>
      <c r="D1893" s="2">
        <v>201610281716.66699</v>
      </c>
      <c r="E1893" s="2">
        <v>2016</v>
      </c>
      <c r="F1893">
        <v>0.73821744444444404</v>
      </c>
      <c r="G1893">
        <v>7.8662117000000004E-2</v>
      </c>
      <c r="H1893">
        <v>6.8207090000000003E-3</v>
      </c>
    </row>
    <row r="1894" spans="1:8" x14ac:dyDescent="0.35">
      <c r="A1894" t="s">
        <v>51</v>
      </c>
      <c r="B1894">
        <f t="shared" si="31"/>
        <v>303</v>
      </c>
      <c r="C1894">
        <v>1033</v>
      </c>
      <c r="D1894" s="2">
        <v>201610290682.66699</v>
      </c>
      <c r="E1894" s="2">
        <v>2016</v>
      </c>
      <c r="F1894">
        <v>0.26418646666666701</v>
      </c>
      <c r="G1894">
        <v>0.12689719999999999</v>
      </c>
      <c r="H1894">
        <v>1.3936466999999999E-2</v>
      </c>
    </row>
    <row r="1895" spans="1:8" x14ac:dyDescent="0.35">
      <c r="A1895" t="s">
        <v>51</v>
      </c>
      <c r="B1895">
        <f t="shared" si="31"/>
        <v>304</v>
      </c>
      <c r="C1895">
        <v>1034</v>
      </c>
      <c r="D1895" s="2">
        <v>201610301465</v>
      </c>
      <c r="E1895" s="2">
        <v>2016</v>
      </c>
      <c r="F1895">
        <v>0.29513914705882399</v>
      </c>
      <c r="G1895">
        <v>0.30925649999999999</v>
      </c>
      <c r="H1895">
        <v>5.0043847000000002E-2</v>
      </c>
    </row>
    <row r="1896" spans="1:8" x14ac:dyDescent="0.35">
      <c r="A1896" t="s">
        <v>51</v>
      </c>
      <c r="B1896">
        <f t="shared" si="31"/>
        <v>305</v>
      </c>
      <c r="C1896">
        <v>1035</v>
      </c>
      <c r="D1896" s="2">
        <v>201610311279.767</v>
      </c>
      <c r="E1896" s="2">
        <v>2016</v>
      </c>
      <c r="F1896">
        <v>0.39542713953488401</v>
      </c>
      <c r="G1896">
        <v>0.34415748800000001</v>
      </c>
      <c r="H1896">
        <v>8.8224058999999994E-2</v>
      </c>
    </row>
    <row r="1897" spans="1:8" x14ac:dyDescent="0.35">
      <c r="A1897" t="s">
        <v>51</v>
      </c>
      <c r="B1897">
        <f t="shared" si="31"/>
        <v>306</v>
      </c>
      <c r="C1897">
        <v>1036</v>
      </c>
      <c r="D1897" s="2">
        <v>201611011145.952</v>
      </c>
      <c r="E1897" s="2">
        <v>2016</v>
      </c>
      <c r="F1897">
        <v>0.44996421428571398</v>
      </c>
      <c r="G1897">
        <v>0.32380154799999999</v>
      </c>
      <c r="H1897">
        <v>7.6232815999999995E-2</v>
      </c>
    </row>
    <row r="1898" spans="1:8" x14ac:dyDescent="0.35">
      <c r="A1898" t="s">
        <v>51</v>
      </c>
      <c r="B1898">
        <f t="shared" si="31"/>
        <v>307</v>
      </c>
      <c r="C1898">
        <v>1037</v>
      </c>
      <c r="D1898" s="2">
        <v>201611021081.14301</v>
      </c>
      <c r="E1898" s="2">
        <v>2016</v>
      </c>
      <c r="F1898">
        <v>0.51912100000000005</v>
      </c>
      <c r="G1898">
        <v>0.33745231399999998</v>
      </c>
      <c r="H1898">
        <v>4.9214840000000003E-2</v>
      </c>
    </row>
    <row r="1899" spans="1:8" x14ac:dyDescent="0.35">
      <c r="A1899" t="s">
        <v>51</v>
      </c>
      <c r="B1899">
        <f t="shared" si="31"/>
        <v>308</v>
      </c>
      <c r="C1899">
        <v>1038</v>
      </c>
      <c r="D1899" s="2">
        <v>201611032100</v>
      </c>
      <c r="E1899" s="2">
        <v>2016</v>
      </c>
      <c r="F1899">
        <v>1.5148999999999999</v>
      </c>
      <c r="G1899">
        <v>0.20016200000000001</v>
      </c>
      <c r="H1899">
        <v>0</v>
      </c>
    </row>
    <row r="1900" spans="1:8" x14ac:dyDescent="0.35">
      <c r="A1900" t="s">
        <v>51</v>
      </c>
      <c r="B1900">
        <f t="shared" si="31"/>
        <v>309</v>
      </c>
      <c r="C1900">
        <v>1039</v>
      </c>
      <c r="D1900" s="2">
        <v>201611041198.33301</v>
      </c>
      <c r="E1900" s="2">
        <v>2016</v>
      </c>
      <c r="F1900">
        <v>0.25114716666666698</v>
      </c>
      <c r="G1900">
        <v>0.19041549999999999</v>
      </c>
      <c r="H1900">
        <v>1.32471E-2</v>
      </c>
    </row>
    <row r="1901" spans="1:8" x14ac:dyDescent="0.35">
      <c r="A1901" t="s">
        <v>51</v>
      </c>
      <c r="B1901">
        <f t="shared" si="31"/>
        <v>310</v>
      </c>
      <c r="C1901">
        <v>1040</v>
      </c>
      <c r="D1901" s="2">
        <v>201611051310.741</v>
      </c>
      <c r="E1901" s="2">
        <v>2016</v>
      </c>
      <c r="F1901">
        <v>-1.18813703703704E-2</v>
      </c>
      <c r="G1901">
        <v>0.15201485200000001</v>
      </c>
      <c r="H1901">
        <v>0</v>
      </c>
    </row>
    <row r="1902" spans="1:8" x14ac:dyDescent="0.35">
      <c r="A1902" t="s">
        <v>51</v>
      </c>
      <c r="B1902">
        <f t="shared" si="31"/>
        <v>311</v>
      </c>
      <c r="C1902">
        <v>1041</v>
      </c>
      <c r="D1902" s="2">
        <v>201611061907.85699</v>
      </c>
      <c r="E1902" s="2">
        <v>2016</v>
      </c>
      <c r="F1902">
        <v>5.7398857142857099E-2</v>
      </c>
      <c r="G1902">
        <v>0.106563829</v>
      </c>
      <c r="H1902">
        <v>0</v>
      </c>
    </row>
    <row r="1903" spans="1:8" x14ac:dyDescent="0.35">
      <c r="A1903" t="s">
        <v>51</v>
      </c>
      <c r="B1903">
        <f t="shared" si="31"/>
        <v>312</v>
      </c>
      <c r="C1903">
        <v>1042</v>
      </c>
      <c r="D1903" s="2">
        <v>201611070672.5</v>
      </c>
      <c r="E1903" s="2">
        <v>2016</v>
      </c>
      <c r="F1903">
        <v>0.19814200000000001</v>
      </c>
      <c r="G1903">
        <v>0.108491</v>
      </c>
      <c r="H1903">
        <v>0</v>
      </c>
    </row>
    <row r="1904" spans="1:8" x14ac:dyDescent="0.35">
      <c r="A1904" t="s">
        <v>51</v>
      </c>
      <c r="B1904">
        <f t="shared" si="31"/>
        <v>313</v>
      </c>
      <c r="C1904">
        <v>1043</v>
      </c>
      <c r="D1904" s="2">
        <v>201611080743.33301</v>
      </c>
      <c r="E1904" s="2">
        <v>2016</v>
      </c>
      <c r="F1904">
        <v>0.57160566666666701</v>
      </c>
      <c r="G1904">
        <v>0.12973933300000001</v>
      </c>
      <c r="H1904">
        <v>0</v>
      </c>
    </row>
    <row r="1905" spans="1:8" x14ac:dyDescent="0.35">
      <c r="A1905" t="s">
        <v>51</v>
      </c>
      <c r="B1905">
        <f t="shared" si="31"/>
        <v>314</v>
      </c>
      <c r="C1905">
        <v>1044</v>
      </c>
      <c r="D1905" s="2">
        <v>201611091915</v>
      </c>
      <c r="E1905" s="2">
        <v>2016</v>
      </c>
      <c r="F1905">
        <v>1.1519824999999999</v>
      </c>
      <c r="G1905">
        <v>8.4991700000000003E-2</v>
      </c>
      <c r="H1905">
        <v>0</v>
      </c>
    </row>
    <row r="1906" spans="1:8" x14ac:dyDescent="0.35">
      <c r="A1906" t="s">
        <v>51</v>
      </c>
      <c r="B1906">
        <f t="shared" si="31"/>
        <v>315</v>
      </c>
      <c r="C1906">
        <v>1045</v>
      </c>
      <c r="D1906" s="2">
        <v>201611101492</v>
      </c>
      <c r="E1906" s="2">
        <v>2016</v>
      </c>
      <c r="F1906">
        <v>8.8455599999999995E-2</v>
      </c>
      <c r="G1906">
        <v>0.27418708000000003</v>
      </c>
      <c r="H1906">
        <v>0</v>
      </c>
    </row>
    <row r="1907" spans="1:8" x14ac:dyDescent="0.35">
      <c r="A1907" t="s">
        <v>51</v>
      </c>
      <c r="B1907">
        <f t="shared" si="31"/>
        <v>316</v>
      </c>
      <c r="C1907">
        <v>1046</v>
      </c>
      <c r="D1907" s="2">
        <v>201611111148.33301</v>
      </c>
      <c r="E1907" s="2">
        <v>2016</v>
      </c>
      <c r="F1907">
        <v>-3.5467666666666703E-2</v>
      </c>
      <c r="G1907">
        <v>0.45714349999999998</v>
      </c>
      <c r="H1907">
        <v>0</v>
      </c>
    </row>
    <row r="1908" spans="1:8" x14ac:dyDescent="0.35">
      <c r="A1908" t="s">
        <v>51</v>
      </c>
      <c r="B1908">
        <f t="shared" si="31"/>
        <v>317</v>
      </c>
      <c r="C1908">
        <v>1047</v>
      </c>
      <c r="D1908" s="2">
        <v>201611121472.30801</v>
      </c>
      <c r="E1908" s="2">
        <v>2016</v>
      </c>
      <c r="F1908">
        <v>0.544300846153846</v>
      </c>
      <c r="G1908">
        <v>0.359132385</v>
      </c>
      <c r="H1908">
        <v>0</v>
      </c>
    </row>
    <row r="1909" spans="1:8" x14ac:dyDescent="0.35">
      <c r="A1909" t="s">
        <v>51</v>
      </c>
      <c r="B1909">
        <f t="shared" si="31"/>
        <v>318</v>
      </c>
      <c r="C1909">
        <v>1048</v>
      </c>
      <c r="D1909" s="2">
        <v>201611130898.33301</v>
      </c>
      <c r="E1909" s="2">
        <v>2016</v>
      </c>
      <c r="F1909">
        <v>0.140292</v>
      </c>
      <c r="G1909">
        <v>0.40609633299999998</v>
      </c>
      <c r="H1909">
        <v>0</v>
      </c>
    </row>
    <row r="1910" spans="1:8" x14ac:dyDescent="0.35">
      <c r="A1910" t="s">
        <v>51</v>
      </c>
      <c r="B1910">
        <f t="shared" si="31"/>
        <v>319</v>
      </c>
      <c r="C1910">
        <v>1049</v>
      </c>
      <c r="D1910" s="2">
        <v>201611141081.66699</v>
      </c>
      <c r="E1910" s="2">
        <v>2016</v>
      </c>
      <c r="F1910">
        <v>0.34880183333333298</v>
      </c>
      <c r="G1910">
        <v>0.33545583299999998</v>
      </c>
      <c r="H1910">
        <v>0</v>
      </c>
    </row>
    <row r="1911" spans="1:8" x14ac:dyDescent="0.35">
      <c r="A1911" t="s">
        <v>51</v>
      </c>
      <c r="B1911">
        <f t="shared" si="31"/>
        <v>320</v>
      </c>
      <c r="C1911">
        <v>1050</v>
      </c>
      <c r="D1911" s="2">
        <v>201611151873.33301</v>
      </c>
      <c r="E1911" s="2">
        <v>2016</v>
      </c>
      <c r="F1911">
        <v>0.194591666666667</v>
      </c>
      <c r="G1911">
        <v>0.25859575000000001</v>
      </c>
      <c r="H1911">
        <v>0</v>
      </c>
    </row>
    <row r="1912" spans="1:8" x14ac:dyDescent="0.35">
      <c r="A1912" t="s">
        <v>51</v>
      </c>
      <c r="B1912">
        <f t="shared" si="31"/>
        <v>321</v>
      </c>
      <c r="C1912">
        <v>1051</v>
      </c>
      <c r="D1912" s="2">
        <v>201611161046.81799</v>
      </c>
      <c r="E1912" s="2">
        <v>2016</v>
      </c>
      <c r="F1912">
        <v>0.12573681818181801</v>
      </c>
      <c r="G1912">
        <v>0.16850404499999999</v>
      </c>
      <c r="H1912">
        <v>0</v>
      </c>
    </row>
    <row r="1913" spans="1:8" x14ac:dyDescent="0.35">
      <c r="A1913" t="s">
        <v>51</v>
      </c>
      <c r="B1913">
        <f t="shared" si="31"/>
        <v>322</v>
      </c>
      <c r="C1913">
        <v>1052</v>
      </c>
      <c r="D1913" s="2">
        <v>201611170857.5</v>
      </c>
      <c r="E1913" s="2">
        <v>2016</v>
      </c>
      <c r="F1913">
        <v>0.7914255</v>
      </c>
      <c r="G1913">
        <v>0.15728624999999999</v>
      </c>
      <c r="H1913">
        <v>0</v>
      </c>
    </row>
    <row r="1914" spans="1:8" x14ac:dyDescent="0.35">
      <c r="A1914" t="s">
        <v>51</v>
      </c>
      <c r="B1914">
        <f t="shared" si="31"/>
        <v>323</v>
      </c>
      <c r="C1914">
        <v>1053</v>
      </c>
      <c r="D1914" s="2">
        <v>201611181367.60001</v>
      </c>
      <c r="E1914" s="2">
        <v>2016</v>
      </c>
      <c r="F1914">
        <v>0.81654196000000001</v>
      </c>
      <c r="G1914">
        <v>0.27184703999999998</v>
      </c>
      <c r="H1914">
        <v>0</v>
      </c>
    </row>
    <row r="1915" spans="1:8" x14ac:dyDescent="0.35">
      <c r="A1915" t="s">
        <v>51</v>
      </c>
      <c r="B1915">
        <f t="shared" si="31"/>
        <v>324</v>
      </c>
      <c r="C1915">
        <v>1054</v>
      </c>
      <c r="D1915" s="2">
        <v>201611190465</v>
      </c>
      <c r="E1915" s="2">
        <v>2016</v>
      </c>
      <c r="F1915">
        <v>0.54799500000000001</v>
      </c>
      <c r="G1915">
        <v>0.203568</v>
      </c>
      <c r="H1915">
        <v>0</v>
      </c>
    </row>
    <row r="1916" spans="1:8" x14ac:dyDescent="0.35">
      <c r="A1916" t="s">
        <v>51</v>
      </c>
      <c r="B1916">
        <f t="shared" si="31"/>
        <v>325</v>
      </c>
      <c r="C1916">
        <v>1055</v>
      </c>
      <c r="D1916" s="2">
        <v>201611201657.91699</v>
      </c>
      <c r="E1916" s="2">
        <v>2016</v>
      </c>
      <c r="F1916">
        <v>0.98553595833333296</v>
      </c>
      <c r="G1916">
        <v>0.14387491699999999</v>
      </c>
      <c r="H1916">
        <v>0</v>
      </c>
    </row>
    <row r="1917" spans="1:8" x14ac:dyDescent="0.35">
      <c r="A1917" t="s">
        <v>51</v>
      </c>
      <c r="B1917">
        <f t="shared" si="31"/>
        <v>326</v>
      </c>
      <c r="C1917">
        <v>1056</v>
      </c>
      <c r="D1917" s="2">
        <v>201611211206.25</v>
      </c>
      <c r="E1917" s="2">
        <v>2016</v>
      </c>
      <c r="F1917">
        <v>0.38403087499999999</v>
      </c>
      <c r="G1917">
        <v>0.175958375</v>
      </c>
      <c r="H1917">
        <v>0</v>
      </c>
    </row>
    <row r="1918" spans="1:8" x14ac:dyDescent="0.35">
      <c r="A1918" t="s">
        <v>51</v>
      </c>
      <c r="B1918">
        <f t="shared" si="31"/>
        <v>327</v>
      </c>
      <c r="C1918">
        <v>1057</v>
      </c>
      <c r="D1918" s="2">
        <v>201611221226.66699</v>
      </c>
      <c r="E1918" s="2">
        <v>2016</v>
      </c>
      <c r="F1918">
        <v>0.20021249999999999</v>
      </c>
      <c r="G1918">
        <v>0.10565511700000001</v>
      </c>
      <c r="H1918">
        <v>0</v>
      </c>
    </row>
    <row r="1919" spans="1:8" x14ac:dyDescent="0.35">
      <c r="A1919" t="s">
        <v>51</v>
      </c>
      <c r="B1919">
        <f t="shared" si="31"/>
        <v>328</v>
      </c>
      <c r="C1919">
        <v>1058</v>
      </c>
      <c r="D1919" s="2">
        <v>201611231676.66699</v>
      </c>
      <c r="E1919" s="2">
        <v>2016</v>
      </c>
      <c r="F1919">
        <v>0.83058666666666703</v>
      </c>
      <c r="G1919">
        <v>0.113749667</v>
      </c>
      <c r="H1919">
        <v>0</v>
      </c>
    </row>
    <row r="1920" spans="1:8" x14ac:dyDescent="0.35">
      <c r="A1920" t="s">
        <v>51</v>
      </c>
      <c r="B1920">
        <f t="shared" si="31"/>
        <v>329</v>
      </c>
      <c r="C1920">
        <v>1059</v>
      </c>
      <c r="D1920" s="2">
        <v>201611241635.625</v>
      </c>
      <c r="E1920" s="2">
        <v>2016</v>
      </c>
      <c r="F1920">
        <v>0.15846368750000001</v>
      </c>
      <c r="G1920">
        <v>0.45797662500000003</v>
      </c>
      <c r="H1920">
        <v>0</v>
      </c>
    </row>
    <row r="1921" spans="1:8" x14ac:dyDescent="0.35">
      <c r="A1921" t="s">
        <v>51</v>
      </c>
      <c r="B1921">
        <f t="shared" si="31"/>
        <v>330</v>
      </c>
      <c r="C1921">
        <v>1060</v>
      </c>
      <c r="D1921" s="2">
        <v>201611250065</v>
      </c>
      <c r="E1921" s="2">
        <v>2016</v>
      </c>
      <c r="F1921">
        <v>0.178565</v>
      </c>
      <c r="G1921">
        <v>0.47875299999999998</v>
      </c>
      <c r="H1921">
        <v>0</v>
      </c>
    </row>
    <row r="1922" spans="1:8" x14ac:dyDescent="0.35">
      <c r="A1922" t="s">
        <v>51</v>
      </c>
      <c r="B1922">
        <f t="shared" si="31"/>
        <v>331</v>
      </c>
      <c r="C1922">
        <v>1061</v>
      </c>
      <c r="D1922" s="2">
        <v>201611261300</v>
      </c>
      <c r="E1922" s="2">
        <v>2016</v>
      </c>
      <c r="F1922">
        <v>0.10256999999999999</v>
      </c>
      <c r="G1922">
        <v>0.19384299999999999</v>
      </c>
      <c r="H1922">
        <v>0</v>
      </c>
    </row>
    <row r="1923" spans="1:8" x14ac:dyDescent="0.35">
      <c r="A1923" t="s">
        <v>51</v>
      </c>
      <c r="B1923">
        <f t="shared" si="31"/>
        <v>332</v>
      </c>
      <c r="C1923">
        <v>1062</v>
      </c>
      <c r="D1923" s="2">
        <v>201611271038.125</v>
      </c>
      <c r="E1923" s="2">
        <v>2016</v>
      </c>
      <c r="F1923">
        <v>0.12814981249999999</v>
      </c>
      <c r="G1923">
        <v>0.15371099999999999</v>
      </c>
      <c r="H1923">
        <v>0</v>
      </c>
    </row>
    <row r="1924" spans="1:8" x14ac:dyDescent="0.35">
      <c r="A1924" t="s">
        <v>51</v>
      </c>
      <c r="B1924">
        <f t="shared" si="31"/>
        <v>335</v>
      </c>
      <c r="C1924">
        <v>1065</v>
      </c>
      <c r="D1924" s="2">
        <v>201611301252.5</v>
      </c>
      <c r="E1924" s="2">
        <v>2016</v>
      </c>
      <c r="F1924">
        <v>0.32099968750000002</v>
      </c>
      <c r="G1924">
        <v>0.13596185599999999</v>
      </c>
      <c r="H1924">
        <v>0</v>
      </c>
    </row>
    <row r="1925" spans="1:8" x14ac:dyDescent="0.35">
      <c r="A1925" t="s">
        <v>51</v>
      </c>
      <c r="B1925">
        <f t="shared" si="31"/>
        <v>336</v>
      </c>
      <c r="C1925">
        <v>1066</v>
      </c>
      <c r="D1925" s="2">
        <v>201612010965.38501</v>
      </c>
      <c r="E1925" s="2">
        <v>2016</v>
      </c>
      <c r="F1925">
        <v>-0.132781384615385</v>
      </c>
      <c r="G1925">
        <v>0.16689553800000001</v>
      </c>
      <c r="H1925">
        <v>0</v>
      </c>
    </row>
    <row r="1926" spans="1:8" x14ac:dyDescent="0.35">
      <c r="A1926" t="s">
        <v>51</v>
      </c>
      <c r="B1926">
        <f t="shared" si="31"/>
        <v>337</v>
      </c>
      <c r="C1926">
        <v>1067</v>
      </c>
      <c r="D1926" s="2">
        <v>201612021183.25</v>
      </c>
      <c r="E1926" s="2">
        <v>2016</v>
      </c>
      <c r="F1926">
        <v>0.27984672500000002</v>
      </c>
      <c r="G1926">
        <v>0.22934375000000001</v>
      </c>
      <c r="H1926">
        <v>0</v>
      </c>
    </row>
    <row r="1927" spans="1:8" x14ac:dyDescent="0.35">
      <c r="A1927" t="s">
        <v>51</v>
      </c>
      <c r="B1927">
        <f t="shared" si="31"/>
        <v>338</v>
      </c>
      <c r="C1927">
        <v>1068</v>
      </c>
      <c r="D1927" s="2">
        <v>201612030400.71399</v>
      </c>
      <c r="E1927" s="2">
        <v>2016</v>
      </c>
      <c r="F1927">
        <v>0.12221357142857101</v>
      </c>
      <c r="G1927">
        <v>0.34111471399999999</v>
      </c>
      <c r="H1927">
        <v>0</v>
      </c>
    </row>
    <row r="1928" spans="1:8" x14ac:dyDescent="0.35">
      <c r="A1928" t="s">
        <v>51</v>
      </c>
      <c r="B1928">
        <f t="shared" si="31"/>
        <v>340</v>
      </c>
      <c r="C1928">
        <v>1070</v>
      </c>
      <c r="D1928" s="2">
        <v>201612051785.789</v>
      </c>
      <c r="E1928" s="2">
        <v>2016</v>
      </c>
      <c r="F1928">
        <v>1.25501642105263</v>
      </c>
      <c r="G1928">
        <v>0.271063526</v>
      </c>
      <c r="H1928">
        <v>0</v>
      </c>
    </row>
    <row r="1929" spans="1:8" x14ac:dyDescent="0.35">
      <c r="A1929" t="s">
        <v>51</v>
      </c>
      <c r="B1929">
        <f t="shared" ref="B1929:B1936" si="32">C1929-730</f>
        <v>341</v>
      </c>
      <c r="C1929">
        <v>1071</v>
      </c>
      <c r="D1929" s="2">
        <v>201612060387.5</v>
      </c>
      <c r="E1929" s="2">
        <v>2016</v>
      </c>
      <c r="F1929">
        <v>1.4895166666666699</v>
      </c>
      <c r="G1929">
        <v>0.34174725</v>
      </c>
      <c r="H1929">
        <v>0</v>
      </c>
    </row>
    <row r="1930" spans="1:8" x14ac:dyDescent="0.35">
      <c r="A1930" t="s">
        <v>51</v>
      </c>
      <c r="B1930">
        <f t="shared" si="32"/>
        <v>342</v>
      </c>
      <c r="C1930">
        <v>1072</v>
      </c>
      <c r="D1930" s="2">
        <v>201612071493.75</v>
      </c>
      <c r="E1930" s="2">
        <v>2016</v>
      </c>
      <c r="F1930">
        <v>1.772832</v>
      </c>
      <c r="G1930">
        <v>0.35304999999999997</v>
      </c>
      <c r="H1930">
        <v>0</v>
      </c>
    </row>
    <row r="1931" spans="1:8" x14ac:dyDescent="0.35">
      <c r="A1931" t="s">
        <v>51</v>
      </c>
      <c r="B1931">
        <f t="shared" si="32"/>
        <v>343</v>
      </c>
      <c r="C1931">
        <v>1073</v>
      </c>
      <c r="D1931" s="2">
        <v>201612080822.14301</v>
      </c>
      <c r="E1931" s="2">
        <v>2016</v>
      </c>
      <c r="F1931">
        <v>1.0961281785714301</v>
      </c>
      <c r="G1931">
        <v>0.348365286</v>
      </c>
      <c r="H1931">
        <v>0</v>
      </c>
    </row>
    <row r="1932" spans="1:8" x14ac:dyDescent="0.35">
      <c r="A1932" t="s">
        <v>51</v>
      </c>
      <c r="B1932">
        <f t="shared" si="32"/>
        <v>344</v>
      </c>
      <c r="C1932">
        <v>1074</v>
      </c>
      <c r="D1932" s="2">
        <v>201612090678.63599</v>
      </c>
      <c r="E1932" s="2">
        <v>2016</v>
      </c>
      <c r="F1932">
        <v>1.7821446818181801</v>
      </c>
      <c r="G1932">
        <v>0.14478031799999999</v>
      </c>
      <c r="H1932">
        <v>0</v>
      </c>
    </row>
    <row r="1933" spans="1:8" x14ac:dyDescent="0.35">
      <c r="A1933" t="s">
        <v>51</v>
      </c>
      <c r="B1933">
        <f t="shared" si="32"/>
        <v>346</v>
      </c>
      <c r="C1933">
        <v>1076</v>
      </c>
      <c r="D1933" s="2">
        <v>201612111607.27301</v>
      </c>
      <c r="E1933" s="2">
        <v>2016</v>
      </c>
      <c r="F1933">
        <v>1.11407954545455</v>
      </c>
      <c r="G1933">
        <v>3.2630889000000003E-2</v>
      </c>
      <c r="H1933">
        <v>6.8037380000000001E-3</v>
      </c>
    </row>
    <row r="1934" spans="1:8" x14ac:dyDescent="0.35">
      <c r="A1934" t="s">
        <v>51</v>
      </c>
      <c r="B1934">
        <f t="shared" si="32"/>
        <v>347</v>
      </c>
      <c r="C1934">
        <v>1077</v>
      </c>
      <c r="D1934" s="2">
        <v>201612120400</v>
      </c>
      <c r="E1934" s="2">
        <v>2016</v>
      </c>
      <c r="F1934">
        <v>1.55467</v>
      </c>
      <c r="G1934">
        <v>2.81972E-3</v>
      </c>
      <c r="H1934">
        <v>0</v>
      </c>
    </row>
    <row r="1935" spans="1:8" x14ac:dyDescent="0.35">
      <c r="A1935" t="s">
        <v>51</v>
      </c>
      <c r="B1935">
        <f t="shared" si="32"/>
        <v>348</v>
      </c>
      <c r="C1935">
        <v>1078</v>
      </c>
      <c r="D1935" s="2">
        <v>201612131900</v>
      </c>
      <c r="E1935" s="2">
        <v>2016</v>
      </c>
      <c r="F1935">
        <v>4.2823599999999997</v>
      </c>
      <c r="G1935">
        <v>5.1430900000000003E-3</v>
      </c>
      <c r="H1935">
        <v>0</v>
      </c>
    </row>
    <row r="1936" spans="1:8" x14ac:dyDescent="0.35">
      <c r="A1936" t="s">
        <v>51</v>
      </c>
      <c r="B1936">
        <f t="shared" si="32"/>
        <v>349</v>
      </c>
      <c r="C1936">
        <v>1079</v>
      </c>
      <c r="D1936" s="2">
        <v>201612140652</v>
      </c>
      <c r="E1936" s="2">
        <v>2016</v>
      </c>
      <c r="F1936">
        <v>1.7013244000000001</v>
      </c>
      <c r="G1936">
        <v>7.1080079999999999E-3</v>
      </c>
      <c r="H1936">
        <v>1.56208E-3</v>
      </c>
    </row>
    <row r="1937" spans="1:8" x14ac:dyDescent="0.35">
      <c r="A1937" t="s">
        <v>51</v>
      </c>
      <c r="B1937">
        <f>C1937-1095</f>
        <v>2</v>
      </c>
      <c r="C1937">
        <v>1097</v>
      </c>
      <c r="D1937" s="2">
        <v>201701010876.5</v>
      </c>
      <c r="E1937" s="2">
        <v>2017</v>
      </c>
      <c r="F1937">
        <v>0.80976681900000003</v>
      </c>
      <c r="G1937">
        <v>0.79050704999999999</v>
      </c>
      <c r="H1937">
        <v>9.3782450000000003E-3</v>
      </c>
    </row>
    <row r="1938" spans="1:8" x14ac:dyDescent="0.35">
      <c r="A1938" t="s">
        <v>51</v>
      </c>
      <c r="B1938">
        <f>C1938-1095</f>
        <v>3</v>
      </c>
      <c r="C1938">
        <v>1098</v>
      </c>
      <c r="D1938" s="2">
        <v>201701021145.556</v>
      </c>
      <c r="E1938" s="2">
        <v>2017</v>
      </c>
      <c r="F1938">
        <v>0.82888266666666699</v>
      </c>
      <c r="G1938">
        <v>0.59532344400000003</v>
      </c>
      <c r="H1938">
        <v>0</v>
      </c>
    </row>
    <row r="1939" spans="1:8" x14ac:dyDescent="0.35">
      <c r="A1939" t="s">
        <v>51</v>
      </c>
      <c r="B1939">
        <f t="shared" ref="B1939:B2002" si="33">C1939-1095</f>
        <v>4</v>
      </c>
      <c r="C1939">
        <v>1099</v>
      </c>
      <c r="D1939" s="2">
        <v>201701031405.35699</v>
      </c>
      <c r="E1939" s="2">
        <v>2017</v>
      </c>
      <c r="F1939">
        <v>0.30290736107142902</v>
      </c>
      <c r="G1939">
        <v>0.699859393</v>
      </c>
      <c r="H1939">
        <v>2.1175859999999999E-3</v>
      </c>
    </row>
    <row r="1940" spans="1:8" x14ac:dyDescent="0.35">
      <c r="A1940" t="s">
        <v>51</v>
      </c>
      <c r="B1940">
        <f t="shared" si="33"/>
        <v>5</v>
      </c>
      <c r="C1940">
        <v>1100</v>
      </c>
      <c r="D1940" s="2">
        <v>201701040970</v>
      </c>
      <c r="E1940" s="2">
        <v>2017</v>
      </c>
      <c r="F1940">
        <v>0.49238016714285698</v>
      </c>
      <c r="G1940">
        <v>0.71416357100000005</v>
      </c>
      <c r="H1940">
        <v>3.0880019999999998E-3</v>
      </c>
    </row>
    <row r="1941" spans="1:8" x14ac:dyDescent="0.35">
      <c r="A1941" t="s">
        <v>51</v>
      </c>
      <c r="B1941">
        <f t="shared" si="33"/>
        <v>6</v>
      </c>
      <c r="C1941">
        <v>1101</v>
      </c>
      <c r="D1941" s="2">
        <v>201701051420.60599</v>
      </c>
      <c r="E1941" s="2">
        <v>2017</v>
      </c>
      <c r="F1941">
        <v>1.13645254545455</v>
      </c>
      <c r="G1941">
        <v>0.69918097000000001</v>
      </c>
      <c r="H1941">
        <v>6.2749069999999997E-3</v>
      </c>
    </row>
    <row r="1942" spans="1:8" x14ac:dyDescent="0.35">
      <c r="A1942" t="s">
        <v>51</v>
      </c>
      <c r="B1942">
        <f t="shared" si="33"/>
        <v>7</v>
      </c>
      <c r="C1942">
        <v>1102</v>
      </c>
      <c r="D1942" s="2">
        <v>201701061930</v>
      </c>
      <c r="E1942" s="2">
        <v>2017</v>
      </c>
      <c r="F1942">
        <v>1.0854900000000001</v>
      </c>
      <c r="G1942">
        <v>0.26456800000000003</v>
      </c>
      <c r="H1942">
        <v>0</v>
      </c>
    </row>
    <row r="1943" spans="1:8" x14ac:dyDescent="0.35">
      <c r="A1943" t="s">
        <v>51</v>
      </c>
      <c r="B1943">
        <f t="shared" si="33"/>
        <v>8</v>
      </c>
      <c r="C1943">
        <v>1103</v>
      </c>
      <c r="D1943" s="2">
        <v>201701071398</v>
      </c>
      <c r="E1943" s="2">
        <v>2017</v>
      </c>
      <c r="F1943">
        <v>0.70941799999999999</v>
      </c>
      <c r="G1943">
        <v>0.38063419999999998</v>
      </c>
      <c r="H1943">
        <v>0.12135562</v>
      </c>
    </row>
    <row r="1944" spans="1:8" x14ac:dyDescent="0.35">
      <c r="A1944" t="s">
        <v>51</v>
      </c>
      <c r="B1944">
        <f t="shared" si="33"/>
        <v>10</v>
      </c>
      <c r="C1944">
        <v>1105</v>
      </c>
      <c r="D1944" s="2">
        <v>201701090230</v>
      </c>
      <c r="E1944" s="2">
        <v>2017</v>
      </c>
      <c r="F1944">
        <v>0.16696800000000001</v>
      </c>
      <c r="G1944">
        <v>0.169156</v>
      </c>
      <c r="H1944">
        <v>0</v>
      </c>
    </row>
    <row r="1945" spans="1:8" x14ac:dyDescent="0.35">
      <c r="A1945" t="s">
        <v>51</v>
      </c>
      <c r="B1945">
        <f t="shared" si="33"/>
        <v>12</v>
      </c>
      <c r="C1945">
        <v>1107</v>
      </c>
      <c r="D1945" s="2">
        <v>201701112100</v>
      </c>
      <c r="E1945" s="2">
        <v>2017</v>
      </c>
      <c r="F1945">
        <v>-0.233625</v>
      </c>
      <c r="G1945">
        <v>0.36852400000000002</v>
      </c>
      <c r="H1945">
        <v>2.3795199999999999E-4</v>
      </c>
    </row>
    <row r="1946" spans="1:8" x14ac:dyDescent="0.35">
      <c r="A1946" t="s">
        <v>51</v>
      </c>
      <c r="B1946">
        <f t="shared" si="33"/>
        <v>14</v>
      </c>
      <c r="C1946">
        <v>1109</v>
      </c>
      <c r="D1946" s="2">
        <v>201701131940.909</v>
      </c>
      <c r="E1946" s="2">
        <v>2017</v>
      </c>
      <c r="F1946">
        <v>0.21904760000000001</v>
      </c>
      <c r="G1946">
        <v>0.494286</v>
      </c>
      <c r="H1946">
        <v>1.3261300000000001E-4</v>
      </c>
    </row>
    <row r="1947" spans="1:8" x14ac:dyDescent="0.35">
      <c r="A1947" t="s">
        <v>51</v>
      </c>
      <c r="B1947">
        <f t="shared" si="33"/>
        <v>15</v>
      </c>
      <c r="C1947">
        <v>1110</v>
      </c>
      <c r="D1947" s="2">
        <v>201701141379.565</v>
      </c>
      <c r="E1947" s="2">
        <v>2017</v>
      </c>
      <c r="F1947">
        <v>0.26894532608695698</v>
      </c>
      <c r="G1947">
        <v>0.39698156499999998</v>
      </c>
      <c r="H1947">
        <v>1.8137217000000001E-2</v>
      </c>
    </row>
    <row r="1948" spans="1:8" x14ac:dyDescent="0.35">
      <c r="A1948" t="s">
        <v>51</v>
      </c>
      <c r="B1948">
        <f t="shared" si="33"/>
        <v>17</v>
      </c>
      <c r="C1948">
        <v>1112</v>
      </c>
      <c r="D1948" s="2">
        <v>201701161829.33301</v>
      </c>
      <c r="E1948" s="2">
        <v>2017</v>
      </c>
      <c r="F1948">
        <v>0.28835730666666698</v>
      </c>
      <c r="G1948">
        <v>0.23332666699999999</v>
      </c>
      <c r="H1948" s="5">
        <v>7.3986399999999994E-5</v>
      </c>
    </row>
    <row r="1949" spans="1:8" x14ac:dyDescent="0.35">
      <c r="A1949" t="s">
        <v>51</v>
      </c>
      <c r="B1949">
        <f t="shared" si="33"/>
        <v>20</v>
      </c>
      <c r="C1949">
        <v>1115</v>
      </c>
      <c r="D1949" s="2">
        <v>201701192210</v>
      </c>
      <c r="E1949" s="2">
        <v>2017</v>
      </c>
      <c r="F1949">
        <v>0.19700926666666699</v>
      </c>
      <c r="G1949">
        <v>0.15209400000000001</v>
      </c>
      <c r="H1949">
        <v>0</v>
      </c>
    </row>
    <row r="1950" spans="1:8" x14ac:dyDescent="0.35">
      <c r="A1950" t="s">
        <v>51</v>
      </c>
      <c r="B1950">
        <f t="shared" si="33"/>
        <v>21</v>
      </c>
      <c r="C1950">
        <v>1116</v>
      </c>
      <c r="D1950" s="2">
        <v>201701201123.33301</v>
      </c>
      <c r="E1950" s="2">
        <v>2017</v>
      </c>
      <c r="F1950">
        <v>0.52145670916666698</v>
      </c>
      <c r="G1950">
        <v>0.44067269399999998</v>
      </c>
      <c r="H1950">
        <v>1.1309240999999999E-2</v>
      </c>
    </row>
    <row r="1951" spans="1:8" x14ac:dyDescent="0.35">
      <c r="A1951" t="s">
        <v>51</v>
      </c>
      <c r="B1951">
        <f t="shared" si="33"/>
        <v>22</v>
      </c>
      <c r="C1951">
        <v>1117</v>
      </c>
      <c r="D1951" s="2">
        <v>201701210432</v>
      </c>
      <c r="E1951" s="2">
        <v>2017</v>
      </c>
      <c r="F1951">
        <v>0.16163826000000001</v>
      </c>
      <c r="G1951">
        <v>0.24778106699999999</v>
      </c>
      <c r="H1951">
        <v>1.00012E-4</v>
      </c>
    </row>
    <row r="1952" spans="1:8" x14ac:dyDescent="0.35">
      <c r="A1952" t="s">
        <v>51</v>
      </c>
      <c r="B1952">
        <f t="shared" si="33"/>
        <v>24</v>
      </c>
      <c r="C1952">
        <v>1119</v>
      </c>
      <c r="D1952" s="2">
        <v>201701231902.5</v>
      </c>
      <c r="E1952" s="2">
        <v>2017</v>
      </c>
      <c r="F1952">
        <v>0.11218468875</v>
      </c>
      <c r="G1952">
        <v>0.17904349999999999</v>
      </c>
      <c r="H1952">
        <v>6.0022779999999998E-3</v>
      </c>
    </row>
    <row r="1953" spans="1:8" x14ac:dyDescent="0.35">
      <c r="A1953" t="s">
        <v>51</v>
      </c>
      <c r="B1953">
        <f t="shared" si="33"/>
        <v>25</v>
      </c>
      <c r="C1953">
        <v>1120</v>
      </c>
      <c r="D1953" s="2">
        <v>201701240882.5</v>
      </c>
      <c r="E1953" s="2">
        <v>2017</v>
      </c>
      <c r="F1953">
        <v>0.79603999999999997</v>
      </c>
      <c r="G1953">
        <v>0.129383</v>
      </c>
      <c r="H1953">
        <v>2.7497480000000002E-3</v>
      </c>
    </row>
    <row r="1954" spans="1:8" x14ac:dyDescent="0.35">
      <c r="A1954" t="s">
        <v>51</v>
      </c>
      <c r="B1954">
        <f t="shared" si="33"/>
        <v>26</v>
      </c>
      <c r="C1954">
        <v>1121</v>
      </c>
      <c r="D1954" s="2">
        <v>201701250881.25</v>
      </c>
      <c r="E1954" s="2">
        <v>2017</v>
      </c>
      <c r="F1954">
        <v>1.066400625</v>
      </c>
      <c r="G1954">
        <v>0.36188912499999998</v>
      </c>
      <c r="H1954">
        <v>1.9131802999999999E-2</v>
      </c>
    </row>
    <row r="1955" spans="1:8" x14ac:dyDescent="0.35">
      <c r="A1955" t="s">
        <v>51</v>
      </c>
      <c r="B1955">
        <f t="shared" si="33"/>
        <v>27</v>
      </c>
      <c r="C1955">
        <v>1122</v>
      </c>
      <c r="D1955" s="2">
        <v>201701261297.14301</v>
      </c>
      <c r="E1955" s="2">
        <v>2017</v>
      </c>
      <c r="F1955">
        <v>0.48516145714285702</v>
      </c>
      <c r="G1955">
        <v>0.70373771399999996</v>
      </c>
      <c r="H1955">
        <v>6.4700677999999998E-2</v>
      </c>
    </row>
    <row r="1956" spans="1:8" x14ac:dyDescent="0.35">
      <c r="A1956" t="s">
        <v>51</v>
      </c>
      <c r="B1956">
        <f t="shared" si="33"/>
        <v>28</v>
      </c>
      <c r="C1956">
        <v>1123</v>
      </c>
      <c r="D1956" s="2">
        <v>201701270883.63599</v>
      </c>
      <c r="E1956" s="2">
        <v>2017</v>
      </c>
      <c r="F1956">
        <v>1.54206318181818</v>
      </c>
      <c r="G1956">
        <v>0.55989509100000001</v>
      </c>
      <c r="H1956">
        <v>2.9091809E-2</v>
      </c>
    </row>
    <row r="1957" spans="1:8" x14ac:dyDescent="0.35">
      <c r="A1957" t="s">
        <v>51</v>
      </c>
      <c r="B1957">
        <f t="shared" si="33"/>
        <v>29</v>
      </c>
      <c r="C1957">
        <v>1124</v>
      </c>
      <c r="D1957" s="2">
        <v>201701281554.194</v>
      </c>
      <c r="E1957" s="2">
        <v>2017</v>
      </c>
      <c r="F1957">
        <v>0.59767716806451598</v>
      </c>
      <c r="G1957">
        <v>0.52071541899999996</v>
      </c>
      <c r="H1957">
        <v>3.1837892999999999E-2</v>
      </c>
    </row>
    <row r="1958" spans="1:8" x14ac:dyDescent="0.35">
      <c r="A1958" t="s">
        <v>51</v>
      </c>
      <c r="B1958">
        <f t="shared" si="33"/>
        <v>30</v>
      </c>
      <c r="C1958">
        <v>1125</v>
      </c>
      <c r="D1958" s="2">
        <v>201701290141.42899</v>
      </c>
      <c r="E1958" s="2">
        <v>2017</v>
      </c>
      <c r="F1958">
        <v>0.23520874285714299</v>
      </c>
      <c r="G1958">
        <v>0.48212628600000001</v>
      </c>
      <c r="H1958">
        <v>0</v>
      </c>
    </row>
    <row r="1959" spans="1:8" x14ac:dyDescent="0.35">
      <c r="A1959" t="s">
        <v>51</v>
      </c>
      <c r="B1959">
        <f t="shared" si="33"/>
        <v>31</v>
      </c>
      <c r="C1959">
        <v>1126</v>
      </c>
      <c r="D1959" s="2">
        <v>201701301439.73001</v>
      </c>
      <c r="E1959" s="2">
        <v>2017</v>
      </c>
      <c r="F1959">
        <v>0.54568225216216204</v>
      </c>
      <c r="G1959">
        <v>0.62376205399999995</v>
      </c>
      <c r="H1959">
        <v>6.0333618999999998E-2</v>
      </c>
    </row>
    <row r="1960" spans="1:8" x14ac:dyDescent="0.35">
      <c r="A1960" t="s">
        <v>51</v>
      </c>
      <c r="B1960">
        <f t="shared" si="33"/>
        <v>32</v>
      </c>
      <c r="C1960">
        <v>1127</v>
      </c>
      <c r="D1960" s="2">
        <v>201701310503.68399</v>
      </c>
      <c r="E1960" s="2">
        <v>2017</v>
      </c>
      <c r="F1960">
        <v>0.86476187526315795</v>
      </c>
      <c r="G1960">
        <v>0.75226410499999996</v>
      </c>
      <c r="H1960">
        <v>8.6964300000000002E-4</v>
      </c>
    </row>
    <row r="1961" spans="1:8" x14ac:dyDescent="0.35">
      <c r="A1961" t="s">
        <v>51</v>
      </c>
      <c r="B1961">
        <f t="shared" si="33"/>
        <v>33</v>
      </c>
      <c r="C1961">
        <v>1128</v>
      </c>
      <c r="D1961" s="2">
        <v>201702011500</v>
      </c>
      <c r="E1961" s="2">
        <v>2017</v>
      </c>
      <c r="F1961">
        <v>0.10194400000000001</v>
      </c>
      <c r="G1961">
        <v>0.51200100000000004</v>
      </c>
      <c r="H1961">
        <v>0.17307400000000001</v>
      </c>
    </row>
    <row r="1962" spans="1:8" x14ac:dyDescent="0.35">
      <c r="A1962" t="s">
        <v>51</v>
      </c>
      <c r="B1962">
        <f t="shared" si="33"/>
        <v>35</v>
      </c>
      <c r="C1962">
        <v>1130</v>
      </c>
      <c r="D1962" s="2">
        <v>201702030947.5</v>
      </c>
      <c r="E1962" s="2">
        <v>2017</v>
      </c>
      <c r="F1962">
        <v>0.84206950000000003</v>
      </c>
      <c r="G1962">
        <v>0.43639837500000001</v>
      </c>
      <c r="H1962">
        <v>0.16511087499999999</v>
      </c>
    </row>
    <row r="1963" spans="1:8" x14ac:dyDescent="0.35">
      <c r="A1963" t="s">
        <v>51</v>
      </c>
      <c r="B1963">
        <f t="shared" si="33"/>
        <v>36</v>
      </c>
      <c r="C1963">
        <v>1131</v>
      </c>
      <c r="D1963" s="2">
        <v>201702041100</v>
      </c>
      <c r="E1963" s="2">
        <v>2017</v>
      </c>
      <c r="F1963">
        <v>0.179143</v>
      </c>
      <c r="G1963">
        <v>0.52166400000000002</v>
      </c>
      <c r="H1963">
        <v>0.45424700000000001</v>
      </c>
    </row>
    <row r="1964" spans="1:8" x14ac:dyDescent="0.35">
      <c r="A1964" t="s">
        <v>51</v>
      </c>
      <c r="B1964">
        <f t="shared" si="33"/>
        <v>38</v>
      </c>
      <c r="C1964">
        <v>1133</v>
      </c>
      <c r="D1964" s="2">
        <v>201702061577.27301</v>
      </c>
      <c r="E1964" s="2">
        <v>2017</v>
      </c>
      <c r="F1964">
        <v>0.91128536363636403</v>
      </c>
      <c r="G1964">
        <v>0.65095554499999997</v>
      </c>
      <c r="H1964">
        <v>0.30775918200000002</v>
      </c>
    </row>
    <row r="1965" spans="1:8" x14ac:dyDescent="0.35">
      <c r="A1965" t="s">
        <v>51</v>
      </c>
      <c r="B1965">
        <f t="shared" si="33"/>
        <v>39</v>
      </c>
      <c r="C1965">
        <v>1134</v>
      </c>
      <c r="D1965" s="2">
        <v>201702070553.33301</v>
      </c>
      <c r="E1965" s="2">
        <v>2017</v>
      </c>
      <c r="F1965">
        <v>1.0200716999999999</v>
      </c>
      <c r="G1965">
        <v>0.151079667</v>
      </c>
      <c r="H1965">
        <v>0</v>
      </c>
    </row>
    <row r="1966" spans="1:8" x14ac:dyDescent="0.35">
      <c r="A1966" t="s">
        <v>51</v>
      </c>
      <c r="B1966">
        <f t="shared" si="33"/>
        <v>40</v>
      </c>
      <c r="C1966">
        <v>1135</v>
      </c>
      <c r="D1966" s="2">
        <v>201702081715</v>
      </c>
      <c r="E1966" s="2">
        <v>2017</v>
      </c>
      <c r="F1966">
        <v>0.61176600000000003</v>
      </c>
      <c r="G1966">
        <v>0.51389600000000002</v>
      </c>
      <c r="H1966">
        <v>0.10847577999999999</v>
      </c>
    </row>
    <row r="1967" spans="1:8" x14ac:dyDescent="0.35">
      <c r="A1967" t="s">
        <v>51</v>
      </c>
      <c r="B1967">
        <f t="shared" si="33"/>
        <v>41</v>
      </c>
      <c r="C1967">
        <v>1136</v>
      </c>
      <c r="D1967" s="2">
        <v>201702091815</v>
      </c>
      <c r="E1967" s="2">
        <v>2017</v>
      </c>
      <c r="F1967">
        <v>0.18997395</v>
      </c>
      <c r="G1967">
        <v>0.36806149999999999</v>
      </c>
      <c r="H1967">
        <v>5.7095239999999997E-3</v>
      </c>
    </row>
    <row r="1968" spans="1:8" x14ac:dyDescent="0.35">
      <c r="A1968" t="s">
        <v>51</v>
      </c>
      <c r="B1968">
        <f t="shared" si="33"/>
        <v>42</v>
      </c>
      <c r="C1968">
        <v>1137</v>
      </c>
      <c r="D1968" s="2">
        <v>201702102215</v>
      </c>
      <c r="E1968" s="2">
        <v>2017</v>
      </c>
      <c r="F1968">
        <v>2.0484450000000001</v>
      </c>
      <c r="G1968">
        <v>2.1857950000000001E-2</v>
      </c>
      <c r="H1968">
        <v>3.4938500000000002E-4</v>
      </c>
    </row>
    <row r="1969" spans="1:8" x14ac:dyDescent="0.35">
      <c r="A1969" t="s">
        <v>51</v>
      </c>
      <c r="B1969">
        <f t="shared" si="33"/>
        <v>44</v>
      </c>
      <c r="C1969">
        <v>1139</v>
      </c>
      <c r="D1969" s="2">
        <v>201702122130</v>
      </c>
      <c r="E1969" s="2">
        <v>2017</v>
      </c>
      <c r="F1969">
        <v>-5.4134300000000003E-2</v>
      </c>
      <c r="G1969">
        <v>0.202851</v>
      </c>
      <c r="H1969">
        <v>0</v>
      </c>
    </row>
    <row r="1970" spans="1:8" x14ac:dyDescent="0.35">
      <c r="A1970" t="s">
        <v>51</v>
      </c>
      <c r="B1970">
        <f t="shared" si="33"/>
        <v>45</v>
      </c>
      <c r="C1970">
        <v>1140</v>
      </c>
      <c r="D1970" s="2">
        <v>201702131307.27301</v>
      </c>
      <c r="E1970" s="2">
        <v>2017</v>
      </c>
      <c r="F1970">
        <v>0.273135527272727</v>
      </c>
      <c r="G1970">
        <v>0.43253545500000001</v>
      </c>
      <c r="H1970">
        <v>0.16822514999999999</v>
      </c>
    </row>
    <row r="1971" spans="1:8" x14ac:dyDescent="0.35">
      <c r="A1971" t="s">
        <v>51</v>
      </c>
      <c r="B1971">
        <f t="shared" si="33"/>
        <v>46</v>
      </c>
      <c r="C1971">
        <v>1141</v>
      </c>
      <c r="D1971" s="2">
        <v>201702141323.33301</v>
      </c>
      <c r="E1971" s="2">
        <v>2017</v>
      </c>
      <c r="F1971">
        <v>0.32822016666666698</v>
      </c>
      <c r="G1971">
        <v>0.66029349999999998</v>
      </c>
      <c r="H1971">
        <v>0.17671958700000001</v>
      </c>
    </row>
    <row r="1972" spans="1:8" x14ac:dyDescent="0.35">
      <c r="A1972" t="s">
        <v>51</v>
      </c>
      <c r="B1972">
        <f t="shared" si="33"/>
        <v>47</v>
      </c>
      <c r="C1972">
        <v>1142</v>
      </c>
      <c r="D1972" s="2">
        <v>201702151483.91299</v>
      </c>
      <c r="E1972" s="2">
        <v>2017</v>
      </c>
      <c r="F1972">
        <v>0.37854892478260899</v>
      </c>
      <c r="G1972">
        <v>0.44723334799999998</v>
      </c>
      <c r="H1972">
        <v>1.4631566E-2</v>
      </c>
    </row>
    <row r="1973" spans="1:8" x14ac:dyDescent="0.35">
      <c r="A1973" t="s">
        <v>51</v>
      </c>
      <c r="B1973">
        <f t="shared" si="33"/>
        <v>48</v>
      </c>
      <c r="C1973">
        <v>1143</v>
      </c>
      <c r="D1973" s="2">
        <v>201702160757.14301</v>
      </c>
      <c r="E1973" s="2">
        <v>2017</v>
      </c>
      <c r="F1973">
        <v>0.67700204761904803</v>
      </c>
      <c r="G1973">
        <v>0.43640452400000002</v>
      </c>
      <c r="H1973">
        <v>6.6001994999999994E-2</v>
      </c>
    </row>
    <row r="1974" spans="1:8" x14ac:dyDescent="0.35">
      <c r="A1974" t="s">
        <v>51</v>
      </c>
      <c r="B1974">
        <f t="shared" si="33"/>
        <v>49</v>
      </c>
      <c r="C1974">
        <v>1144</v>
      </c>
      <c r="D1974" s="2">
        <v>201702170995.71399</v>
      </c>
      <c r="E1974" s="2">
        <v>2017</v>
      </c>
      <c r="F1974">
        <v>1.5950004714285699</v>
      </c>
      <c r="G1974">
        <v>0.36379935699999999</v>
      </c>
      <c r="H1974">
        <v>4.8890793000000002E-2</v>
      </c>
    </row>
    <row r="1975" spans="1:8" x14ac:dyDescent="0.35">
      <c r="A1975" t="s">
        <v>51</v>
      </c>
      <c r="B1975">
        <f t="shared" si="33"/>
        <v>50</v>
      </c>
      <c r="C1975">
        <v>1145</v>
      </c>
      <c r="D1975" s="2">
        <v>201702181565</v>
      </c>
      <c r="E1975" s="2">
        <v>2017</v>
      </c>
      <c r="F1975">
        <v>0.23409956666666701</v>
      </c>
      <c r="G1975">
        <v>0.26834200000000002</v>
      </c>
      <c r="H1975">
        <v>4.8807482999999999E-2</v>
      </c>
    </row>
    <row r="1976" spans="1:8" x14ac:dyDescent="0.35">
      <c r="A1976" t="s">
        <v>51</v>
      </c>
      <c r="B1976">
        <f t="shared" si="33"/>
        <v>51</v>
      </c>
      <c r="C1976">
        <v>1146</v>
      </c>
      <c r="D1976" s="2">
        <v>201702191663.15799</v>
      </c>
      <c r="E1976" s="2">
        <v>2017</v>
      </c>
      <c r="F1976">
        <v>0.32527436842105301</v>
      </c>
      <c r="G1976">
        <v>0.236126842</v>
      </c>
      <c r="H1976">
        <v>1.0984458000000001E-2</v>
      </c>
    </row>
    <row r="1977" spans="1:8" x14ac:dyDescent="0.35">
      <c r="A1977" t="s">
        <v>51</v>
      </c>
      <c r="B1977">
        <f t="shared" si="33"/>
        <v>52</v>
      </c>
      <c r="C1977">
        <v>1147</v>
      </c>
      <c r="D1977" s="2">
        <v>201702200905.625</v>
      </c>
      <c r="E1977" s="2">
        <v>2017</v>
      </c>
      <c r="F1977">
        <v>0.14030457125000001</v>
      </c>
      <c r="G1977">
        <v>0.16202187500000001</v>
      </c>
      <c r="H1977">
        <v>8.2569600000000007E-3</v>
      </c>
    </row>
    <row r="1978" spans="1:8" x14ac:dyDescent="0.35">
      <c r="A1978" t="s">
        <v>51</v>
      </c>
      <c r="B1978">
        <f t="shared" si="33"/>
        <v>53</v>
      </c>
      <c r="C1978">
        <v>1148</v>
      </c>
      <c r="D1978" s="2">
        <v>201702211787.69199</v>
      </c>
      <c r="E1978" s="2">
        <v>2017</v>
      </c>
      <c r="F1978">
        <v>1.12372269230769</v>
      </c>
      <c r="G1978">
        <v>0.13260934599999999</v>
      </c>
      <c r="H1978">
        <v>7.2683849999999996E-3</v>
      </c>
    </row>
    <row r="1979" spans="1:8" x14ac:dyDescent="0.35">
      <c r="A1979" t="s">
        <v>51</v>
      </c>
      <c r="B1979">
        <f t="shared" si="33"/>
        <v>54</v>
      </c>
      <c r="C1979">
        <v>1149</v>
      </c>
      <c r="D1979" s="2">
        <v>201702221548.125</v>
      </c>
      <c r="E1979" s="2">
        <v>2017</v>
      </c>
      <c r="F1979">
        <v>0.136653680625</v>
      </c>
      <c r="G1979">
        <v>0.198186313</v>
      </c>
      <c r="H1979">
        <v>7.3613400000000005E-4</v>
      </c>
    </row>
    <row r="1980" spans="1:8" x14ac:dyDescent="0.35">
      <c r="A1980" t="s">
        <v>51</v>
      </c>
      <c r="B1980">
        <f t="shared" si="33"/>
        <v>55</v>
      </c>
      <c r="C1980">
        <v>1150</v>
      </c>
      <c r="D1980" s="2">
        <v>201702231277.42899</v>
      </c>
      <c r="E1980" s="2">
        <v>2017</v>
      </c>
      <c r="F1980">
        <v>0.194914972914286</v>
      </c>
      <c r="G1980">
        <v>0.29659497099999999</v>
      </c>
      <c r="H1980">
        <v>6.0267699999999999E-3</v>
      </c>
    </row>
    <row r="1981" spans="1:8" x14ac:dyDescent="0.35">
      <c r="A1981" t="s">
        <v>51</v>
      </c>
      <c r="B1981">
        <f t="shared" si="33"/>
        <v>56</v>
      </c>
      <c r="C1981">
        <v>1151</v>
      </c>
      <c r="D1981" s="2">
        <v>201702241839.52399</v>
      </c>
      <c r="E1981" s="2">
        <v>2017</v>
      </c>
      <c r="F1981">
        <v>0.43797905238095203</v>
      </c>
      <c r="G1981">
        <v>0.42615919000000002</v>
      </c>
      <c r="H1981">
        <v>4.7828369999999999E-3</v>
      </c>
    </row>
    <row r="1982" spans="1:8" x14ac:dyDescent="0.35">
      <c r="A1982" t="s">
        <v>51</v>
      </c>
      <c r="B1982">
        <f t="shared" si="33"/>
        <v>57</v>
      </c>
      <c r="C1982">
        <v>1152</v>
      </c>
      <c r="D1982" s="2">
        <v>201702251090.22198</v>
      </c>
      <c r="E1982" s="2">
        <v>2017</v>
      </c>
      <c r="F1982">
        <v>0.34980820088888898</v>
      </c>
      <c r="G1982">
        <v>0.44368515600000002</v>
      </c>
      <c r="H1982">
        <v>6.0717710000000001E-3</v>
      </c>
    </row>
    <row r="1983" spans="1:8" x14ac:dyDescent="0.35">
      <c r="A1983" t="s">
        <v>51</v>
      </c>
      <c r="B1983">
        <f t="shared" si="33"/>
        <v>58</v>
      </c>
      <c r="C1983">
        <v>1153</v>
      </c>
      <c r="D1983" s="2">
        <v>201702261260</v>
      </c>
      <c r="E1983" s="2">
        <v>2017</v>
      </c>
      <c r="F1983">
        <v>0.50840190606060598</v>
      </c>
      <c r="G1983">
        <v>0.523668727</v>
      </c>
      <c r="H1983">
        <v>4.2703009999999998E-3</v>
      </c>
    </row>
    <row r="1984" spans="1:8" x14ac:dyDescent="0.35">
      <c r="A1984" t="s">
        <v>51</v>
      </c>
      <c r="B1984">
        <f t="shared" si="33"/>
        <v>59</v>
      </c>
      <c r="C1984">
        <v>1154</v>
      </c>
      <c r="D1984" s="2">
        <v>201702271390</v>
      </c>
      <c r="E1984" s="2">
        <v>2017</v>
      </c>
      <c r="F1984">
        <v>0.42882079418750002</v>
      </c>
      <c r="G1984">
        <v>0.56808515599999998</v>
      </c>
      <c r="H1984">
        <v>1.357671E-3</v>
      </c>
    </row>
    <row r="1985" spans="1:8" x14ac:dyDescent="0.35">
      <c r="A1985" t="s">
        <v>51</v>
      </c>
      <c r="B1985">
        <f t="shared" si="33"/>
        <v>60</v>
      </c>
      <c r="C1985">
        <v>1155</v>
      </c>
      <c r="D1985" s="2">
        <v>201702281182.63199</v>
      </c>
      <c r="E1985" s="2">
        <v>2017</v>
      </c>
      <c r="F1985">
        <v>0.75360295263157895</v>
      </c>
      <c r="G1985">
        <v>0.56139471100000005</v>
      </c>
      <c r="H1985">
        <v>2.2333255E-2</v>
      </c>
    </row>
    <row r="1986" spans="1:8" x14ac:dyDescent="0.35">
      <c r="A1986" t="s">
        <v>51</v>
      </c>
      <c r="B1986">
        <f t="shared" si="33"/>
        <v>61</v>
      </c>
      <c r="C1986">
        <v>1156</v>
      </c>
      <c r="D1986" s="2">
        <v>201703010782.85699</v>
      </c>
      <c r="E1986" s="2">
        <v>2017</v>
      </c>
      <c r="F1986">
        <v>0.71658421428571395</v>
      </c>
      <c r="G1986">
        <v>0.59877082100000001</v>
      </c>
      <c r="H1986">
        <v>7.9054886000000005E-2</v>
      </c>
    </row>
    <row r="1987" spans="1:8" x14ac:dyDescent="0.35">
      <c r="A1987" t="s">
        <v>51</v>
      </c>
      <c r="B1987">
        <f t="shared" si="33"/>
        <v>62</v>
      </c>
      <c r="C1987">
        <v>1157</v>
      </c>
      <c r="D1987" s="2">
        <v>201703021572.5</v>
      </c>
      <c r="E1987" s="2">
        <v>2017</v>
      </c>
      <c r="F1987">
        <v>1.1999645249999999</v>
      </c>
      <c r="G1987">
        <v>0.25204399999999999</v>
      </c>
      <c r="H1987">
        <v>7.5280250000000007E-2</v>
      </c>
    </row>
    <row r="1988" spans="1:8" x14ac:dyDescent="0.35">
      <c r="A1988" t="s">
        <v>51</v>
      </c>
      <c r="B1988">
        <f t="shared" si="33"/>
        <v>63</v>
      </c>
      <c r="C1988">
        <v>1158</v>
      </c>
      <c r="D1988" s="2">
        <v>201703031300</v>
      </c>
      <c r="E1988" s="2">
        <v>2017</v>
      </c>
      <c r="F1988">
        <v>0.50407000000000002</v>
      </c>
      <c r="G1988">
        <v>0.32877499999999998</v>
      </c>
      <c r="H1988">
        <v>6.7743600000000001E-2</v>
      </c>
    </row>
    <row r="1989" spans="1:8" x14ac:dyDescent="0.35">
      <c r="A1989" t="s">
        <v>51</v>
      </c>
      <c r="B1989">
        <f t="shared" si="33"/>
        <v>64</v>
      </c>
      <c r="C1989">
        <v>1159</v>
      </c>
      <c r="D1989" s="2">
        <v>201703041589.33301</v>
      </c>
      <c r="E1989" s="2">
        <v>2017</v>
      </c>
      <c r="F1989">
        <v>0.37282951866666703</v>
      </c>
      <c r="G1989">
        <v>0.49554723299999998</v>
      </c>
      <c r="H1989">
        <v>5.1737340000000001E-3</v>
      </c>
    </row>
    <row r="1990" spans="1:8" x14ac:dyDescent="0.35">
      <c r="A1990" t="s">
        <v>51</v>
      </c>
      <c r="B1990">
        <f t="shared" si="33"/>
        <v>65</v>
      </c>
      <c r="C1990">
        <v>1160</v>
      </c>
      <c r="D1990" s="2">
        <v>201703051088.57101</v>
      </c>
      <c r="E1990" s="2">
        <v>2017</v>
      </c>
      <c r="F1990">
        <v>0.63269114285714301</v>
      </c>
      <c r="G1990">
        <v>0.38149495100000003</v>
      </c>
      <c r="H1990">
        <v>8.5158370000000001E-3</v>
      </c>
    </row>
    <row r="1991" spans="1:8" x14ac:dyDescent="0.35">
      <c r="A1991" t="s">
        <v>51</v>
      </c>
      <c r="B1991">
        <f t="shared" si="33"/>
        <v>66</v>
      </c>
      <c r="C1991">
        <v>1161</v>
      </c>
      <c r="D1991" s="2">
        <v>201703061238.88901</v>
      </c>
      <c r="E1991" s="2">
        <v>2017</v>
      </c>
      <c r="F1991">
        <v>0.40194533333333299</v>
      </c>
      <c r="G1991">
        <v>0.34375488900000001</v>
      </c>
      <c r="H1991">
        <v>2.1408989E-2</v>
      </c>
    </row>
    <row r="1992" spans="1:8" x14ac:dyDescent="0.35">
      <c r="A1992" t="s">
        <v>51</v>
      </c>
      <c r="B1992">
        <f t="shared" si="33"/>
        <v>67</v>
      </c>
      <c r="C1992">
        <v>1162</v>
      </c>
      <c r="D1992" s="2">
        <v>201703071630</v>
      </c>
      <c r="E1992" s="2">
        <v>2017</v>
      </c>
      <c r="F1992">
        <v>0.44383099999999998</v>
      </c>
      <c r="G1992">
        <v>0.35365600000000003</v>
      </c>
      <c r="H1992">
        <v>1.3299999999999999E-2</v>
      </c>
    </row>
    <row r="1993" spans="1:8" x14ac:dyDescent="0.35">
      <c r="A1993" t="s">
        <v>51</v>
      </c>
      <c r="B1993">
        <f t="shared" si="33"/>
        <v>69</v>
      </c>
      <c r="C1993">
        <v>1164</v>
      </c>
      <c r="D1993" s="2">
        <v>201703091402.5</v>
      </c>
      <c r="E1993" s="2">
        <v>2017</v>
      </c>
      <c r="F1993">
        <v>0.25331821249999997</v>
      </c>
      <c r="G1993">
        <v>0.30926312500000003</v>
      </c>
      <c r="H1993">
        <v>3.8841162999999998E-2</v>
      </c>
    </row>
    <row r="1994" spans="1:8" x14ac:dyDescent="0.35">
      <c r="A1994" t="s">
        <v>51</v>
      </c>
      <c r="B1994">
        <f t="shared" si="33"/>
        <v>70</v>
      </c>
      <c r="C1994">
        <v>1165</v>
      </c>
      <c r="D1994" s="2">
        <v>201703101172.94101</v>
      </c>
      <c r="E1994" s="2">
        <v>2017</v>
      </c>
      <c r="F1994">
        <v>0.16204301735294099</v>
      </c>
      <c r="G1994">
        <v>0.37872682400000002</v>
      </c>
      <c r="H1994">
        <v>3.6049423999999997E-2</v>
      </c>
    </row>
    <row r="1995" spans="1:8" x14ac:dyDescent="0.35">
      <c r="A1995" t="s">
        <v>51</v>
      </c>
      <c r="B1995">
        <f t="shared" si="33"/>
        <v>71</v>
      </c>
      <c r="C1995">
        <v>1166</v>
      </c>
      <c r="D1995" s="2">
        <v>201703111000.76901</v>
      </c>
      <c r="E1995" s="2">
        <v>2017</v>
      </c>
      <c r="F1995">
        <v>0.51569835384615403</v>
      </c>
      <c r="G1995">
        <v>0.480223385</v>
      </c>
      <c r="H1995">
        <v>8.1123079000000001E-2</v>
      </c>
    </row>
    <row r="1996" spans="1:8" x14ac:dyDescent="0.35">
      <c r="A1996" t="s">
        <v>51</v>
      </c>
      <c r="B1996">
        <f t="shared" si="33"/>
        <v>72</v>
      </c>
      <c r="C1996">
        <v>1167</v>
      </c>
      <c r="D1996" s="2">
        <v>201703121643.33301</v>
      </c>
      <c r="E1996" s="2">
        <v>2017</v>
      </c>
      <c r="F1996">
        <v>0.59333366666666698</v>
      </c>
      <c r="G1996">
        <v>0.61999300000000002</v>
      </c>
      <c r="H1996">
        <v>0.106157933</v>
      </c>
    </row>
    <row r="1997" spans="1:8" x14ac:dyDescent="0.35">
      <c r="A1997" t="s">
        <v>51</v>
      </c>
      <c r="B1997">
        <f t="shared" si="33"/>
        <v>73</v>
      </c>
      <c r="C1997">
        <v>1168</v>
      </c>
      <c r="D1997" s="2">
        <v>201703131215</v>
      </c>
      <c r="E1997" s="2">
        <v>2017</v>
      </c>
      <c r="F1997">
        <v>0.29098249999999998</v>
      </c>
      <c r="G1997">
        <v>0.53388449999999998</v>
      </c>
      <c r="H1997">
        <v>0.21970185</v>
      </c>
    </row>
    <row r="1998" spans="1:8" x14ac:dyDescent="0.35">
      <c r="A1998" t="s">
        <v>51</v>
      </c>
      <c r="B1998">
        <f t="shared" si="33"/>
        <v>74</v>
      </c>
      <c r="C1998">
        <v>1169</v>
      </c>
      <c r="D1998" s="2">
        <v>201703141580.66699</v>
      </c>
      <c r="E1998" s="2">
        <v>2017</v>
      </c>
      <c r="F1998">
        <v>0.50328616666666703</v>
      </c>
      <c r="G1998">
        <v>0.64830786699999998</v>
      </c>
      <c r="H1998">
        <v>0.19807745099999999</v>
      </c>
    </row>
    <row r="1999" spans="1:8" x14ac:dyDescent="0.35">
      <c r="A1999" t="s">
        <v>51</v>
      </c>
      <c r="B1999">
        <f t="shared" si="33"/>
        <v>75</v>
      </c>
      <c r="C1999">
        <v>1170</v>
      </c>
      <c r="D1999" s="2">
        <v>201703151840.526</v>
      </c>
      <c r="E1999" s="2">
        <v>2017</v>
      </c>
      <c r="F1999">
        <v>0.549243687368421</v>
      </c>
      <c r="G1999">
        <v>0.60778699999999997</v>
      </c>
      <c r="H1999">
        <v>0.117907874</v>
      </c>
    </row>
    <row r="2000" spans="1:8" x14ac:dyDescent="0.35">
      <c r="A2000" t="s">
        <v>51</v>
      </c>
      <c r="B2000">
        <f t="shared" si="33"/>
        <v>76</v>
      </c>
      <c r="C2000">
        <v>1171</v>
      </c>
      <c r="D2000" s="2">
        <v>201703161468.88901</v>
      </c>
      <c r="E2000" s="2">
        <v>2017</v>
      </c>
      <c r="F2000">
        <v>0.26834144444444402</v>
      </c>
      <c r="G2000">
        <v>0.58653488899999995</v>
      </c>
      <c r="H2000">
        <v>0.32095400000000002</v>
      </c>
    </row>
    <row r="2001" spans="1:8" x14ac:dyDescent="0.35">
      <c r="A2001" t="s">
        <v>51</v>
      </c>
      <c r="B2001">
        <f t="shared" si="33"/>
        <v>78</v>
      </c>
      <c r="C2001">
        <v>1173</v>
      </c>
      <c r="D2001" s="2">
        <v>201703181252.5</v>
      </c>
      <c r="E2001" s="2">
        <v>2017</v>
      </c>
      <c r="F2001">
        <v>0.20239573750000001</v>
      </c>
      <c r="G2001">
        <v>0.35613525000000001</v>
      </c>
      <c r="H2001">
        <v>0.19029550000000001</v>
      </c>
    </row>
    <row r="2002" spans="1:8" x14ac:dyDescent="0.35">
      <c r="A2002" t="s">
        <v>51</v>
      </c>
      <c r="B2002">
        <f t="shared" si="33"/>
        <v>79</v>
      </c>
      <c r="C2002">
        <v>1174</v>
      </c>
      <c r="D2002" s="2">
        <v>201703191643.33301</v>
      </c>
      <c r="E2002" s="2">
        <v>2017</v>
      </c>
      <c r="F2002">
        <v>0.40174033333333298</v>
      </c>
      <c r="G2002">
        <v>0.401968667</v>
      </c>
      <c r="H2002">
        <v>6.7149299999999995E-2</v>
      </c>
    </row>
    <row r="2003" spans="1:8" x14ac:dyDescent="0.35">
      <c r="A2003" t="s">
        <v>51</v>
      </c>
      <c r="B2003">
        <f t="shared" ref="B2003:B2066" si="34">C2003-1095</f>
        <v>80</v>
      </c>
      <c r="C2003">
        <v>1175</v>
      </c>
      <c r="D2003" s="2">
        <v>201703201505.556</v>
      </c>
      <c r="E2003" s="2">
        <v>2017</v>
      </c>
      <c r="F2003">
        <v>0.11360213333333299</v>
      </c>
      <c r="G2003">
        <v>0.368609556</v>
      </c>
      <c r="H2003">
        <v>5.8303177999999997E-2</v>
      </c>
    </row>
    <row r="2004" spans="1:8" x14ac:dyDescent="0.35">
      <c r="A2004" t="s">
        <v>51</v>
      </c>
      <c r="B2004">
        <f t="shared" si="34"/>
        <v>81</v>
      </c>
      <c r="C2004">
        <v>1176</v>
      </c>
      <c r="D2004" s="2">
        <v>201703210015</v>
      </c>
      <c r="E2004" s="2">
        <v>2017</v>
      </c>
      <c r="F2004">
        <v>0.2057985</v>
      </c>
      <c r="G2004">
        <v>0.1391655</v>
      </c>
      <c r="H2004">
        <v>0</v>
      </c>
    </row>
    <row r="2005" spans="1:8" x14ac:dyDescent="0.35">
      <c r="A2005" t="s">
        <v>51</v>
      </c>
      <c r="B2005">
        <f t="shared" si="34"/>
        <v>82</v>
      </c>
      <c r="C2005">
        <v>1177</v>
      </c>
      <c r="D2005" s="2">
        <v>201703221675</v>
      </c>
      <c r="E2005" s="2">
        <v>2017</v>
      </c>
      <c r="F2005">
        <v>0.65308639999999996</v>
      </c>
      <c r="G2005">
        <v>0.4693138</v>
      </c>
      <c r="H2005">
        <v>0.1228831</v>
      </c>
    </row>
    <row r="2006" spans="1:8" x14ac:dyDescent="0.35">
      <c r="A2006" t="s">
        <v>51</v>
      </c>
      <c r="B2006">
        <f t="shared" si="34"/>
        <v>83</v>
      </c>
      <c r="C2006">
        <v>1178</v>
      </c>
      <c r="D2006" s="2">
        <v>201703231589.091</v>
      </c>
      <c r="E2006" s="2">
        <v>2017</v>
      </c>
      <c r="F2006">
        <v>0.351102209090909</v>
      </c>
      <c r="G2006">
        <v>0.56482945500000004</v>
      </c>
      <c r="H2006">
        <v>0.165550645</v>
      </c>
    </row>
    <row r="2007" spans="1:8" x14ac:dyDescent="0.35">
      <c r="A2007" t="s">
        <v>51</v>
      </c>
      <c r="B2007">
        <f t="shared" si="34"/>
        <v>84</v>
      </c>
      <c r="C2007">
        <v>1179</v>
      </c>
      <c r="D2007" s="2">
        <v>201703240965</v>
      </c>
      <c r="E2007" s="2">
        <v>2017</v>
      </c>
      <c r="F2007">
        <v>0.25269124999999998</v>
      </c>
      <c r="G2007">
        <v>0.42279050000000001</v>
      </c>
      <c r="H2007">
        <v>0.24851899999999999</v>
      </c>
    </row>
    <row r="2008" spans="1:8" x14ac:dyDescent="0.35">
      <c r="A2008" t="s">
        <v>51</v>
      </c>
      <c r="B2008">
        <f t="shared" si="34"/>
        <v>85</v>
      </c>
      <c r="C2008">
        <v>1180</v>
      </c>
      <c r="D2008" s="2">
        <v>201703251221.42899</v>
      </c>
      <c r="E2008" s="2">
        <v>2017</v>
      </c>
      <c r="F2008">
        <v>0.25024828571428598</v>
      </c>
      <c r="G2008">
        <v>0.46225687100000001</v>
      </c>
      <c r="H2008">
        <v>0.197492429</v>
      </c>
    </row>
    <row r="2009" spans="1:8" x14ac:dyDescent="0.35">
      <c r="A2009" t="s">
        <v>51</v>
      </c>
      <c r="B2009">
        <f t="shared" si="34"/>
        <v>86</v>
      </c>
      <c r="C2009">
        <v>1181</v>
      </c>
      <c r="D2009" s="2">
        <v>201703261345.71399</v>
      </c>
      <c r="E2009" s="2">
        <v>2017</v>
      </c>
      <c r="F2009">
        <v>0.18832861428571401</v>
      </c>
      <c r="G2009">
        <v>0.45641928599999998</v>
      </c>
      <c r="H2009">
        <v>0.214001571</v>
      </c>
    </row>
    <row r="2010" spans="1:8" x14ac:dyDescent="0.35">
      <c r="A2010" t="s">
        <v>51</v>
      </c>
      <c r="B2010">
        <f t="shared" si="34"/>
        <v>87</v>
      </c>
      <c r="C2010">
        <v>1182</v>
      </c>
      <c r="D2010" s="2">
        <v>201703271696</v>
      </c>
      <c r="E2010" s="2">
        <v>2017</v>
      </c>
      <c r="F2010">
        <v>0.59896251333333295</v>
      </c>
      <c r="G2010">
        <v>0.53968479999999996</v>
      </c>
      <c r="H2010">
        <v>4.0843936999999997E-2</v>
      </c>
    </row>
    <row r="2011" spans="1:8" x14ac:dyDescent="0.35">
      <c r="A2011" t="s">
        <v>51</v>
      </c>
      <c r="B2011">
        <f t="shared" si="34"/>
        <v>88</v>
      </c>
      <c r="C2011">
        <v>1183</v>
      </c>
      <c r="D2011" s="2">
        <v>201703282215</v>
      </c>
      <c r="E2011" s="2">
        <v>2017</v>
      </c>
      <c r="F2011">
        <v>0.24391699999999999</v>
      </c>
      <c r="G2011">
        <v>0.30706600000000001</v>
      </c>
      <c r="H2011">
        <v>0</v>
      </c>
    </row>
    <row r="2012" spans="1:8" x14ac:dyDescent="0.35">
      <c r="A2012" t="s">
        <v>51</v>
      </c>
      <c r="B2012">
        <f t="shared" si="34"/>
        <v>89</v>
      </c>
      <c r="C2012">
        <v>1184</v>
      </c>
      <c r="D2012" s="2">
        <v>201703291434.28601</v>
      </c>
      <c r="E2012" s="2">
        <v>2017</v>
      </c>
      <c r="F2012">
        <v>0.60099749999999996</v>
      </c>
      <c r="G2012">
        <v>0.30705121400000002</v>
      </c>
      <c r="H2012">
        <v>4.9332045999999997E-2</v>
      </c>
    </row>
    <row r="2013" spans="1:8" x14ac:dyDescent="0.35">
      <c r="A2013" t="s">
        <v>51</v>
      </c>
      <c r="B2013">
        <f t="shared" si="34"/>
        <v>90</v>
      </c>
      <c r="C2013">
        <v>1185</v>
      </c>
      <c r="D2013" s="2">
        <v>201703301443.75</v>
      </c>
      <c r="E2013" s="2">
        <v>2017</v>
      </c>
      <c r="F2013">
        <v>0.26111372500000002</v>
      </c>
      <c r="G2013">
        <v>0.37938537500000002</v>
      </c>
      <c r="H2013">
        <v>6.0211225E-2</v>
      </c>
    </row>
    <row r="2014" spans="1:8" x14ac:dyDescent="0.35">
      <c r="A2014" t="s">
        <v>51</v>
      </c>
      <c r="B2014">
        <f t="shared" si="34"/>
        <v>91</v>
      </c>
      <c r="C2014">
        <v>1186</v>
      </c>
      <c r="D2014" s="2">
        <v>201703311265</v>
      </c>
      <c r="E2014" s="2">
        <v>2017</v>
      </c>
      <c r="F2014">
        <v>0.40851306250000002</v>
      </c>
      <c r="G2014">
        <v>0.688936188</v>
      </c>
      <c r="H2014">
        <v>9.4897331000000001E-2</v>
      </c>
    </row>
    <row r="2015" spans="1:8" x14ac:dyDescent="0.35">
      <c r="A2015" t="s">
        <v>51</v>
      </c>
      <c r="B2015">
        <f t="shared" si="34"/>
        <v>92</v>
      </c>
      <c r="C2015">
        <v>1187</v>
      </c>
      <c r="D2015" s="2">
        <v>201704011210</v>
      </c>
      <c r="E2015" s="2">
        <v>2017</v>
      </c>
      <c r="F2015">
        <v>0.22615463333333299</v>
      </c>
      <c r="G2015">
        <v>0.77079933300000003</v>
      </c>
      <c r="H2015">
        <v>8.0948332999999997E-2</v>
      </c>
    </row>
    <row r="2016" spans="1:8" x14ac:dyDescent="0.35">
      <c r="A2016" t="s">
        <v>51</v>
      </c>
      <c r="B2016">
        <f t="shared" si="34"/>
        <v>93</v>
      </c>
      <c r="C2016">
        <v>1188</v>
      </c>
      <c r="D2016" s="2">
        <v>201704021345.789</v>
      </c>
      <c r="E2016" s="2">
        <v>2017</v>
      </c>
      <c r="F2016">
        <v>0.85111768421052603</v>
      </c>
      <c r="G2016">
        <v>0.77240831600000004</v>
      </c>
      <c r="H2016">
        <v>6.2322128999999997E-2</v>
      </c>
    </row>
    <row r="2017" spans="1:8" x14ac:dyDescent="0.35">
      <c r="A2017" t="s">
        <v>51</v>
      </c>
      <c r="B2017">
        <f t="shared" si="34"/>
        <v>94</v>
      </c>
      <c r="C2017">
        <v>1189</v>
      </c>
      <c r="D2017" s="2">
        <v>201704031466</v>
      </c>
      <c r="E2017" s="2">
        <v>2017</v>
      </c>
      <c r="F2017">
        <v>0.86382906666666703</v>
      </c>
      <c r="G2017">
        <v>0.75627486700000002</v>
      </c>
      <c r="H2017">
        <v>0.103572713</v>
      </c>
    </row>
    <row r="2018" spans="1:8" x14ac:dyDescent="0.35">
      <c r="A2018" t="s">
        <v>51</v>
      </c>
      <c r="B2018">
        <f t="shared" si="34"/>
        <v>95</v>
      </c>
      <c r="C2018">
        <v>1190</v>
      </c>
      <c r="D2018" s="2">
        <v>201704041060</v>
      </c>
      <c r="E2018" s="2">
        <v>2017</v>
      </c>
      <c r="F2018">
        <v>0.85185117499999996</v>
      </c>
      <c r="G2018">
        <v>0.84605087499999998</v>
      </c>
      <c r="H2018">
        <v>8.6261114999999999E-2</v>
      </c>
    </row>
    <row r="2019" spans="1:8" x14ac:dyDescent="0.35">
      <c r="A2019" t="s">
        <v>51</v>
      </c>
      <c r="B2019">
        <f t="shared" si="34"/>
        <v>96</v>
      </c>
      <c r="C2019">
        <v>1191</v>
      </c>
      <c r="D2019" s="2">
        <v>201704051229.25</v>
      </c>
      <c r="E2019" s="2">
        <v>2017</v>
      </c>
      <c r="F2019">
        <v>0.97625872499999999</v>
      </c>
      <c r="G2019">
        <v>0.86039350000000003</v>
      </c>
      <c r="H2019">
        <v>0.10777044199999999</v>
      </c>
    </row>
    <row r="2020" spans="1:8" x14ac:dyDescent="0.35">
      <c r="A2020" t="s">
        <v>51</v>
      </c>
      <c r="B2020">
        <f t="shared" si="34"/>
        <v>97</v>
      </c>
      <c r="C2020">
        <v>1192</v>
      </c>
      <c r="D2020" s="2">
        <v>201704060835</v>
      </c>
      <c r="E2020" s="2">
        <v>2017</v>
      </c>
      <c r="F2020">
        <v>0.40852765699999999</v>
      </c>
      <c r="G2020">
        <v>0.91611960000000003</v>
      </c>
      <c r="H2020">
        <v>0.15342620000000001</v>
      </c>
    </row>
    <row r="2021" spans="1:8" x14ac:dyDescent="0.35">
      <c r="A2021" t="s">
        <v>51</v>
      </c>
      <c r="B2021">
        <f t="shared" si="34"/>
        <v>98</v>
      </c>
      <c r="C2021">
        <v>1193</v>
      </c>
      <c r="D2021" s="2">
        <v>201704071542.66699</v>
      </c>
      <c r="E2021" s="2">
        <v>2017</v>
      </c>
      <c r="F2021">
        <v>0.462706333333333</v>
      </c>
      <c r="G2021">
        <v>0.73707853300000004</v>
      </c>
      <c r="H2021">
        <v>0.26367200000000002</v>
      </c>
    </row>
    <row r="2022" spans="1:8" x14ac:dyDescent="0.35">
      <c r="A2022" t="s">
        <v>51</v>
      </c>
      <c r="B2022">
        <f t="shared" si="34"/>
        <v>99</v>
      </c>
      <c r="C2022">
        <v>1194</v>
      </c>
      <c r="D2022" s="2">
        <v>201704081108.46201</v>
      </c>
      <c r="E2022" s="2">
        <v>2017</v>
      </c>
      <c r="F2022">
        <v>0.18979209153846199</v>
      </c>
      <c r="G2022">
        <v>0.68716146199999995</v>
      </c>
      <c r="H2022">
        <v>0.260695923</v>
      </c>
    </row>
    <row r="2023" spans="1:8" x14ac:dyDescent="0.35">
      <c r="A2023" t="s">
        <v>51</v>
      </c>
      <c r="B2023">
        <f t="shared" si="34"/>
        <v>100</v>
      </c>
      <c r="C2023">
        <v>1195</v>
      </c>
      <c r="D2023" s="2">
        <v>201704091147.33301</v>
      </c>
      <c r="E2023" s="2">
        <v>2017</v>
      </c>
      <c r="F2023">
        <v>0.41672911333333301</v>
      </c>
      <c r="G2023">
        <v>0.82347846700000005</v>
      </c>
      <c r="H2023">
        <v>0.332670733</v>
      </c>
    </row>
    <row r="2024" spans="1:8" x14ac:dyDescent="0.35">
      <c r="A2024" t="s">
        <v>51</v>
      </c>
      <c r="B2024">
        <f t="shared" si="34"/>
        <v>101</v>
      </c>
      <c r="C2024">
        <v>1196</v>
      </c>
      <c r="D2024" s="2">
        <v>201704101020</v>
      </c>
      <c r="E2024" s="2">
        <v>2017</v>
      </c>
      <c r="F2024">
        <v>0.86325270588235303</v>
      </c>
      <c r="G2024">
        <v>0.91234129399999997</v>
      </c>
      <c r="H2024">
        <v>0.29266842900000001</v>
      </c>
    </row>
    <row r="2025" spans="1:8" x14ac:dyDescent="0.35">
      <c r="A2025" t="s">
        <v>51</v>
      </c>
      <c r="B2025">
        <f t="shared" si="34"/>
        <v>102</v>
      </c>
      <c r="C2025">
        <v>1197</v>
      </c>
      <c r="D2025" s="2">
        <v>201704111230</v>
      </c>
      <c r="E2025" s="2">
        <v>2017</v>
      </c>
      <c r="F2025">
        <v>1.0062339250000001</v>
      </c>
      <c r="G2025">
        <v>1.069897667</v>
      </c>
      <c r="H2025">
        <v>0.31767450000000003</v>
      </c>
    </row>
    <row r="2026" spans="1:8" x14ac:dyDescent="0.35">
      <c r="A2026" t="s">
        <v>51</v>
      </c>
      <c r="B2026">
        <f t="shared" si="34"/>
        <v>103</v>
      </c>
      <c r="C2026">
        <v>1198</v>
      </c>
      <c r="D2026" s="2">
        <v>201704121415.65201</v>
      </c>
      <c r="E2026" s="2">
        <v>2017</v>
      </c>
      <c r="F2026">
        <v>0.85352308260869603</v>
      </c>
      <c r="G2026">
        <v>1.2327952170000001</v>
      </c>
      <c r="H2026">
        <v>0.38905543500000001</v>
      </c>
    </row>
    <row r="2027" spans="1:8" x14ac:dyDescent="0.35">
      <c r="A2027" t="s">
        <v>51</v>
      </c>
      <c r="B2027">
        <f t="shared" si="34"/>
        <v>104</v>
      </c>
      <c r="C2027">
        <v>1199</v>
      </c>
      <c r="D2027" s="2">
        <v>201704131320.513</v>
      </c>
      <c r="E2027" s="2">
        <v>2017</v>
      </c>
      <c r="F2027">
        <v>1.1781478717948699</v>
      </c>
      <c r="G2027">
        <v>1.286600513</v>
      </c>
      <c r="H2027">
        <v>0.30011516700000002</v>
      </c>
    </row>
    <row r="2028" spans="1:8" x14ac:dyDescent="0.35">
      <c r="A2028" t="s">
        <v>51</v>
      </c>
      <c r="B2028">
        <f t="shared" si="34"/>
        <v>105</v>
      </c>
      <c r="C2028">
        <v>1200</v>
      </c>
      <c r="D2028" s="2">
        <v>201704140615.88199</v>
      </c>
      <c r="E2028" s="2">
        <v>2017</v>
      </c>
      <c r="F2028">
        <v>1.00352444705882</v>
      </c>
      <c r="G2028">
        <v>1.359412941</v>
      </c>
      <c r="H2028">
        <v>0.34123241199999998</v>
      </c>
    </row>
    <row r="2029" spans="1:8" x14ac:dyDescent="0.35">
      <c r="A2029" t="s">
        <v>51</v>
      </c>
      <c r="B2029">
        <f t="shared" si="34"/>
        <v>106</v>
      </c>
      <c r="C2029">
        <v>1201</v>
      </c>
      <c r="D2029" s="2">
        <v>201704151531.66699</v>
      </c>
      <c r="E2029" s="2">
        <v>2017</v>
      </c>
      <c r="F2029">
        <v>0.53706299999999996</v>
      </c>
      <c r="G2029">
        <v>1.3411722500000001</v>
      </c>
      <c r="H2029">
        <v>0.48829651699999999</v>
      </c>
    </row>
    <row r="2030" spans="1:8" x14ac:dyDescent="0.35">
      <c r="A2030" t="s">
        <v>51</v>
      </c>
      <c r="B2030">
        <f t="shared" si="34"/>
        <v>107</v>
      </c>
      <c r="C2030">
        <v>1202</v>
      </c>
      <c r="D2030" s="2">
        <v>201704161255.909</v>
      </c>
      <c r="E2030" s="2">
        <v>2017</v>
      </c>
      <c r="F2030">
        <v>0.770495818181818</v>
      </c>
      <c r="G2030">
        <v>1.114892727</v>
      </c>
      <c r="H2030">
        <v>0.369616893</v>
      </c>
    </row>
    <row r="2031" spans="1:8" x14ac:dyDescent="0.35">
      <c r="A2031" t="s">
        <v>51</v>
      </c>
      <c r="B2031">
        <f t="shared" si="34"/>
        <v>108</v>
      </c>
      <c r="C2031">
        <v>1203</v>
      </c>
      <c r="D2031" s="2">
        <v>201704171151.36401</v>
      </c>
      <c r="E2031" s="2">
        <v>2017</v>
      </c>
      <c r="F2031">
        <v>0.75590167590909096</v>
      </c>
      <c r="G2031">
        <v>1.038647136</v>
      </c>
      <c r="H2031">
        <v>0.353276111</v>
      </c>
    </row>
    <row r="2032" spans="1:8" x14ac:dyDescent="0.35">
      <c r="A2032" t="s">
        <v>51</v>
      </c>
      <c r="B2032">
        <f t="shared" si="34"/>
        <v>109</v>
      </c>
      <c r="C2032">
        <v>1204</v>
      </c>
      <c r="D2032" s="2">
        <v>201704181312.57101</v>
      </c>
      <c r="E2032" s="2">
        <v>2017</v>
      </c>
      <c r="F2032">
        <v>0.772570698</v>
      </c>
      <c r="G2032">
        <v>1.161137686</v>
      </c>
      <c r="H2032">
        <v>0.38158457400000001</v>
      </c>
    </row>
    <row r="2033" spans="1:8" x14ac:dyDescent="0.35">
      <c r="A2033" t="s">
        <v>51</v>
      </c>
      <c r="B2033">
        <f t="shared" si="34"/>
        <v>110</v>
      </c>
      <c r="C2033">
        <v>1205</v>
      </c>
      <c r="D2033" s="2">
        <v>201704191165</v>
      </c>
      <c r="E2033" s="2">
        <v>2017</v>
      </c>
      <c r="F2033">
        <v>1.05908239583333</v>
      </c>
      <c r="G2033">
        <v>1.0388333329999999</v>
      </c>
      <c r="H2033">
        <v>0.30237148000000003</v>
      </c>
    </row>
    <row r="2034" spans="1:8" x14ac:dyDescent="0.35">
      <c r="A2034" t="s">
        <v>51</v>
      </c>
      <c r="B2034">
        <f t="shared" si="34"/>
        <v>111</v>
      </c>
      <c r="C2034">
        <v>1206</v>
      </c>
      <c r="D2034" s="2">
        <v>201704201165</v>
      </c>
      <c r="E2034" s="2">
        <v>2017</v>
      </c>
      <c r="F2034">
        <v>0.69020313749999995</v>
      </c>
      <c r="G2034">
        <v>1.0658840000000001</v>
      </c>
      <c r="H2034">
        <v>0.27035855600000003</v>
      </c>
    </row>
    <row r="2035" spans="1:8" x14ac:dyDescent="0.35">
      <c r="A2035" t="s">
        <v>51</v>
      </c>
      <c r="B2035">
        <f t="shared" si="34"/>
        <v>112</v>
      </c>
      <c r="C2035">
        <v>1207</v>
      </c>
      <c r="D2035" s="2">
        <v>201704211473.82401</v>
      </c>
      <c r="E2035" s="2">
        <v>2017</v>
      </c>
      <c r="F2035">
        <v>0.88796313529411797</v>
      </c>
      <c r="G2035">
        <v>1.272845765</v>
      </c>
      <c r="H2035">
        <v>0.35821945999999999</v>
      </c>
    </row>
    <row r="2036" spans="1:8" x14ac:dyDescent="0.35">
      <c r="A2036" t="s">
        <v>51</v>
      </c>
      <c r="B2036">
        <f t="shared" si="34"/>
        <v>113</v>
      </c>
      <c r="C2036">
        <v>1208</v>
      </c>
      <c r="D2036" s="2">
        <v>201704221383.75</v>
      </c>
      <c r="E2036" s="2">
        <v>2017</v>
      </c>
      <c r="F2036">
        <v>1.170747875</v>
      </c>
      <c r="G2036">
        <v>1.4129878440000001</v>
      </c>
      <c r="H2036">
        <v>0.42893973400000002</v>
      </c>
    </row>
    <row r="2037" spans="1:8" x14ac:dyDescent="0.35">
      <c r="A2037" t="s">
        <v>51</v>
      </c>
      <c r="B2037">
        <f t="shared" si="34"/>
        <v>114</v>
      </c>
      <c r="C2037">
        <v>1209</v>
      </c>
      <c r="D2037" s="2">
        <v>201704230988.26099</v>
      </c>
      <c r="E2037" s="2">
        <v>2017</v>
      </c>
      <c r="F2037">
        <v>0.99630108695652198</v>
      </c>
      <c r="G2037">
        <v>1.307375913</v>
      </c>
      <c r="H2037">
        <v>0.41619208699999999</v>
      </c>
    </row>
    <row r="2038" spans="1:8" x14ac:dyDescent="0.35">
      <c r="A2038" t="s">
        <v>51</v>
      </c>
      <c r="B2038">
        <f t="shared" si="34"/>
        <v>115</v>
      </c>
      <c r="C2038">
        <v>1210</v>
      </c>
      <c r="D2038" s="2">
        <v>201704241175</v>
      </c>
      <c r="E2038" s="2">
        <v>2017</v>
      </c>
      <c r="F2038">
        <v>0.42295379999999999</v>
      </c>
      <c r="G2038">
        <v>1.0063404</v>
      </c>
      <c r="H2038">
        <v>0.32539390000000001</v>
      </c>
    </row>
    <row r="2039" spans="1:8" x14ac:dyDescent="0.35">
      <c r="A2039" t="s">
        <v>51</v>
      </c>
      <c r="B2039">
        <f t="shared" si="34"/>
        <v>116</v>
      </c>
      <c r="C2039">
        <v>1211</v>
      </c>
      <c r="D2039" s="2">
        <v>201704251731.60001</v>
      </c>
      <c r="E2039" s="2">
        <v>2017</v>
      </c>
      <c r="F2039">
        <v>0.92983634800000003</v>
      </c>
      <c r="G2039">
        <v>0.76458311999999995</v>
      </c>
      <c r="H2039">
        <v>0.17352220400000001</v>
      </c>
    </row>
    <row r="2040" spans="1:8" x14ac:dyDescent="0.35">
      <c r="A2040" t="s">
        <v>51</v>
      </c>
      <c r="B2040">
        <f t="shared" si="34"/>
        <v>117</v>
      </c>
      <c r="C2040">
        <v>1212</v>
      </c>
      <c r="D2040" s="2">
        <v>201704261351.36401</v>
      </c>
      <c r="E2040" s="2">
        <v>2017</v>
      </c>
      <c r="F2040">
        <v>0.29639381545454502</v>
      </c>
      <c r="G2040">
        <v>0.84464545499999999</v>
      </c>
      <c r="H2040">
        <v>0.36127591399999998</v>
      </c>
    </row>
    <row r="2041" spans="1:8" x14ac:dyDescent="0.35">
      <c r="A2041" t="s">
        <v>51</v>
      </c>
      <c r="B2041">
        <f t="shared" si="34"/>
        <v>118</v>
      </c>
      <c r="C2041">
        <v>1213</v>
      </c>
      <c r="D2041" s="2">
        <v>201704271602.85699</v>
      </c>
      <c r="E2041" s="2">
        <v>2017</v>
      </c>
      <c r="F2041">
        <v>0.53265250428571398</v>
      </c>
      <c r="G2041">
        <v>0.95109471400000001</v>
      </c>
      <c r="H2041">
        <v>0.56168151600000005</v>
      </c>
    </row>
    <row r="2042" spans="1:8" x14ac:dyDescent="0.35">
      <c r="A2042" t="s">
        <v>51</v>
      </c>
      <c r="B2042">
        <f t="shared" si="34"/>
        <v>119</v>
      </c>
      <c r="C2042">
        <v>1214</v>
      </c>
      <c r="D2042" s="2">
        <v>201704281206.39999</v>
      </c>
      <c r="E2042" s="2">
        <v>2017</v>
      </c>
      <c r="F2042">
        <v>0.26237096799999998</v>
      </c>
      <c r="G2042">
        <v>1.1501241200000001</v>
      </c>
      <c r="H2042">
        <v>0.74878904000000002</v>
      </c>
    </row>
    <row r="2043" spans="1:8" x14ac:dyDescent="0.35">
      <c r="A2043" t="s">
        <v>51</v>
      </c>
      <c r="B2043">
        <f t="shared" si="34"/>
        <v>120</v>
      </c>
      <c r="C2043">
        <v>1215</v>
      </c>
      <c r="D2043" s="2">
        <v>201704291483.75</v>
      </c>
      <c r="E2043" s="2">
        <v>2017</v>
      </c>
      <c r="F2043">
        <v>0.29963663750000002</v>
      </c>
      <c r="G2043">
        <v>1.06885125</v>
      </c>
      <c r="H2043">
        <v>0.71485331299999999</v>
      </c>
    </row>
    <row r="2044" spans="1:8" x14ac:dyDescent="0.35">
      <c r="A2044" t="s">
        <v>51</v>
      </c>
      <c r="B2044">
        <f t="shared" si="34"/>
        <v>121</v>
      </c>
      <c r="C2044">
        <v>1216</v>
      </c>
      <c r="D2044" s="2">
        <v>201704301319.16699</v>
      </c>
      <c r="E2044" s="2">
        <v>2017</v>
      </c>
      <c r="F2044">
        <v>0.58532166666666696</v>
      </c>
      <c r="G2044">
        <v>0.74345450000000002</v>
      </c>
      <c r="H2044">
        <v>0.35176028799999998</v>
      </c>
    </row>
    <row r="2045" spans="1:8" x14ac:dyDescent="0.35">
      <c r="A2045" t="s">
        <v>51</v>
      </c>
      <c r="B2045">
        <f t="shared" si="34"/>
        <v>122</v>
      </c>
      <c r="C2045">
        <v>1217</v>
      </c>
      <c r="D2045" s="2">
        <v>201705011029.677</v>
      </c>
      <c r="E2045" s="2">
        <v>2017</v>
      </c>
      <c r="F2045">
        <v>0.49319961193548401</v>
      </c>
      <c r="G2045">
        <v>0.49337951600000002</v>
      </c>
      <c r="H2045">
        <v>0.24601553900000001</v>
      </c>
    </row>
    <row r="2046" spans="1:8" x14ac:dyDescent="0.35">
      <c r="A2046" t="s">
        <v>51</v>
      </c>
      <c r="B2046">
        <f t="shared" si="34"/>
        <v>123</v>
      </c>
      <c r="C2046">
        <v>1218</v>
      </c>
      <c r="D2046" s="2">
        <v>201705021474.70599</v>
      </c>
      <c r="E2046" s="2">
        <v>2017</v>
      </c>
      <c r="F2046">
        <v>0.34317610294117601</v>
      </c>
      <c r="G2046">
        <v>0.43222111800000002</v>
      </c>
      <c r="H2046">
        <v>0.234275021</v>
      </c>
    </row>
    <row r="2047" spans="1:8" x14ac:dyDescent="0.35">
      <c r="A2047" t="s">
        <v>51</v>
      </c>
      <c r="B2047">
        <f t="shared" si="34"/>
        <v>124</v>
      </c>
      <c r="C2047">
        <v>1219</v>
      </c>
      <c r="D2047" s="2">
        <v>201705030977.56799</v>
      </c>
      <c r="E2047" s="2">
        <v>2017</v>
      </c>
      <c r="F2047">
        <v>0.33679829729729699</v>
      </c>
      <c r="G2047">
        <v>0.34554426999999999</v>
      </c>
      <c r="H2047">
        <v>0.128665431</v>
      </c>
    </row>
    <row r="2048" spans="1:8" x14ac:dyDescent="0.35">
      <c r="A2048" t="s">
        <v>51</v>
      </c>
      <c r="B2048">
        <f t="shared" si="34"/>
        <v>125</v>
      </c>
      <c r="C2048">
        <v>1220</v>
      </c>
      <c r="D2048" s="2">
        <v>201705041346.923</v>
      </c>
      <c r="E2048" s="2">
        <v>2017</v>
      </c>
      <c r="F2048">
        <v>-3.7659266923076903E-2</v>
      </c>
      <c r="G2048">
        <v>0.311082423</v>
      </c>
      <c r="H2048">
        <v>0.25602034200000001</v>
      </c>
    </row>
    <row r="2049" spans="1:8" x14ac:dyDescent="0.35">
      <c r="A2049" t="s">
        <v>51</v>
      </c>
      <c r="B2049">
        <f t="shared" si="34"/>
        <v>126</v>
      </c>
      <c r="C2049">
        <v>1221</v>
      </c>
      <c r="D2049" s="2">
        <v>201705051535.60001</v>
      </c>
      <c r="E2049" s="2">
        <v>2017</v>
      </c>
      <c r="F2049">
        <v>-0.24176492399999999</v>
      </c>
      <c r="G2049">
        <v>0.27049600000000001</v>
      </c>
      <c r="H2049">
        <v>0.25645790400000001</v>
      </c>
    </row>
    <row r="2050" spans="1:8" x14ac:dyDescent="0.35">
      <c r="A2050" t="s">
        <v>51</v>
      </c>
      <c r="B2050">
        <f t="shared" si="34"/>
        <v>127</v>
      </c>
      <c r="C2050">
        <v>1222</v>
      </c>
      <c r="D2050" s="2">
        <v>201705061038.33301</v>
      </c>
      <c r="E2050" s="2">
        <v>2017</v>
      </c>
      <c r="F2050">
        <v>0.19394446900000001</v>
      </c>
      <c r="G2050">
        <v>0.26506686699999998</v>
      </c>
      <c r="H2050">
        <v>0.33906103300000001</v>
      </c>
    </row>
    <row r="2051" spans="1:8" x14ac:dyDescent="0.35">
      <c r="A2051" t="s">
        <v>51</v>
      </c>
      <c r="B2051">
        <f t="shared" si="34"/>
        <v>128</v>
      </c>
      <c r="C2051">
        <v>1223</v>
      </c>
      <c r="D2051" s="2">
        <v>201705071524.375</v>
      </c>
      <c r="E2051" s="2">
        <v>2017</v>
      </c>
      <c r="F2051">
        <v>3.7209540625000002E-2</v>
      </c>
      <c r="G2051">
        <v>0.21988856300000001</v>
      </c>
      <c r="H2051">
        <v>0.23896208799999999</v>
      </c>
    </row>
    <row r="2052" spans="1:8" x14ac:dyDescent="0.35">
      <c r="A2052" t="s">
        <v>51</v>
      </c>
      <c r="B2052">
        <f t="shared" si="34"/>
        <v>129</v>
      </c>
      <c r="C2052">
        <v>1224</v>
      </c>
      <c r="D2052" s="2">
        <v>201705081163.41501</v>
      </c>
      <c r="E2052" s="2">
        <v>2017</v>
      </c>
      <c r="F2052">
        <v>0.245651190243902</v>
      </c>
      <c r="G2052">
        <v>0.161982976</v>
      </c>
      <c r="H2052">
        <v>0.21832110800000001</v>
      </c>
    </row>
    <row r="2053" spans="1:8" x14ac:dyDescent="0.35">
      <c r="A2053" t="s">
        <v>51</v>
      </c>
      <c r="B2053">
        <f t="shared" si="34"/>
        <v>130</v>
      </c>
      <c r="C2053">
        <v>1225</v>
      </c>
      <c r="D2053" s="2">
        <v>201705091626.53799</v>
      </c>
      <c r="E2053" s="2">
        <v>2017</v>
      </c>
      <c r="F2053">
        <v>-0.28443694307692302</v>
      </c>
      <c r="G2053">
        <v>0.14242619200000001</v>
      </c>
      <c r="H2053">
        <v>0.24383943799999999</v>
      </c>
    </row>
    <row r="2054" spans="1:8" x14ac:dyDescent="0.35">
      <c r="A2054" t="s">
        <v>51</v>
      </c>
      <c r="B2054">
        <f t="shared" si="34"/>
        <v>131</v>
      </c>
      <c r="C2054">
        <v>1226</v>
      </c>
      <c r="D2054" s="2">
        <v>201705101167.5</v>
      </c>
      <c r="E2054" s="2">
        <v>2017</v>
      </c>
      <c r="F2054">
        <v>-0.218830667857143</v>
      </c>
      <c r="G2054">
        <v>0.148840214</v>
      </c>
      <c r="H2054">
        <v>0.37046392900000003</v>
      </c>
    </row>
    <row r="2055" spans="1:8" x14ac:dyDescent="0.35">
      <c r="A2055" t="s">
        <v>51</v>
      </c>
      <c r="B2055">
        <f t="shared" si="34"/>
        <v>132</v>
      </c>
      <c r="C2055">
        <v>1227</v>
      </c>
      <c r="D2055" s="2">
        <v>201705111373.103</v>
      </c>
      <c r="E2055" s="2">
        <v>2017</v>
      </c>
      <c r="F2055">
        <v>0.124129948965517</v>
      </c>
      <c r="G2055">
        <v>0.17748231</v>
      </c>
      <c r="H2055">
        <v>0.345733497</v>
      </c>
    </row>
    <row r="2056" spans="1:8" x14ac:dyDescent="0.35">
      <c r="A2056" t="s">
        <v>51</v>
      </c>
      <c r="B2056">
        <f t="shared" si="34"/>
        <v>133</v>
      </c>
      <c r="C2056">
        <v>1228</v>
      </c>
      <c r="D2056" s="2">
        <v>201705121100.741</v>
      </c>
      <c r="E2056" s="2">
        <v>2017</v>
      </c>
      <c r="F2056">
        <v>0.20015074666666699</v>
      </c>
      <c r="G2056">
        <v>0.21565114799999999</v>
      </c>
      <c r="H2056">
        <v>0.41127925900000001</v>
      </c>
    </row>
    <row r="2057" spans="1:8" x14ac:dyDescent="0.35">
      <c r="A2057" t="s">
        <v>51</v>
      </c>
      <c r="B2057">
        <f t="shared" si="34"/>
        <v>134</v>
      </c>
      <c r="C2057">
        <v>1229</v>
      </c>
      <c r="D2057" s="2">
        <v>201705131445.76901</v>
      </c>
      <c r="E2057" s="2">
        <v>2017</v>
      </c>
      <c r="F2057">
        <v>-0.45855072307692302</v>
      </c>
      <c r="G2057">
        <v>0.26922173100000002</v>
      </c>
      <c r="H2057">
        <v>0.51188830799999996</v>
      </c>
    </row>
    <row r="2058" spans="1:8" x14ac:dyDescent="0.35">
      <c r="A2058" t="s">
        <v>51</v>
      </c>
      <c r="B2058">
        <f t="shared" si="34"/>
        <v>135</v>
      </c>
      <c r="C2058">
        <v>1230</v>
      </c>
      <c r="D2058" s="2">
        <v>201705141125.12201</v>
      </c>
      <c r="E2058" s="2">
        <v>2017</v>
      </c>
      <c r="F2058">
        <v>-0.39656192292682901</v>
      </c>
      <c r="G2058">
        <v>0.29892095099999999</v>
      </c>
      <c r="H2058">
        <v>0.57529780500000005</v>
      </c>
    </row>
    <row r="2059" spans="1:8" x14ac:dyDescent="0.35">
      <c r="A2059" t="s">
        <v>51</v>
      </c>
      <c r="B2059">
        <f t="shared" si="34"/>
        <v>136</v>
      </c>
      <c r="C2059">
        <v>1231</v>
      </c>
      <c r="D2059" s="2">
        <v>201705151218.84601</v>
      </c>
      <c r="E2059" s="2">
        <v>2017</v>
      </c>
      <c r="F2059">
        <v>-0.61639450384615402</v>
      </c>
      <c r="G2059">
        <v>0.33466573100000002</v>
      </c>
      <c r="H2059">
        <v>0.60923557699999997</v>
      </c>
    </row>
    <row r="2060" spans="1:8" x14ac:dyDescent="0.35">
      <c r="A2060" t="s">
        <v>51</v>
      </c>
      <c r="B2060">
        <f t="shared" si="34"/>
        <v>137</v>
      </c>
      <c r="C2060">
        <v>1232</v>
      </c>
      <c r="D2060" s="2">
        <v>201705161254.39999</v>
      </c>
      <c r="E2060" s="2">
        <v>2017</v>
      </c>
      <c r="F2060">
        <v>-0.226313296</v>
      </c>
      <c r="G2060">
        <v>0.33080039999999999</v>
      </c>
      <c r="H2060">
        <v>0.82203472</v>
      </c>
    </row>
    <row r="2061" spans="1:8" x14ac:dyDescent="0.35">
      <c r="A2061" t="s">
        <v>51</v>
      </c>
      <c r="B2061">
        <f t="shared" si="34"/>
        <v>138</v>
      </c>
      <c r="C2061">
        <v>1233</v>
      </c>
      <c r="D2061" s="2">
        <v>201705171442.77802</v>
      </c>
      <c r="E2061" s="2">
        <v>2017</v>
      </c>
      <c r="F2061">
        <v>-0.43532652777777803</v>
      </c>
      <c r="G2061">
        <v>0.34091711099999999</v>
      </c>
      <c r="H2061">
        <v>0.67916111099999998</v>
      </c>
    </row>
    <row r="2062" spans="1:8" x14ac:dyDescent="0.35">
      <c r="A2062" t="s">
        <v>51</v>
      </c>
      <c r="B2062">
        <f t="shared" si="34"/>
        <v>139</v>
      </c>
      <c r="C2062">
        <v>1234</v>
      </c>
      <c r="D2062" s="2">
        <v>201705181121.14301</v>
      </c>
      <c r="E2062" s="2">
        <v>2017</v>
      </c>
      <c r="F2062">
        <v>-0.39746196485714302</v>
      </c>
      <c r="G2062">
        <v>0.36856288599999998</v>
      </c>
      <c r="H2062">
        <v>0.779869971</v>
      </c>
    </row>
    <row r="2063" spans="1:8" x14ac:dyDescent="0.35">
      <c r="A2063" t="s">
        <v>51</v>
      </c>
      <c r="B2063">
        <f t="shared" si="34"/>
        <v>140</v>
      </c>
      <c r="C2063">
        <v>1235</v>
      </c>
      <c r="D2063" s="2">
        <v>201705191228.276</v>
      </c>
      <c r="E2063" s="2">
        <v>2017</v>
      </c>
      <c r="F2063">
        <v>-0.28553537931034501</v>
      </c>
      <c r="G2063">
        <v>0.49488979300000002</v>
      </c>
      <c r="H2063">
        <v>0.92368117199999999</v>
      </c>
    </row>
    <row r="2064" spans="1:8" x14ac:dyDescent="0.35">
      <c r="A2064" t="s">
        <v>51</v>
      </c>
      <c r="B2064">
        <f t="shared" si="34"/>
        <v>141</v>
      </c>
      <c r="C2064">
        <v>1236</v>
      </c>
      <c r="D2064" s="2">
        <v>201705201369.64301</v>
      </c>
      <c r="E2064" s="2">
        <v>2017</v>
      </c>
      <c r="F2064">
        <v>-0.624239285714286</v>
      </c>
      <c r="G2064">
        <v>0.77275278599999997</v>
      </c>
      <c r="H2064">
        <v>1.1949978480000001</v>
      </c>
    </row>
    <row r="2065" spans="1:8" x14ac:dyDescent="0.35">
      <c r="A2065" t="s">
        <v>51</v>
      </c>
      <c r="B2065">
        <f t="shared" si="34"/>
        <v>142</v>
      </c>
      <c r="C2065">
        <v>1237</v>
      </c>
      <c r="D2065" s="2">
        <v>201705211194.16699</v>
      </c>
      <c r="E2065" s="2">
        <v>2017</v>
      </c>
      <c r="F2065">
        <v>6.4388866666666697E-2</v>
      </c>
      <c r="G2065">
        <v>0.78287416700000001</v>
      </c>
      <c r="H2065">
        <v>1.0685879579999999</v>
      </c>
    </row>
    <row r="2066" spans="1:8" x14ac:dyDescent="0.35">
      <c r="A2066" t="s">
        <v>51</v>
      </c>
      <c r="B2066">
        <f t="shared" si="34"/>
        <v>143</v>
      </c>
      <c r="C2066">
        <v>1238</v>
      </c>
      <c r="D2066" s="2">
        <v>201705221413.125</v>
      </c>
      <c r="E2066" s="2">
        <v>2017</v>
      </c>
      <c r="F2066">
        <v>1.16781086875</v>
      </c>
      <c r="G2066">
        <v>0.50542537499999995</v>
      </c>
      <c r="H2066">
        <v>0.51407843799999997</v>
      </c>
    </row>
    <row r="2067" spans="1:8" x14ac:dyDescent="0.35">
      <c r="A2067" t="s">
        <v>51</v>
      </c>
      <c r="B2067">
        <f t="shared" ref="B2067:B2130" si="35">C2067-1095</f>
        <v>144</v>
      </c>
      <c r="C2067">
        <v>1239</v>
      </c>
      <c r="D2067" s="2">
        <v>201705230916.28601</v>
      </c>
      <c r="E2067" s="2">
        <v>2017</v>
      </c>
      <c r="F2067">
        <v>-0.66262889999999997</v>
      </c>
      <c r="G2067">
        <v>0.38720305700000002</v>
      </c>
      <c r="H2067">
        <v>0.60808238599999997</v>
      </c>
    </row>
    <row r="2068" spans="1:8" x14ac:dyDescent="0.35">
      <c r="A2068" t="s">
        <v>51</v>
      </c>
      <c r="B2068">
        <f t="shared" si="35"/>
        <v>145</v>
      </c>
      <c r="C2068">
        <v>1240</v>
      </c>
      <c r="D2068" s="2">
        <v>201705241260.45499</v>
      </c>
      <c r="E2068" s="2">
        <v>2017</v>
      </c>
      <c r="F2068">
        <v>-0.109611446363636</v>
      </c>
      <c r="G2068">
        <v>0.364162386</v>
      </c>
      <c r="H2068">
        <v>0.57860058000000003</v>
      </c>
    </row>
    <row r="2069" spans="1:8" x14ac:dyDescent="0.35">
      <c r="A2069" t="s">
        <v>51</v>
      </c>
      <c r="B2069">
        <f t="shared" si="35"/>
        <v>146</v>
      </c>
      <c r="C2069">
        <v>1241</v>
      </c>
      <c r="D2069" s="2">
        <v>201705250941.47101</v>
      </c>
      <c r="E2069" s="2">
        <v>2017</v>
      </c>
      <c r="F2069">
        <v>-0.38193667941176501</v>
      </c>
      <c r="G2069">
        <v>0.30275888200000001</v>
      </c>
      <c r="H2069">
        <v>0.65496736200000005</v>
      </c>
    </row>
    <row r="2070" spans="1:8" x14ac:dyDescent="0.35">
      <c r="A2070" t="s">
        <v>51</v>
      </c>
      <c r="B2070">
        <f t="shared" si="35"/>
        <v>147</v>
      </c>
      <c r="C2070">
        <v>1242</v>
      </c>
      <c r="D2070" s="2">
        <v>201705261305.20001</v>
      </c>
      <c r="E2070" s="2">
        <v>2017</v>
      </c>
      <c r="F2070">
        <v>-0.70446956000000005</v>
      </c>
      <c r="G2070">
        <v>0.30932324</v>
      </c>
      <c r="H2070">
        <v>0.82847659600000001</v>
      </c>
    </row>
    <row r="2071" spans="1:8" x14ac:dyDescent="0.35">
      <c r="A2071" t="s">
        <v>51</v>
      </c>
      <c r="B2071">
        <f t="shared" si="35"/>
        <v>148</v>
      </c>
      <c r="C2071">
        <v>1243</v>
      </c>
      <c r="D2071" s="2">
        <v>201705271176.77399</v>
      </c>
      <c r="E2071" s="2">
        <v>2017</v>
      </c>
      <c r="F2071">
        <v>-0.26561540322580601</v>
      </c>
      <c r="G2071">
        <v>0.31139338700000002</v>
      </c>
      <c r="H2071">
        <v>0.85063988700000004</v>
      </c>
    </row>
    <row r="2072" spans="1:8" x14ac:dyDescent="0.35">
      <c r="A2072" t="s">
        <v>51</v>
      </c>
      <c r="B2072">
        <f t="shared" si="35"/>
        <v>149</v>
      </c>
      <c r="C2072">
        <v>1244</v>
      </c>
      <c r="D2072" s="2">
        <v>201705281376.061</v>
      </c>
      <c r="E2072" s="2">
        <v>2017</v>
      </c>
      <c r="F2072">
        <v>-0.51891066969696997</v>
      </c>
      <c r="G2072">
        <v>0.36012566699999998</v>
      </c>
      <c r="H2072">
        <v>0.90637440000000002</v>
      </c>
    </row>
    <row r="2073" spans="1:8" x14ac:dyDescent="0.35">
      <c r="A2073" t="s">
        <v>51</v>
      </c>
      <c r="B2073">
        <f t="shared" si="35"/>
        <v>150</v>
      </c>
      <c r="C2073">
        <v>1245</v>
      </c>
      <c r="D2073" s="2">
        <v>201705291135.263</v>
      </c>
      <c r="E2073" s="2">
        <v>2017</v>
      </c>
      <c r="F2073">
        <v>-0.58252964473684199</v>
      </c>
      <c r="G2073">
        <v>0.33850831599999998</v>
      </c>
      <c r="H2073">
        <v>0.68766722400000002</v>
      </c>
    </row>
    <row r="2074" spans="1:8" x14ac:dyDescent="0.35">
      <c r="A2074" t="s">
        <v>51</v>
      </c>
      <c r="B2074">
        <f t="shared" si="35"/>
        <v>151</v>
      </c>
      <c r="C2074">
        <v>1246</v>
      </c>
      <c r="D2074" s="2">
        <v>201705301405.263</v>
      </c>
      <c r="E2074" s="2">
        <v>2017</v>
      </c>
      <c r="F2074">
        <v>-0.30722582631578899</v>
      </c>
      <c r="G2074">
        <v>0.31203952600000001</v>
      </c>
      <c r="H2074">
        <v>1.111112211</v>
      </c>
    </row>
    <row r="2075" spans="1:8" x14ac:dyDescent="0.35">
      <c r="A2075" t="s">
        <v>51</v>
      </c>
      <c r="B2075">
        <f t="shared" si="35"/>
        <v>152</v>
      </c>
      <c r="C2075">
        <v>1247</v>
      </c>
      <c r="D2075" s="2">
        <v>201705311320.556</v>
      </c>
      <c r="E2075" s="2">
        <v>2017</v>
      </c>
      <c r="F2075">
        <v>-0.74802905555555599</v>
      </c>
      <c r="G2075">
        <v>0.38831716700000002</v>
      </c>
      <c r="H2075">
        <v>1.4416935559999999</v>
      </c>
    </row>
    <row r="2076" spans="1:8" x14ac:dyDescent="0.35">
      <c r="A2076" t="s">
        <v>51</v>
      </c>
      <c r="B2076">
        <f t="shared" si="35"/>
        <v>153</v>
      </c>
      <c r="C2076">
        <v>1248</v>
      </c>
      <c r="D2076" s="2">
        <v>201706011376.78601</v>
      </c>
      <c r="E2076" s="2">
        <v>2017</v>
      </c>
      <c r="F2076">
        <v>-1.10942635714286</v>
      </c>
      <c r="G2076">
        <v>0.42645003599999998</v>
      </c>
      <c r="H2076">
        <v>1.281772857</v>
      </c>
    </row>
    <row r="2077" spans="1:8" x14ac:dyDescent="0.35">
      <c r="A2077" t="s">
        <v>51</v>
      </c>
      <c r="B2077">
        <f t="shared" si="35"/>
        <v>154</v>
      </c>
      <c r="C2077">
        <v>1249</v>
      </c>
      <c r="D2077" s="2">
        <v>201706021234.211</v>
      </c>
      <c r="E2077" s="2">
        <v>2017</v>
      </c>
      <c r="F2077">
        <v>-0.52280002631578903</v>
      </c>
      <c r="G2077">
        <v>0.43367957899999998</v>
      </c>
      <c r="H2077">
        <v>1.273633687</v>
      </c>
    </row>
    <row r="2078" spans="1:8" x14ac:dyDescent="0.35">
      <c r="A2078" t="s">
        <v>51</v>
      </c>
      <c r="B2078">
        <f t="shared" si="35"/>
        <v>155</v>
      </c>
      <c r="C2078">
        <v>1250</v>
      </c>
      <c r="D2078" s="2">
        <v>201706031463.793</v>
      </c>
      <c r="E2078" s="2">
        <v>2017</v>
      </c>
      <c r="F2078">
        <v>-0.83557886551724103</v>
      </c>
      <c r="G2078">
        <v>0.48748665499999999</v>
      </c>
      <c r="H2078">
        <v>1.3715071210000001</v>
      </c>
    </row>
    <row r="2079" spans="1:8" x14ac:dyDescent="0.35">
      <c r="A2079" t="s">
        <v>51</v>
      </c>
      <c r="B2079">
        <f t="shared" si="35"/>
        <v>156</v>
      </c>
      <c r="C2079">
        <v>1251</v>
      </c>
      <c r="D2079" s="2">
        <v>201706041468.82401</v>
      </c>
      <c r="E2079" s="2">
        <v>2017</v>
      </c>
      <c r="F2079">
        <v>-1.34674589411765</v>
      </c>
      <c r="G2079">
        <v>0.59557070599999995</v>
      </c>
      <c r="H2079">
        <v>1.691081941</v>
      </c>
    </row>
    <row r="2080" spans="1:8" x14ac:dyDescent="0.35">
      <c r="A2080" t="s">
        <v>51</v>
      </c>
      <c r="B2080">
        <f t="shared" si="35"/>
        <v>157</v>
      </c>
      <c r="C2080">
        <v>1252</v>
      </c>
      <c r="D2080" s="2">
        <v>201706051258.57101</v>
      </c>
      <c r="E2080" s="2">
        <v>2017</v>
      </c>
      <c r="F2080">
        <v>-1.1162880952381</v>
      </c>
      <c r="G2080">
        <v>0.60498257099999997</v>
      </c>
      <c r="H2080">
        <v>1.667168</v>
      </c>
    </row>
    <row r="2081" spans="1:8" x14ac:dyDescent="0.35">
      <c r="A2081" t="s">
        <v>51</v>
      </c>
      <c r="B2081">
        <f t="shared" si="35"/>
        <v>158</v>
      </c>
      <c r="C2081">
        <v>1253</v>
      </c>
      <c r="D2081" s="2">
        <v>201706061368.33301</v>
      </c>
      <c r="E2081" s="2">
        <v>2017</v>
      </c>
      <c r="F2081">
        <v>-0.48582793333333302</v>
      </c>
      <c r="G2081">
        <v>0.58835459999999995</v>
      </c>
      <c r="H2081">
        <v>1.9956382530000001</v>
      </c>
    </row>
    <row r="2082" spans="1:8" x14ac:dyDescent="0.35">
      <c r="A2082" t="s">
        <v>51</v>
      </c>
      <c r="B2082">
        <f t="shared" si="35"/>
        <v>159</v>
      </c>
      <c r="C2082">
        <v>1254</v>
      </c>
      <c r="D2082" s="2">
        <v>201706071225</v>
      </c>
      <c r="E2082" s="2">
        <v>2017</v>
      </c>
      <c r="F2082">
        <v>-5.8366762124999999E-2</v>
      </c>
      <c r="G2082">
        <v>0.45024987500000002</v>
      </c>
      <c r="H2082">
        <v>1.0762302989999999</v>
      </c>
    </row>
    <row r="2083" spans="1:8" x14ac:dyDescent="0.35">
      <c r="A2083" t="s">
        <v>51</v>
      </c>
      <c r="B2083">
        <f t="shared" si="35"/>
        <v>160</v>
      </c>
      <c r="C2083">
        <v>1255</v>
      </c>
      <c r="D2083" s="2">
        <v>201706081096.47101</v>
      </c>
      <c r="E2083" s="2">
        <v>2017</v>
      </c>
      <c r="F2083">
        <v>-0.92254032352941195</v>
      </c>
      <c r="G2083">
        <v>0.51686194100000005</v>
      </c>
      <c r="H2083">
        <v>1.8904753679999999</v>
      </c>
    </row>
    <row r="2084" spans="1:8" x14ac:dyDescent="0.35">
      <c r="A2084" t="s">
        <v>51</v>
      </c>
      <c r="B2084">
        <f t="shared" si="35"/>
        <v>161</v>
      </c>
      <c r="C2084">
        <v>1256</v>
      </c>
      <c r="D2084" s="2">
        <v>201706091474.375</v>
      </c>
      <c r="E2084" s="2">
        <v>2017</v>
      </c>
      <c r="F2084">
        <v>-1.3344560437499999</v>
      </c>
      <c r="G2084">
        <v>0.85369803099999997</v>
      </c>
      <c r="H2084">
        <v>2.4624332189999998</v>
      </c>
    </row>
    <row r="2085" spans="1:8" x14ac:dyDescent="0.35">
      <c r="A2085" t="s">
        <v>51</v>
      </c>
      <c r="B2085">
        <f t="shared" si="35"/>
        <v>162</v>
      </c>
      <c r="C2085">
        <v>1257</v>
      </c>
      <c r="D2085" s="2">
        <v>201706101468.57101</v>
      </c>
      <c r="E2085" s="2">
        <v>2017</v>
      </c>
      <c r="F2085">
        <v>-0.77395278571428605</v>
      </c>
      <c r="G2085">
        <v>0.75721342899999999</v>
      </c>
      <c r="H2085">
        <v>1.7235333610000001</v>
      </c>
    </row>
    <row r="2086" spans="1:8" x14ac:dyDescent="0.35">
      <c r="A2086" t="s">
        <v>51</v>
      </c>
      <c r="B2086">
        <f t="shared" si="35"/>
        <v>163</v>
      </c>
      <c r="C2086">
        <v>1258</v>
      </c>
      <c r="D2086" s="2">
        <v>201706110043.33301</v>
      </c>
      <c r="E2086" s="2">
        <v>2017</v>
      </c>
      <c r="F2086">
        <v>1.46495333333333</v>
      </c>
      <c r="G2086">
        <v>0.62593566700000003</v>
      </c>
      <c r="H2086">
        <v>0</v>
      </c>
    </row>
    <row r="2087" spans="1:8" x14ac:dyDescent="0.35">
      <c r="A2087" t="s">
        <v>51</v>
      </c>
      <c r="B2087">
        <f t="shared" si="35"/>
        <v>164</v>
      </c>
      <c r="C2087">
        <v>1259</v>
      </c>
      <c r="D2087" s="2">
        <v>201706121617.14301</v>
      </c>
      <c r="E2087" s="2">
        <v>2017</v>
      </c>
      <c r="F2087">
        <v>-1.79632428571429</v>
      </c>
      <c r="G2087">
        <v>0.68166442900000002</v>
      </c>
      <c r="H2087">
        <v>2.7982131290000001</v>
      </c>
    </row>
    <row r="2088" spans="1:8" x14ac:dyDescent="0.35">
      <c r="A2088" t="s">
        <v>51</v>
      </c>
      <c r="B2088">
        <f t="shared" si="35"/>
        <v>165</v>
      </c>
      <c r="C2088">
        <v>1260</v>
      </c>
      <c r="D2088" s="2">
        <v>201706131160</v>
      </c>
      <c r="E2088" s="2">
        <v>2017</v>
      </c>
      <c r="F2088">
        <v>-1.7971251800000001</v>
      </c>
      <c r="G2088">
        <v>0.68371674999999998</v>
      </c>
      <c r="H2088">
        <v>3.4885594069999999</v>
      </c>
    </row>
    <row r="2089" spans="1:8" x14ac:dyDescent="0.35">
      <c r="A2089" t="s">
        <v>51</v>
      </c>
      <c r="B2089">
        <f t="shared" si="35"/>
        <v>166</v>
      </c>
      <c r="C2089">
        <v>1261</v>
      </c>
      <c r="D2089" s="2">
        <v>201706141190.58801</v>
      </c>
      <c r="E2089" s="2">
        <v>2017</v>
      </c>
      <c r="F2089">
        <v>-2.513595</v>
      </c>
      <c r="G2089">
        <v>0.86732376499999997</v>
      </c>
      <c r="H2089">
        <v>4.0459542649999998</v>
      </c>
    </row>
    <row r="2090" spans="1:8" x14ac:dyDescent="0.35">
      <c r="A2090" t="s">
        <v>51</v>
      </c>
      <c r="B2090">
        <f t="shared" si="35"/>
        <v>167</v>
      </c>
      <c r="C2090">
        <v>1262</v>
      </c>
      <c r="D2090" s="2">
        <v>201706151193.33301</v>
      </c>
      <c r="E2090" s="2">
        <v>2017</v>
      </c>
      <c r="F2090">
        <v>-3.1958709523809499</v>
      </c>
      <c r="G2090">
        <v>0.98696671400000002</v>
      </c>
      <c r="H2090">
        <v>4.5440245709999996</v>
      </c>
    </row>
    <row r="2091" spans="1:8" x14ac:dyDescent="0.35">
      <c r="A2091" t="s">
        <v>51</v>
      </c>
      <c r="B2091">
        <f t="shared" si="35"/>
        <v>168</v>
      </c>
      <c r="C2091">
        <v>1263</v>
      </c>
      <c r="D2091" s="2">
        <v>201706161091.71399</v>
      </c>
      <c r="E2091" s="2">
        <v>2017</v>
      </c>
      <c r="F2091">
        <v>-3.04577202857143</v>
      </c>
      <c r="G2091">
        <v>1.0545701139999999</v>
      </c>
      <c r="H2091">
        <v>4.1510200629999998</v>
      </c>
    </row>
    <row r="2092" spans="1:8" x14ac:dyDescent="0.35">
      <c r="A2092" t="s">
        <v>51</v>
      </c>
      <c r="B2092">
        <f t="shared" si="35"/>
        <v>169</v>
      </c>
      <c r="C2092">
        <v>1264</v>
      </c>
      <c r="D2092" s="2">
        <v>201706171418.966</v>
      </c>
      <c r="E2092" s="2">
        <v>2017</v>
      </c>
      <c r="F2092">
        <v>-2.7148813103448299</v>
      </c>
      <c r="G2092">
        <v>1.231569345</v>
      </c>
      <c r="H2092">
        <v>3.8016696209999998</v>
      </c>
    </row>
    <row r="2093" spans="1:8" x14ac:dyDescent="0.35">
      <c r="A2093" t="s">
        <v>51</v>
      </c>
      <c r="B2093">
        <f t="shared" si="35"/>
        <v>170</v>
      </c>
      <c r="C2093">
        <v>1265</v>
      </c>
      <c r="D2093" s="2">
        <v>201706181383.448</v>
      </c>
      <c r="E2093" s="2">
        <v>2017</v>
      </c>
      <c r="F2093">
        <v>-3.8954058620689702</v>
      </c>
      <c r="G2093">
        <v>1.70016469</v>
      </c>
      <c r="H2093">
        <v>5.6512518969999999</v>
      </c>
    </row>
    <row r="2094" spans="1:8" x14ac:dyDescent="0.35">
      <c r="A2094" t="s">
        <v>51</v>
      </c>
      <c r="B2094">
        <f t="shared" si="35"/>
        <v>171</v>
      </c>
      <c r="C2094">
        <v>1266</v>
      </c>
      <c r="D2094" s="2">
        <v>201706191047.77802</v>
      </c>
      <c r="E2094" s="2">
        <v>2017</v>
      </c>
      <c r="F2094">
        <v>-3.3784407407407402</v>
      </c>
      <c r="G2094">
        <v>2.0508374069999999</v>
      </c>
      <c r="H2094">
        <v>5.8065756300000002</v>
      </c>
    </row>
    <row r="2095" spans="1:8" x14ac:dyDescent="0.35">
      <c r="A2095" t="s">
        <v>51</v>
      </c>
      <c r="B2095">
        <f t="shared" si="35"/>
        <v>172</v>
      </c>
      <c r="C2095">
        <v>1267</v>
      </c>
      <c r="D2095" s="2">
        <v>201706201257.91699</v>
      </c>
      <c r="E2095" s="2">
        <v>2017</v>
      </c>
      <c r="F2095">
        <v>-4.9729846249999996</v>
      </c>
      <c r="G2095">
        <v>1.986319167</v>
      </c>
      <c r="H2095">
        <v>6.700362417</v>
      </c>
    </row>
    <row r="2096" spans="1:8" x14ac:dyDescent="0.35">
      <c r="A2096" t="s">
        <v>51</v>
      </c>
      <c r="B2096">
        <f t="shared" si="35"/>
        <v>173</v>
      </c>
      <c r="C2096">
        <v>1268</v>
      </c>
      <c r="D2096" s="2">
        <v>201706211065</v>
      </c>
      <c r="E2096" s="2">
        <v>2017</v>
      </c>
      <c r="F2096">
        <v>-3.3101628097727298</v>
      </c>
      <c r="G2096">
        <v>1.954402727</v>
      </c>
      <c r="H2096">
        <v>5.8252940200000003</v>
      </c>
    </row>
    <row r="2097" spans="1:8" x14ac:dyDescent="0.35">
      <c r="A2097" t="s">
        <v>51</v>
      </c>
      <c r="B2097">
        <f t="shared" si="35"/>
        <v>174</v>
      </c>
      <c r="C2097">
        <v>1269</v>
      </c>
      <c r="D2097" s="2">
        <v>201706221383.22601</v>
      </c>
      <c r="E2097" s="2">
        <v>2017</v>
      </c>
      <c r="F2097">
        <v>-4.2652603225806498</v>
      </c>
      <c r="G2097">
        <v>2.18958129</v>
      </c>
      <c r="H2097">
        <v>6.8375879350000002</v>
      </c>
    </row>
    <row r="2098" spans="1:8" x14ac:dyDescent="0.35">
      <c r="A2098" t="s">
        <v>51</v>
      </c>
      <c r="B2098">
        <f t="shared" si="35"/>
        <v>175</v>
      </c>
      <c r="C2098">
        <v>1270</v>
      </c>
      <c r="D2098" s="2">
        <v>201706231182.38101</v>
      </c>
      <c r="E2098" s="2">
        <v>2017</v>
      </c>
      <c r="F2098">
        <v>-3.08612228571429</v>
      </c>
      <c r="G2098">
        <v>1.814144048</v>
      </c>
      <c r="H2098">
        <v>4.5110154619999996</v>
      </c>
    </row>
    <row r="2099" spans="1:8" x14ac:dyDescent="0.35">
      <c r="A2099" t="s">
        <v>51</v>
      </c>
      <c r="B2099">
        <f t="shared" si="35"/>
        <v>176</v>
      </c>
      <c r="C2099">
        <v>1271</v>
      </c>
      <c r="D2099" s="2">
        <v>201706241115</v>
      </c>
      <c r="E2099" s="2">
        <v>2017</v>
      </c>
      <c r="F2099">
        <v>-2.7704217826086999</v>
      </c>
      <c r="G2099">
        <v>1.861847826</v>
      </c>
      <c r="H2099">
        <v>5.7736143740000001</v>
      </c>
    </row>
    <row r="2100" spans="1:8" x14ac:dyDescent="0.35">
      <c r="A2100" t="s">
        <v>51</v>
      </c>
      <c r="B2100">
        <f t="shared" si="35"/>
        <v>177</v>
      </c>
      <c r="C2100">
        <v>1272</v>
      </c>
      <c r="D2100" s="2">
        <v>201706251185</v>
      </c>
      <c r="E2100" s="2">
        <v>2017</v>
      </c>
      <c r="F2100">
        <v>-5.0778134100000001</v>
      </c>
      <c r="G2100">
        <v>1.983344333</v>
      </c>
      <c r="H2100">
        <v>7.1555903330000001</v>
      </c>
    </row>
    <row r="2101" spans="1:8" x14ac:dyDescent="0.35">
      <c r="A2101" t="s">
        <v>51</v>
      </c>
      <c r="B2101">
        <f t="shared" si="35"/>
        <v>178</v>
      </c>
      <c r="C2101">
        <v>1273</v>
      </c>
      <c r="D2101" s="2">
        <v>201706261287.56799</v>
      </c>
      <c r="E2101" s="2">
        <v>2017</v>
      </c>
      <c r="F2101">
        <v>-4.6959968945945896</v>
      </c>
      <c r="G2101">
        <v>2.1307278379999999</v>
      </c>
      <c r="H2101">
        <v>7.3428457839999997</v>
      </c>
    </row>
    <row r="2102" spans="1:8" x14ac:dyDescent="0.35">
      <c r="A2102" t="s">
        <v>51</v>
      </c>
      <c r="B2102">
        <f t="shared" si="35"/>
        <v>179</v>
      </c>
      <c r="C2102">
        <v>1274</v>
      </c>
      <c r="D2102" s="2">
        <v>201706271185</v>
      </c>
      <c r="E2102" s="2">
        <v>2017</v>
      </c>
      <c r="F2102">
        <v>-4.2670370499999999</v>
      </c>
      <c r="G2102">
        <v>1.783018</v>
      </c>
      <c r="H2102">
        <v>5.7782831029999997</v>
      </c>
    </row>
    <row r="2103" spans="1:8" x14ac:dyDescent="0.35">
      <c r="A2103" t="s">
        <v>51</v>
      </c>
      <c r="B2103">
        <f t="shared" si="35"/>
        <v>180</v>
      </c>
      <c r="C2103">
        <v>1275</v>
      </c>
      <c r="D2103" s="2">
        <v>201706281024.375</v>
      </c>
      <c r="E2103" s="2">
        <v>2017</v>
      </c>
      <c r="F2103">
        <v>-4.9909993750000003</v>
      </c>
      <c r="G2103">
        <v>1.6932693750000001</v>
      </c>
      <c r="H2103">
        <v>6.8101143530000003</v>
      </c>
    </row>
    <row r="2104" spans="1:8" x14ac:dyDescent="0.35">
      <c r="A2104" t="s">
        <v>51</v>
      </c>
      <c r="B2104">
        <f t="shared" si="35"/>
        <v>181</v>
      </c>
      <c r="C2104">
        <v>1276</v>
      </c>
      <c r="D2104" s="2">
        <v>201706291282.16199</v>
      </c>
      <c r="E2104" s="2">
        <v>2017</v>
      </c>
      <c r="F2104">
        <v>-3.8755204324324302</v>
      </c>
      <c r="G2104">
        <v>1.7293335139999999</v>
      </c>
      <c r="H2104">
        <v>5.3461054429999999</v>
      </c>
    </row>
    <row r="2105" spans="1:8" x14ac:dyDescent="0.35">
      <c r="A2105" t="s">
        <v>51</v>
      </c>
      <c r="B2105">
        <f t="shared" si="35"/>
        <v>182</v>
      </c>
      <c r="C2105">
        <v>1277</v>
      </c>
      <c r="D2105" s="2">
        <v>201706300994.737</v>
      </c>
      <c r="E2105" s="2">
        <v>2017</v>
      </c>
      <c r="F2105">
        <v>-3.1824283447368402</v>
      </c>
      <c r="G2105">
        <v>1.3999431579999999</v>
      </c>
      <c r="H2105">
        <v>4.9454742549999997</v>
      </c>
    </row>
    <row r="2106" spans="1:8" x14ac:dyDescent="0.35">
      <c r="A2106" t="s">
        <v>51</v>
      </c>
      <c r="B2106">
        <f t="shared" si="35"/>
        <v>183</v>
      </c>
      <c r="C2106">
        <v>1278</v>
      </c>
      <c r="D2106" s="2">
        <v>201707011045.14301</v>
      </c>
      <c r="E2106" s="2">
        <v>2017</v>
      </c>
      <c r="F2106">
        <v>-4.5544917457142899</v>
      </c>
      <c r="G2106">
        <v>1.232914914</v>
      </c>
      <c r="H2106">
        <v>6.2060578800000004</v>
      </c>
    </row>
    <row r="2107" spans="1:8" x14ac:dyDescent="0.35">
      <c r="A2107" t="s">
        <v>51</v>
      </c>
      <c r="B2107">
        <f t="shared" si="35"/>
        <v>184</v>
      </c>
      <c r="C2107">
        <v>1279</v>
      </c>
      <c r="D2107" s="2">
        <v>201707021225</v>
      </c>
      <c r="E2107" s="2">
        <v>2017</v>
      </c>
      <c r="F2107">
        <v>-7.5433979999999998</v>
      </c>
      <c r="G2107">
        <v>1.1972254</v>
      </c>
      <c r="H2107">
        <v>6.6177330000000003</v>
      </c>
    </row>
    <row r="2108" spans="1:8" x14ac:dyDescent="0.35">
      <c r="A2108" t="s">
        <v>51</v>
      </c>
      <c r="B2108">
        <f t="shared" si="35"/>
        <v>185</v>
      </c>
      <c r="C2108">
        <v>1280</v>
      </c>
      <c r="D2108" s="2">
        <v>201707031520</v>
      </c>
      <c r="E2108" s="2">
        <v>2017</v>
      </c>
      <c r="F2108">
        <v>-4.3578787999999999</v>
      </c>
      <c r="G2108">
        <v>1.3241540000000001</v>
      </c>
      <c r="H2108">
        <v>5.7944433499999999</v>
      </c>
    </row>
    <row r="2109" spans="1:8" x14ac:dyDescent="0.35">
      <c r="A2109" t="s">
        <v>51</v>
      </c>
      <c r="B2109">
        <f t="shared" si="35"/>
        <v>186</v>
      </c>
      <c r="C2109">
        <v>1281</v>
      </c>
      <c r="D2109" s="2">
        <v>201707041344.61499</v>
      </c>
      <c r="E2109" s="2">
        <v>2017</v>
      </c>
      <c r="F2109">
        <v>-6.3133250769230802</v>
      </c>
      <c r="G2109">
        <v>1.4925519229999999</v>
      </c>
      <c r="H2109">
        <v>7.6636054619999996</v>
      </c>
    </row>
    <row r="2110" spans="1:8" x14ac:dyDescent="0.35">
      <c r="A2110" t="s">
        <v>51</v>
      </c>
      <c r="B2110">
        <f t="shared" si="35"/>
        <v>187</v>
      </c>
      <c r="C2110">
        <v>1282</v>
      </c>
      <c r="D2110" s="2">
        <v>201707051225</v>
      </c>
      <c r="E2110" s="2">
        <v>2017</v>
      </c>
      <c r="F2110">
        <v>-8.2989099999999993</v>
      </c>
      <c r="G2110">
        <v>1.7451075</v>
      </c>
      <c r="H2110">
        <v>9.6510219999999993</v>
      </c>
    </row>
    <row r="2111" spans="1:8" x14ac:dyDescent="0.35">
      <c r="A2111" t="s">
        <v>51</v>
      </c>
      <c r="B2111">
        <f t="shared" si="35"/>
        <v>188</v>
      </c>
      <c r="C2111">
        <v>1283</v>
      </c>
      <c r="D2111" s="2">
        <v>201707061318.48499</v>
      </c>
      <c r="E2111" s="2">
        <v>2017</v>
      </c>
      <c r="F2111">
        <v>-5.6756635151515198</v>
      </c>
      <c r="G2111">
        <v>1.6650836360000001</v>
      </c>
      <c r="H2111">
        <v>8.1189790550000005</v>
      </c>
    </row>
    <row r="2112" spans="1:8" x14ac:dyDescent="0.35">
      <c r="A2112" t="s">
        <v>51</v>
      </c>
      <c r="B2112">
        <f t="shared" si="35"/>
        <v>189</v>
      </c>
      <c r="C2112">
        <v>1284</v>
      </c>
      <c r="D2112" s="2">
        <v>201707070960.28601</v>
      </c>
      <c r="E2112" s="2">
        <v>2017</v>
      </c>
      <c r="F2112">
        <v>-6.1701560000000004</v>
      </c>
      <c r="G2112">
        <v>1.2862899999999999</v>
      </c>
      <c r="H2112">
        <v>7.1683993429999999</v>
      </c>
    </row>
    <row r="2113" spans="1:8" x14ac:dyDescent="0.35">
      <c r="A2113" t="s">
        <v>51</v>
      </c>
      <c r="B2113">
        <f t="shared" si="35"/>
        <v>190</v>
      </c>
      <c r="C2113">
        <v>1285</v>
      </c>
      <c r="D2113" s="2">
        <v>201707081373.103</v>
      </c>
      <c r="E2113" s="2">
        <v>2017</v>
      </c>
      <c r="F2113">
        <v>-6.7077955862068999</v>
      </c>
      <c r="G2113">
        <v>1.3798327589999999</v>
      </c>
      <c r="H2113">
        <v>8.3241647239999992</v>
      </c>
    </row>
    <row r="2114" spans="1:8" x14ac:dyDescent="0.35">
      <c r="A2114" t="s">
        <v>51</v>
      </c>
      <c r="B2114">
        <f t="shared" si="35"/>
        <v>191</v>
      </c>
      <c r="C2114">
        <v>1286</v>
      </c>
      <c r="D2114" s="2">
        <v>201707091365</v>
      </c>
      <c r="E2114" s="2">
        <v>2017</v>
      </c>
      <c r="F2114">
        <v>-5.4418702249999997</v>
      </c>
      <c r="G2114">
        <v>1.38958275</v>
      </c>
      <c r="H2114">
        <v>7.5707565499999996</v>
      </c>
    </row>
    <row r="2115" spans="1:8" x14ac:dyDescent="0.35">
      <c r="A2115" t="s">
        <v>51</v>
      </c>
      <c r="B2115">
        <f t="shared" si="35"/>
        <v>192</v>
      </c>
      <c r="C2115">
        <v>1287</v>
      </c>
      <c r="D2115" s="2">
        <v>201707100848.125</v>
      </c>
      <c r="E2115" s="2">
        <v>2017</v>
      </c>
      <c r="F2115">
        <v>-0.76129812500000005</v>
      </c>
      <c r="G2115">
        <v>1.201118125</v>
      </c>
      <c r="H2115">
        <v>2.7684460249999998</v>
      </c>
    </row>
    <row r="2116" spans="1:8" x14ac:dyDescent="0.35">
      <c r="A2116" t="s">
        <v>51</v>
      </c>
      <c r="B2116">
        <f t="shared" si="35"/>
        <v>193</v>
      </c>
      <c r="C2116">
        <v>1288</v>
      </c>
      <c r="D2116" s="2">
        <v>201707111298.28601</v>
      </c>
      <c r="E2116" s="2">
        <v>2017</v>
      </c>
      <c r="F2116">
        <v>-2.9857996600000001</v>
      </c>
      <c r="G2116">
        <v>0.87927908600000004</v>
      </c>
      <c r="H2116">
        <v>4.5325030999999996</v>
      </c>
    </row>
    <row r="2117" spans="1:8" x14ac:dyDescent="0.35">
      <c r="A2117" t="s">
        <v>51</v>
      </c>
      <c r="B2117">
        <f t="shared" si="35"/>
        <v>194</v>
      </c>
      <c r="C2117">
        <v>1289</v>
      </c>
      <c r="D2117" s="2">
        <v>201707121199.64301</v>
      </c>
      <c r="E2117" s="2">
        <v>2017</v>
      </c>
      <c r="F2117">
        <v>-6.6239620714285703</v>
      </c>
      <c r="G2117">
        <v>0.92254646399999995</v>
      </c>
      <c r="H2117">
        <v>8.0126200000000001</v>
      </c>
    </row>
    <row r="2118" spans="1:8" x14ac:dyDescent="0.35">
      <c r="A2118" t="s">
        <v>51</v>
      </c>
      <c r="B2118">
        <f t="shared" si="35"/>
        <v>195</v>
      </c>
      <c r="C2118">
        <v>1290</v>
      </c>
      <c r="D2118" s="2">
        <v>201707131333.52899</v>
      </c>
      <c r="E2118" s="2">
        <v>2017</v>
      </c>
      <c r="F2118">
        <v>-8.9435505882352899</v>
      </c>
      <c r="G2118">
        <v>1.165724118</v>
      </c>
      <c r="H2118">
        <v>9.7807276470000009</v>
      </c>
    </row>
    <row r="2119" spans="1:8" x14ac:dyDescent="0.35">
      <c r="A2119" t="s">
        <v>51</v>
      </c>
      <c r="B2119">
        <f t="shared" si="35"/>
        <v>196</v>
      </c>
      <c r="C2119">
        <v>1291</v>
      </c>
      <c r="D2119" s="2">
        <v>201707141315</v>
      </c>
      <c r="E2119" s="2">
        <v>2017</v>
      </c>
      <c r="F2119">
        <v>-5.5435041714285704</v>
      </c>
      <c r="G2119">
        <v>1.405901429</v>
      </c>
      <c r="H2119">
        <v>7.1907314759999998</v>
      </c>
    </row>
    <row r="2120" spans="1:8" x14ac:dyDescent="0.35">
      <c r="A2120" t="s">
        <v>51</v>
      </c>
      <c r="B2120">
        <f t="shared" si="35"/>
        <v>197</v>
      </c>
      <c r="C2120">
        <v>1292</v>
      </c>
      <c r="D2120" s="2">
        <v>201707151395.67599</v>
      </c>
      <c r="E2120" s="2">
        <v>2017</v>
      </c>
      <c r="F2120">
        <v>-6.4341727243243199</v>
      </c>
      <c r="G2120">
        <v>1.5212454049999999</v>
      </c>
      <c r="H2120">
        <v>7.5296593239999998</v>
      </c>
    </row>
    <row r="2121" spans="1:8" x14ac:dyDescent="0.35">
      <c r="A2121" t="s">
        <v>51</v>
      </c>
      <c r="B2121">
        <f t="shared" si="35"/>
        <v>198</v>
      </c>
      <c r="C2121">
        <v>1293</v>
      </c>
      <c r="D2121" s="2">
        <v>201707161157.83801</v>
      </c>
      <c r="E2121" s="2">
        <v>2017</v>
      </c>
      <c r="F2121">
        <v>-6.6071408108108098</v>
      </c>
      <c r="G2121">
        <v>1.9854564859999999</v>
      </c>
      <c r="H2121">
        <v>8.5665364860000004</v>
      </c>
    </row>
    <row r="2122" spans="1:8" x14ac:dyDescent="0.35">
      <c r="A2122" t="s">
        <v>51</v>
      </c>
      <c r="B2122">
        <f t="shared" si="35"/>
        <v>199</v>
      </c>
      <c r="C2122">
        <v>1294</v>
      </c>
      <c r="D2122" s="2">
        <v>201707171267.60001</v>
      </c>
      <c r="E2122" s="2">
        <v>2017</v>
      </c>
      <c r="F2122">
        <v>-7.0016596</v>
      </c>
      <c r="G2122">
        <v>2.6735975999999999</v>
      </c>
      <c r="H2122">
        <v>10.345341879999999</v>
      </c>
    </row>
    <row r="2123" spans="1:8" x14ac:dyDescent="0.35">
      <c r="A2123" t="s">
        <v>51</v>
      </c>
      <c r="B2123">
        <f t="shared" si="35"/>
        <v>200</v>
      </c>
      <c r="C2123">
        <v>1295</v>
      </c>
      <c r="D2123" s="2">
        <v>201707181439.655</v>
      </c>
      <c r="E2123" s="2">
        <v>2017</v>
      </c>
      <c r="F2123">
        <v>-6.4191544137931</v>
      </c>
      <c r="G2123">
        <v>2.6566762069999998</v>
      </c>
      <c r="H2123">
        <v>9.8905367240000004</v>
      </c>
    </row>
    <row r="2124" spans="1:8" x14ac:dyDescent="0.35">
      <c r="A2124" t="s">
        <v>51</v>
      </c>
      <c r="B2124">
        <f t="shared" si="35"/>
        <v>201</v>
      </c>
      <c r="C2124">
        <v>1296</v>
      </c>
      <c r="D2124" s="2">
        <v>201707191565</v>
      </c>
      <c r="E2124" s="2">
        <v>2017</v>
      </c>
      <c r="F2124">
        <v>-6.4987271250000003</v>
      </c>
      <c r="G2124">
        <v>2.334114375</v>
      </c>
      <c r="H2124">
        <v>8.6609420630000002</v>
      </c>
    </row>
    <row r="2125" spans="1:8" x14ac:dyDescent="0.35">
      <c r="A2125" t="s">
        <v>51</v>
      </c>
      <c r="B2125">
        <f t="shared" si="35"/>
        <v>202</v>
      </c>
      <c r="C2125">
        <v>1297</v>
      </c>
      <c r="D2125" s="2">
        <v>201707200980.625</v>
      </c>
      <c r="E2125" s="2">
        <v>2017</v>
      </c>
      <c r="F2125">
        <v>-5.6444456875000002</v>
      </c>
      <c r="G2125">
        <v>1.802653125</v>
      </c>
      <c r="H2125">
        <v>7.4073362190000003</v>
      </c>
    </row>
    <row r="2126" spans="1:8" x14ac:dyDescent="0.35">
      <c r="A2126" t="s">
        <v>51</v>
      </c>
      <c r="B2126">
        <f t="shared" si="35"/>
        <v>203</v>
      </c>
      <c r="C2126">
        <v>1298</v>
      </c>
      <c r="D2126" s="2">
        <v>201707211168.57101</v>
      </c>
      <c r="E2126" s="2">
        <v>2017</v>
      </c>
      <c r="F2126">
        <v>-6.5731500357142902</v>
      </c>
      <c r="G2126">
        <v>1.221782143</v>
      </c>
      <c r="H2126">
        <v>8.3746239290000002</v>
      </c>
    </row>
    <row r="2127" spans="1:8" x14ac:dyDescent="0.35">
      <c r="A2127" t="s">
        <v>51</v>
      </c>
      <c r="B2127">
        <f t="shared" si="35"/>
        <v>204</v>
      </c>
      <c r="C2127">
        <v>1299</v>
      </c>
      <c r="D2127" s="2">
        <v>201707221461.15399</v>
      </c>
      <c r="E2127" s="2">
        <v>2017</v>
      </c>
      <c r="F2127">
        <v>-6.5089423076923101</v>
      </c>
      <c r="G2127">
        <v>1.174548962</v>
      </c>
      <c r="H2127">
        <v>8.0567319229999992</v>
      </c>
    </row>
    <row r="2128" spans="1:8" x14ac:dyDescent="0.35">
      <c r="A2128" t="s">
        <v>51</v>
      </c>
      <c r="B2128">
        <f t="shared" si="35"/>
        <v>205</v>
      </c>
      <c r="C2128">
        <v>1300</v>
      </c>
      <c r="D2128" s="2">
        <v>201707231348.88901</v>
      </c>
      <c r="E2128" s="2">
        <v>2017</v>
      </c>
      <c r="F2128">
        <v>-5.5507027407407401</v>
      </c>
      <c r="G2128">
        <v>1.267193333</v>
      </c>
      <c r="H2128">
        <v>7.1279207409999996</v>
      </c>
    </row>
    <row r="2129" spans="1:8" x14ac:dyDescent="0.35">
      <c r="A2129" t="s">
        <v>51</v>
      </c>
      <c r="B2129">
        <f t="shared" si="35"/>
        <v>206</v>
      </c>
      <c r="C2129">
        <v>1301</v>
      </c>
      <c r="D2129" s="2">
        <v>201707241865</v>
      </c>
      <c r="E2129" s="2">
        <v>2017</v>
      </c>
      <c r="F2129">
        <v>-1.46756862</v>
      </c>
      <c r="G2129">
        <v>1.140854</v>
      </c>
      <c r="H2129">
        <v>3.2759064750000002</v>
      </c>
    </row>
    <row r="2130" spans="1:8" x14ac:dyDescent="0.35">
      <c r="A2130" t="s">
        <v>51</v>
      </c>
      <c r="B2130">
        <f t="shared" si="35"/>
        <v>207</v>
      </c>
      <c r="C2130">
        <v>1302</v>
      </c>
      <c r="D2130" s="2">
        <v>201707251314.39999</v>
      </c>
      <c r="E2130" s="2">
        <v>2017</v>
      </c>
      <c r="F2130">
        <v>-7.1016604000000001</v>
      </c>
      <c r="G2130">
        <v>1.6051447999999999</v>
      </c>
      <c r="H2130">
        <v>8.3909628000000005</v>
      </c>
    </row>
    <row r="2131" spans="1:8" x14ac:dyDescent="0.35">
      <c r="A2131" t="s">
        <v>51</v>
      </c>
      <c r="B2131">
        <f t="shared" ref="B2131:B2194" si="36">C2131-1095</f>
        <v>208</v>
      </c>
      <c r="C2131">
        <v>1303</v>
      </c>
      <c r="D2131" s="2">
        <v>201707261450.435</v>
      </c>
      <c r="E2131" s="2">
        <v>2017</v>
      </c>
      <c r="F2131">
        <v>-6.3090993478260904</v>
      </c>
      <c r="G2131">
        <v>1.643916522</v>
      </c>
      <c r="H2131">
        <v>8.1821478649999992</v>
      </c>
    </row>
    <row r="2132" spans="1:8" x14ac:dyDescent="0.35">
      <c r="A2132" t="s">
        <v>51</v>
      </c>
      <c r="B2132">
        <f t="shared" si="36"/>
        <v>209</v>
      </c>
      <c r="C2132">
        <v>1304</v>
      </c>
      <c r="D2132" s="2">
        <v>201707271398.39999</v>
      </c>
      <c r="E2132" s="2">
        <v>2017</v>
      </c>
      <c r="F2132">
        <v>-6.9005601600000004</v>
      </c>
      <c r="G2132">
        <v>1.1668892399999999</v>
      </c>
      <c r="H2132">
        <v>8.4371860000000005</v>
      </c>
    </row>
    <row r="2133" spans="1:8" x14ac:dyDescent="0.35">
      <c r="A2133" t="s">
        <v>51</v>
      </c>
      <c r="B2133">
        <f t="shared" si="36"/>
        <v>210</v>
      </c>
      <c r="C2133">
        <v>1305</v>
      </c>
      <c r="D2133" s="2">
        <v>201707281379.60001</v>
      </c>
      <c r="E2133" s="2">
        <v>2017</v>
      </c>
      <c r="F2133">
        <v>-6.7029054800000001</v>
      </c>
      <c r="G2133">
        <v>0.80099960000000003</v>
      </c>
      <c r="H2133">
        <v>7.2377216000000004</v>
      </c>
    </row>
    <row r="2134" spans="1:8" x14ac:dyDescent="0.35">
      <c r="A2134" t="s">
        <v>51</v>
      </c>
      <c r="B2134">
        <f t="shared" si="36"/>
        <v>211</v>
      </c>
      <c r="C2134">
        <v>1306</v>
      </c>
      <c r="D2134" s="2">
        <v>201707291173.33301</v>
      </c>
      <c r="E2134" s="2">
        <v>2017</v>
      </c>
      <c r="F2134">
        <v>-6.4292375000000002</v>
      </c>
      <c r="G2134">
        <v>0.70764370799999998</v>
      </c>
      <c r="H2134">
        <v>7.7639812499999996</v>
      </c>
    </row>
    <row r="2135" spans="1:8" x14ac:dyDescent="0.35">
      <c r="A2135" t="s">
        <v>51</v>
      </c>
      <c r="B2135">
        <f t="shared" si="36"/>
        <v>212</v>
      </c>
      <c r="C2135">
        <v>1307</v>
      </c>
      <c r="D2135" s="2">
        <v>201707301349.048</v>
      </c>
      <c r="E2135" s="2">
        <v>2017</v>
      </c>
      <c r="F2135">
        <v>-6.1687429523809501</v>
      </c>
      <c r="G2135">
        <v>0.86106361899999995</v>
      </c>
      <c r="H2135">
        <v>7.5343604759999998</v>
      </c>
    </row>
    <row r="2136" spans="1:8" x14ac:dyDescent="0.35">
      <c r="A2136" t="s">
        <v>51</v>
      </c>
      <c r="B2136">
        <f t="shared" si="36"/>
        <v>213</v>
      </c>
      <c r="C2136">
        <v>1308</v>
      </c>
      <c r="D2136" s="2">
        <v>201707311486.897</v>
      </c>
      <c r="E2136" s="2">
        <v>2017</v>
      </c>
      <c r="F2136">
        <v>-5.9686596551724103</v>
      </c>
      <c r="G2136">
        <v>0.93662817200000004</v>
      </c>
      <c r="H2136">
        <v>6.2857138279999996</v>
      </c>
    </row>
    <row r="2137" spans="1:8" x14ac:dyDescent="0.35">
      <c r="A2137" t="s">
        <v>51</v>
      </c>
      <c r="B2137">
        <f t="shared" si="36"/>
        <v>214</v>
      </c>
      <c r="C2137">
        <v>1309</v>
      </c>
      <c r="D2137" s="2">
        <v>201708011304.76199</v>
      </c>
      <c r="E2137" s="2">
        <v>2017</v>
      </c>
      <c r="F2137">
        <v>-6.4582390476190499</v>
      </c>
      <c r="G2137">
        <v>0.93114485700000005</v>
      </c>
      <c r="H2137">
        <v>7.9413733329999996</v>
      </c>
    </row>
    <row r="2138" spans="1:8" x14ac:dyDescent="0.35">
      <c r="A2138" t="s">
        <v>51</v>
      </c>
      <c r="B2138">
        <f t="shared" si="36"/>
        <v>215</v>
      </c>
      <c r="C2138">
        <v>1310</v>
      </c>
      <c r="D2138" s="2">
        <v>201708021254.61499</v>
      </c>
      <c r="E2138" s="2">
        <v>2017</v>
      </c>
      <c r="F2138">
        <v>3.65163738461538</v>
      </c>
      <c r="G2138">
        <v>0.77203623099999996</v>
      </c>
      <c r="H2138">
        <v>9.8020845999999995E-2</v>
      </c>
    </row>
    <row r="2139" spans="1:8" x14ac:dyDescent="0.35">
      <c r="A2139" t="s">
        <v>51</v>
      </c>
      <c r="B2139">
        <f t="shared" si="36"/>
        <v>216</v>
      </c>
      <c r="C2139">
        <v>1311</v>
      </c>
      <c r="D2139" s="2">
        <v>201708031212.36801</v>
      </c>
      <c r="E2139" s="2">
        <v>2017</v>
      </c>
      <c r="F2139">
        <v>-2.29992781578947</v>
      </c>
      <c r="G2139">
        <v>1.1575971839999999</v>
      </c>
      <c r="H2139">
        <v>3.946013105</v>
      </c>
    </row>
    <row r="2140" spans="1:8" x14ac:dyDescent="0.35">
      <c r="A2140" t="s">
        <v>51</v>
      </c>
      <c r="B2140">
        <f t="shared" si="36"/>
        <v>217</v>
      </c>
      <c r="C2140">
        <v>1312</v>
      </c>
      <c r="D2140" s="2">
        <v>201708041060.93799</v>
      </c>
      <c r="E2140" s="2">
        <v>2017</v>
      </c>
      <c r="F2140">
        <v>-4.7930549062500001</v>
      </c>
      <c r="G2140">
        <v>1.6553575</v>
      </c>
      <c r="H2140">
        <v>6.1136428130000002</v>
      </c>
    </row>
    <row r="2141" spans="1:8" x14ac:dyDescent="0.35">
      <c r="A2141" t="s">
        <v>51</v>
      </c>
      <c r="B2141">
        <f t="shared" si="36"/>
        <v>218</v>
      </c>
      <c r="C2141">
        <v>1313</v>
      </c>
      <c r="D2141" s="2">
        <v>201708051315</v>
      </c>
      <c r="E2141" s="2">
        <v>2017</v>
      </c>
      <c r="F2141">
        <v>-6.8808346153846198</v>
      </c>
      <c r="G2141">
        <v>2.9202942310000002</v>
      </c>
      <c r="H2141">
        <v>10.21703962</v>
      </c>
    </row>
    <row r="2142" spans="1:8" x14ac:dyDescent="0.35">
      <c r="A2142" t="s">
        <v>51</v>
      </c>
      <c r="B2142">
        <f t="shared" si="36"/>
        <v>219</v>
      </c>
      <c r="C2142">
        <v>1314</v>
      </c>
      <c r="D2142" s="2">
        <v>201708061455.185</v>
      </c>
      <c r="E2142" s="2">
        <v>2017</v>
      </c>
      <c r="F2142">
        <v>-5.4868866666666696</v>
      </c>
      <c r="G2142">
        <v>4.2009396299999997</v>
      </c>
      <c r="H2142">
        <v>9.5117277040000001</v>
      </c>
    </row>
    <row r="2143" spans="1:8" x14ac:dyDescent="0.35">
      <c r="A2143" t="s">
        <v>51</v>
      </c>
      <c r="B2143">
        <f t="shared" si="36"/>
        <v>220</v>
      </c>
      <c r="C2143">
        <v>1315</v>
      </c>
      <c r="D2143" s="2">
        <v>201708071257.40701</v>
      </c>
      <c r="E2143" s="2">
        <v>2017</v>
      </c>
      <c r="F2143">
        <v>-5.6996007407407401</v>
      </c>
      <c r="G2143">
        <v>4.4056396299999996</v>
      </c>
      <c r="H2143">
        <v>9.9796662959999995</v>
      </c>
    </row>
    <row r="2144" spans="1:8" x14ac:dyDescent="0.35">
      <c r="A2144" t="s">
        <v>51</v>
      </c>
      <c r="B2144">
        <f t="shared" si="36"/>
        <v>221</v>
      </c>
      <c r="C2144">
        <v>1316</v>
      </c>
      <c r="D2144" s="2">
        <v>201708081040.28601</v>
      </c>
      <c r="E2144" s="2">
        <v>2017</v>
      </c>
      <c r="F2144">
        <v>-4.3193148857142898</v>
      </c>
      <c r="G2144">
        <v>4.1478102860000003</v>
      </c>
      <c r="H2144">
        <v>8.4007317140000008</v>
      </c>
    </row>
    <row r="2145" spans="1:8" x14ac:dyDescent="0.35">
      <c r="A2145" t="s">
        <v>51</v>
      </c>
      <c r="B2145">
        <f t="shared" si="36"/>
        <v>222</v>
      </c>
      <c r="C2145">
        <v>1317</v>
      </c>
      <c r="D2145" s="2">
        <v>201708091189.565</v>
      </c>
      <c r="E2145" s="2">
        <v>2017</v>
      </c>
      <c r="F2145">
        <v>-6.3000739130434802</v>
      </c>
      <c r="G2145">
        <v>4.3687139129999997</v>
      </c>
      <c r="H2145">
        <v>11.077186960000001</v>
      </c>
    </row>
    <row r="2146" spans="1:8" x14ac:dyDescent="0.35">
      <c r="A2146" t="s">
        <v>51</v>
      </c>
      <c r="B2146">
        <f t="shared" si="36"/>
        <v>223</v>
      </c>
      <c r="C2146">
        <v>1318</v>
      </c>
      <c r="D2146" s="2">
        <v>201708101165</v>
      </c>
      <c r="E2146" s="2">
        <v>2017</v>
      </c>
      <c r="F2146">
        <v>-4.6590434212499998</v>
      </c>
      <c r="G2146">
        <v>3.040569375</v>
      </c>
      <c r="H2146">
        <v>8.3056569059999994</v>
      </c>
    </row>
    <row r="2147" spans="1:8" x14ac:dyDescent="0.35">
      <c r="A2147" t="s">
        <v>51</v>
      </c>
      <c r="B2147">
        <f t="shared" si="36"/>
        <v>224</v>
      </c>
      <c r="C2147">
        <v>1319</v>
      </c>
      <c r="D2147" s="2">
        <v>201708111047.33301</v>
      </c>
      <c r="E2147" s="2">
        <v>2017</v>
      </c>
      <c r="F2147">
        <v>-4.1474537333333297</v>
      </c>
      <c r="G2147">
        <v>2.149076</v>
      </c>
      <c r="H2147">
        <v>6.2603796000000003</v>
      </c>
    </row>
    <row r="2148" spans="1:8" x14ac:dyDescent="0.35">
      <c r="A2148" t="s">
        <v>51</v>
      </c>
      <c r="B2148">
        <f t="shared" si="36"/>
        <v>225</v>
      </c>
      <c r="C2148">
        <v>1320</v>
      </c>
      <c r="D2148" s="2">
        <v>201708121315</v>
      </c>
      <c r="E2148" s="2">
        <v>2017</v>
      </c>
      <c r="F2148">
        <v>-6.9423172727272702</v>
      </c>
      <c r="G2148">
        <v>2.0384936360000001</v>
      </c>
      <c r="H2148">
        <v>8.5574354550000002</v>
      </c>
    </row>
    <row r="2149" spans="1:8" x14ac:dyDescent="0.35">
      <c r="A2149" t="s">
        <v>51</v>
      </c>
      <c r="B2149">
        <f t="shared" si="36"/>
        <v>226</v>
      </c>
      <c r="C2149">
        <v>1321</v>
      </c>
      <c r="D2149" s="2">
        <v>201708131539.091</v>
      </c>
      <c r="E2149" s="2">
        <v>2017</v>
      </c>
      <c r="F2149">
        <v>-4.1285930454545499</v>
      </c>
      <c r="G2149">
        <v>2.1600977270000001</v>
      </c>
      <c r="H2149">
        <v>4.2930348179999998</v>
      </c>
    </row>
    <row r="2150" spans="1:8" x14ac:dyDescent="0.35">
      <c r="A2150" t="s">
        <v>51</v>
      </c>
      <c r="B2150">
        <f t="shared" si="36"/>
        <v>227</v>
      </c>
      <c r="C2150">
        <v>1322</v>
      </c>
      <c r="D2150" s="2">
        <v>201708140958.20499</v>
      </c>
      <c r="E2150" s="2">
        <v>2017</v>
      </c>
      <c r="F2150">
        <v>-0.72184610256410298</v>
      </c>
      <c r="G2150">
        <v>2.2486187179999999</v>
      </c>
      <c r="H2150">
        <v>1.209738446</v>
      </c>
    </row>
    <row r="2151" spans="1:8" x14ac:dyDescent="0.35">
      <c r="A2151" t="s">
        <v>51</v>
      </c>
      <c r="B2151">
        <f t="shared" si="36"/>
        <v>228</v>
      </c>
      <c r="C2151">
        <v>1323</v>
      </c>
      <c r="D2151" s="2">
        <v>201708151190.47601</v>
      </c>
      <c r="E2151" s="2">
        <v>2017</v>
      </c>
      <c r="F2151">
        <v>-4.9862025714285698</v>
      </c>
      <c r="G2151">
        <v>2.6842085710000001</v>
      </c>
      <c r="H2151">
        <v>2.9920078569999999</v>
      </c>
    </row>
    <row r="2152" spans="1:8" x14ac:dyDescent="0.35">
      <c r="A2152" t="s">
        <v>51</v>
      </c>
      <c r="B2152">
        <f t="shared" si="36"/>
        <v>229</v>
      </c>
      <c r="C2152">
        <v>1324</v>
      </c>
      <c r="D2152" s="2">
        <v>201708161448.78799</v>
      </c>
      <c r="E2152" s="2">
        <v>2017</v>
      </c>
      <c r="F2152">
        <v>-2.3715017787878798</v>
      </c>
      <c r="G2152">
        <v>1.893817576</v>
      </c>
      <c r="H2152">
        <v>1.9858318479999999</v>
      </c>
    </row>
    <row r="2153" spans="1:8" x14ac:dyDescent="0.35">
      <c r="A2153" t="s">
        <v>51</v>
      </c>
      <c r="B2153">
        <f t="shared" si="36"/>
        <v>230</v>
      </c>
      <c r="C2153">
        <v>1325</v>
      </c>
      <c r="D2153" s="2">
        <v>201708170952.30801</v>
      </c>
      <c r="E2153" s="2">
        <v>2017</v>
      </c>
      <c r="F2153">
        <v>-2.0233832307692299</v>
      </c>
      <c r="G2153">
        <v>1.434683846</v>
      </c>
      <c r="H2153">
        <v>2.187772308</v>
      </c>
    </row>
    <row r="2154" spans="1:8" x14ac:dyDescent="0.35">
      <c r="A2154" t="s">
        <v>51</v>
      </c>
      <c r="B2154">
        <f t="shared" si="36"/>
        <v>231</v>
      </c>
      <c r="C2154">
        <v>1326</v>
      </c>
      <c r="D2154" s="2">
        <v>201708181068.5</v>
      </c>
      <c r="E2154" s="2">
        <v>2017</v>
      </c>
      <c r="F2154">
        <v>-4.8814775499999996</v>
      </c>
      <c r="G2154">
        <v>1.2085923000000001</v>
      </c>
      <c r="H2154">
        <v>4.8470392499999999</v>
      </c>
    </row>
    <row r="2155" spans="1:8" x14ac:dyDescent="0.35">
      <c r="A2155" t="s">
        <v>51</v>
      </c>
      <c r="B2155">
        <f t="shared" si="36"/>
        <v>232</v>
      </c>
      <c r="C2155">
        <v>1327</v>
      </c>
      <c r="D2155" s="2">
        <v>201708191515</v>
      </c>
      <c r="E2155" s="2">
        <v>2017</v>
      </c>
      <c r="F2155">
        <v>-5.6742191666666697</v>
      </c>
      <c r="G2155">
        <v>0.89111200000000002</v>
      </c>
      <c r="H2155">
        <v>5.1804649999999999</v>
      </c>
    </row>
    <row r="2156" spans="1:8" x14ac:dyDescent="0.35">
      <c r="A2156" t="s">
        <v>51</v>
      </c>
      <c r="B2156">
        <f t="shared" si="36"/>
        <v>233</v>
      </c>
      <c r="C2156">
        <v>1328</v>
      </c>
      <c r="D2156" s="2">
        <v>201708201331.66699</v>
      </c>
      <c r="E2156" s="2">
        <v>2017</v>
      </c>
      <c r="F2156">
        <v>-4.7695712500000003</v>
      </c>
      <c r="G2156">
        <v>0.87172108299999995</v>
      </c>
      <c r="H2156">
        <v>5.8365049999999998</v>
      </c>
    </row>
    <row r="2157" spans="1:8" x14ac:dyDescent="0.35">
      <c r="A2157" t="s">
        <v>51</v>
      </c>
      <c r="B2157">
        <f t="shared" si="36"/>
        <v>234</v>
      </c>
      <c r="C2157">
        <v>1329</v>
      </c>
      <c r="D2157" s="2">
        <v>201708211465</v>
      </c>
      <c r="E2157" s="2">
        <v>2017</v>
      </c>
      <c r="F2157">
        <v>-4.9681406499999996</v>
      </c>
      <c r="G2157">
        <v>0.99495869999999997</v>
      </c>
      <c r="H2157">
        <v>6.0933194999999998</v>
      </c>
    </row>
    <row r="2158" spans="1:8" x14ac:dyDescent="0.35">
      <c r="A2158" t="s">
        <v>51</v>
      </c>
      <c r="B2158">
        <f t="shared" si="36"/>
        <v>235</v>
      </c>
      <c r="C2158">
        <v>1330</v>
      </c>
      <c r="D2158" s="2">
        <v>201708221215</v>
      </c>
      <c r="E2158" s="2">
        <v>2017</v>
      </c>
      <c r="F2158">
        <v>-6.7444707142857103</v>
      </c>
      <c r="G2158">
        <v>1.1089271430000001</v>
      </c>
      <c r="H2158">
        <v>6.904097857</v>
      </c>
    </row>
    <row r="2159" spans="1:8" x14ac:dyDescent="0.35">
      <c r="A2159" t="s">
        <v>51</v>
      </c>
      <c r="B2159">
        <f t="shared" si="36"/>
        <v>236</v>
      </c>
      <c r="C2159">
        <v>1331</v>
      </c>
      <c r="D2159" s="2">
        <v>201708231555</v>
      </c>
      <c r="E2159" s="2">
        <v>2017</v>
      </c>
      <c r="F2159">
        <v>-3.06257783333333</v>
      </c>
      <c r="G2159">
        <v>1.1343414999999999</v>
      </c>
      <c r="H2159">
        <v>4.3772620309999999</v>
      </c>
    </row>
    <row r="2160" spans="1:8" x14ac:dyDescent="0.35">
      <c r="A2160" t="s">
        <v>51</v>
      </c>
      <c r="B2160">
        <f t="shared" si="36"/>
        <v>237</v>
      </c>
      <c r="C2160">
        <v>1332</v>
      </c>
      <c r="D2160" s="2">
        <v>201708240866.129</v>
      </c>
      <c r="E2160" s="2">
        <v>2017</v>
      </c>
      <c r="F2160">
        <v>-1.62467514516129</v>
      </c>
      <c r="G2160">
        <v>1.1232149680000001</v>
      </c>
      <c r="H2160">
        <v>3.4341718189999999</v>
      </c>
    </row>
    <row r="2161" spans="1:8" x14ac:dyDescent="0.35">
      <c r="A2161" t="s">
        <v>51</v>
      </c>
      <c r="B2161">
        <f t="shared" si="36"/>
        <v>238</v>
      </c>
      <c r="C2161">
        <v>1333</v>
      </c>
      <c r="D2161" s="2">
        <v>201708251255.60001</v>
      </c>
      <c r="E2161" s="2">
        <v>2017</v>
      </c>
      <c r="F2161">
        <v>-2.5155903999999998</v>
      </c>
      <c r="G2161">
        <v>1.25200708</v>
      </c>
      <c r="H2161">
        <v>4.3309053799999999</v>
      </c>
    </row>
    <row r="2162" spans="1:8" x14ac:dyDescent="0.35">
      <c r="A2162" t="s">
        <v>51</v>
      </c>
      <c r="B2162">
        <f t="shared" si="36"/>
        <v>239</v>
      </c>
      <c r="C2162">
        <v>1334</v>
      </c>
      <c r="D2162" s="2">
        <v>201708261360.45499</v>
      </c>
      <c r="E2162" s="2">
        <v>2017</v>
      </c>
      <c r="F2162">
        <v>-2.18214318181818</v>
      </c>
      <c r="G2162">
        <v>1.492550909</v>
      </c>
      <c r="H2162">
        <v>4.1611213640000004</v>
      </c>
    </row>
    <row r="2163" spans="1:8" x14ac:dyDescent="0.35">
      <c r="A2163" t="s">
        <v>51</v>
      </c>
      <c r="B2163">
        <f t="shared" si="36"/>
        <v>240</v>
      </c>
      <c r="C2163">
        <v>1335</v>
      </c>
      <c r="D2163" s="2">
        <v>201708271127.647</v>
      </c>
      <c r="E2163" s="2">
        <v>2017</v>
      </c>
      <c r="F2163">
        <v>-2.16517323529412</v>
      </c>
      <c r="G2163">
        <v>1.7993517649999999</v>
      </c>
      <c r="H2163">
        <v>2.7225943529999999</v>
      </c>
    </row>
    <row r="2164" spans="1:8" x14ac:dyDescent="0.35">
      <c r="A2164" t="s">
        <v>51</v>
      </c>
      <c r="B2164">
        <f t="shared" si="36"/>
        <v>241</v>
      </c>
      <c r="C2164">
        <v>1336</v>
      </c>
      <c r="D2164" s="2">
        <v>201708281188.75</v>
      </c>
      <c r="E2164" s="2">
        <v>2017</v>
      </c>
      <c r="F2164">
        <v>-2.31794804166667</v>
      </c>
      <c r="G2164">
        <v>2.72711375</v>
      </c>
      <c r="H2164">
        <v>2.8205431669999999</v>
      </c>
    </row>
    <row r="2165" spans="1:8" x14ac:dyDescent="0.35">
      <c r="A2165" t="s">
        <v>51</v>
      </c>
      <c r="B2165">
        <f t="shared" si="36"/>
        <v>242</v>
      </c>
      <c r="C2165">
        <v>1337</v>
      </c>
      <c r="D2165" s="2">
        <v>201708291544.51599</v>
      </c>
      <c r="E2165" s="2">
        <v>2017</v>
      </c>
      <c r="F2165">
        <v>-0.39754837096774198</v>
      </c>
      <c r="G2165">
        <v>2.1293919350000001</v>
      </c>
      <c r="H2165">
        <v>0.98726238700000002</v>
      </c>
    </row>
    <row r="2166" spans="1:8" x14ac:dyDescent="0.35">
      <c r="A2166" t="s">
        <v>51</v>
      </c>
      <c r="B2166">
        <f t="shared" si="36"/>
        <v>243</v>
      </c>
      <c r="C2166">
        <v>1338</v>
      </c>
      <c r="D2166" s="2">
        <v>201708301389.474</v>
      </c>
      <c r="E2166" s="2">
        <v>2017</v>
      </c>
      <c r="F2166">
        <v>-2.0964715789473698</v>
      </c>
      <c r="G2166">
        <v>1.0574667369999999</v>
      </c>
      <c r="H2166">
        <v>2.2632406889999999</v>
      </c>
    </row>
    <row r="2167" spans="1:8" x14ac:dyDescent="0.35">
      <c r="A2167" t="s">
        <v>51</v>
      </c>
      <c r="B2167">
        <f t="shared" si="36"/>
        <v>244</v>
      </c>
      <c r="C2167">
        <v>1339</v>
      </c>
      <c r="D2167" s="2">
        <v>201708311110.39999</v>
      </c>
      <c r="E2167" s="2">
        <v>2017</v>
      </c>
      <c r="F2167">
        <v>-1.89403196</v>
      </c>
      <c r="G2167">
        <v>0.61515399999999998</v>
      </c>
      <c r="H2167">
        <v>3.8638151999999999</v>
      </c>
    </row>
    <row r="2168" spans="1:8" x14ac:dyDescent="0.35">
      <c r="A2168" t="s">
        <v>51</v>
      </c>
      <c r="B2168">
        <f t="shared" si="36"/>
        <v>245</v>
      </c>
      <c r="C2168">
        <v>1340</v>
      </c>
      <c r="D2168" s="2">
        <v>201709011297.241</v>
      </c>
      <c r="E2168" s="2">
        <v>2017</v>
      </c>
      <c r="F2168">
        <v>-1.6010308620689699</v>
      </c>
      <c r="G2168">
        <v>0.50379606899999996</v>
      </c>
      <c r="H2168">
        <v>2.5629140000000001</v>
      </c>
    </row>
    <row r="2169" spans="1:8" x14ac:dyDescent="0.35">
      <c r="A2169" t="s">
        <v>51</v>
      </c>
      <c r="B2169">
        <f t="shared" si="36"/>
        <v>246</v>
      </c>
      <c r="C2169">
        <v>1341</v>
      </c>
      <c r="D2169" s="2">
        <v>201709021238.125</v>
      </c>
      <c r="E2169" s="2">
        <v>2017</v>
      </c>
      <c r="F2169">
        <v>-3.7715174999999999</v>
      </c>
      <c r="G2169">
        <v>0.63042531300000004</v>
      </c>
      <c r="H2169">
        <v>4.4447196880000002</v>
      </c>
    </row>
    <row r="2170" spans="1:8" x14ac:dyDescent="0.35">
      <c r="A2170" t="s">
        <v>51</v>
      </c>
      <c r="B2170">
        <f t="shared" si="36"/>
        <v>247</v>
      </c>
      <c r="C2170">
        <v>1342</v>
      </c>
      <c r="D2170" s="2">
        <v>201709031485.58801</v>
      </c>
      <c r="E2170" s="2">
        <v>2017</v>
      </c>
      <c r="F2170">
        <v>-0.31691637058823502</v>
      </c>
      <c r="G2170">
        <v>1.0415750290000001</v>
      </c>
      <c r="H2170">
        <v>2.0272333649999998</v>
      </c>
    </row>
    <row r="2171" spans="1:8" x14ac:dyDescent="0.35">
      <c r="A2171" t="s">
        <v>51</v>
      </c>
      <c r="B2171">
        <f t="shared" si="36"/>
        <v>248</v>
      </c>
      <c r="C2171">
        <v>1343</v>
      </c>
      <c r="D2171" s="2">
        <v>201709040914</v>
      </c>
      <c r="E2171" s="2">
        <v>2017</v>
      </c>
      <c r="F2171">
        <v>-0.865734633333333</v>
      </c>
      <c r="G2171">
        <v>1.7140143329999999</v>
      </c>
      <c r="H2171">
        <v>3.2048473469999998</v>
      </c>
    </row>
    <row r="2172" spans="1:8" x14ac:dyDescent="0.35">
      <c r="A2172" t="s">
        <v>51</v>
      </c>
      <c r="B2172">
        <f t="shared" si="36"/>
        <v>249</v>
      </c>
      <c r="C2172">
        <v>1344</v>
      </c>
      <c r="D2172" s="2">
        <v>201709051315</v>
      </c>
      <c r="E2172" s="2">
        <v>2017</v>
      </c>
      <c r="F2172">
        <v>-1.0558985249999999</v>
      </c>
      <c r="G2172">
        <v>2.6142750000000001</v>
      </c>
      <c r="H2172">
        <v>3.3474325</v>
      </c>
    </row>
    <row r="2173" spans="1:8" x14ac:dyDescent="0.35">
      <c r="A2173" t="s">
        <v>51</v>
      </c>
      <c r="B2173">
        <f t="shared" si="36"/>
        <v>250</v>
      </c>
      <c r="C2173">
        <v>1345</v>
      </c>
      <c r="D2173" s="2">
        <v>201709060685.83301</v>
      </c>
      <c r="E2173" s="2">
        <v>2017</v>
      </c>
      <c r="F2173">
        <v>0.89909286666666699</v>
      </c>
      <c r="G2173">
        <v>3.0495999999999999</v>
      </c>
      <c r="H2173">
        <v>2.1391498750000002</v>
      </c>
    </row>
    <row r="2174" spans="1:8" x14ac:dyDescent="0.35">
      <c r="A2174" t="s">
        <v>51</v>
      </c>
      <c r="B2174">
        <f t="shared" si="36"/>
        <v>251</v>
      </c>
      <c r="C2174">
        <v>1346</v>
      </c>
      <c r="D2174" s="2">
        <v>201709071054.61499</v>
      </c>
      <c r="E2174" s="2">
        <v>2017</v>
      </c>
      <c r="F2174">
        <v>-1.3602057692307701</v>
      </c>
      <c r="G2174">
        <v>2.1357807690000001</v>
      </c>
      <c r="H2174">
        <v>3.7672430769999998</v>
      </c>
    </row>
    <row r="2175" spans="1:8" x14ac:dyDescent="0.35">
      <c r="A2175" t="s">
        <v>51</v>
      </c>
      <c r="B2175">
        <f t="shared" si="36"/>
        <v>252</v>
      </c>
      <c r="C2175">
        <v>1347</v>
      </c>
      <c r="D2175" s="2">
        <v>201709081361.57901</v>
      </c>
      <c r="E2175" s="2">
        <v>2017</v>
      </c>
      <c r="F2175">
        <v>-2.3361816315789499</v>
      </c>
      <c r="G2175">
        <v>2.1334285789999998</v>
      </c>
      <c r="H2175">
        <v>4.0761689470000002</v>
      </c>
    </row>
    <row r="2176" spans="1:8" x14ac:dyDescent="0.35">
      <c r="A2176" t="s">
        <v>51</v>
      </c>
      <c r="B2176">
        <f t="shared" si="36"/>
        <v>253</v>
      </c>
      <c r="C2176">
        <v>1348</v>
      </c>
      <c r="D2176" s="2">
        <v>201709091380.87</v>
      </c>
      <c r="E2176" s="2">
        <v>2017</v>
      </c>
      <c r="F2176">
        <v>-0.57797499565217403</v>
      </c>
      <c r="G2176">
        <v>1.519217826</v>
      </c>
      <c r="H2176">
        <v>2.060381375</v>
      </c>
    </row>
    <row r="2177" spans="1:8" x14ac:dyDescent="0.35">
      <c r="A2177" t="s">
        <v>51</v>
      </c>
      <c r="B2177">
        <f t="shared" si="36"/>
        <v>254</v>
      </c>
      <c r="C2177">
        <v>1349</v>
      </c>
      <c r="D2177" s="2">
        <v>201709101052.30801</v>
      </c>
      <c r="E2177" s="2">
        <v>2017</v>
      </c>
      <c r="F2177">
        <v>-1.0121683846153799</v>
      </c>
      <c r="G2177">
        <v>1.1937286920000001</v>
      </c>
      <c r="H2177">
        <v>1.987589424</v>
      </c>
    </row>
    <row r="2178" spans="1:8" x14ac:dyDescent="0.35">
      <c r="A2178" t="s">
        <v>51</v>
      </c>
      <c r="B2178">
        <f t="shared" si="36"/>
        <v>255</v>
      </c>
      <c r="C2178">
        <v>1350</v>
      </c>
      <c r="D2178" s="2">
        <v>201709111188.51901</v>
      </c>
      <c r="E2178" s="2">
        <v>2017</v>
      </c>
      <c r="F2178">
        <v>0.28562913333333301</v>
      </c>
      <c r="G2178">
        <v>1.1267569260000001</v>
      </c>
      <c r="H2178">
        <v>1.0932062920000001</v>
      </c>
    </row>
    <row r="2179" spans="1:8" x14ac:dyDescent="0.35">
      <c r="A2179" t="s">
        <v>51</v>
      </c>
      <c r="B2179">
        <f t="shared" si="36"/>
        <v>256</v>
      </c>
      <c r="C2179">
        <v>1351</v>
      </c>
      <c r="D2179" s="2">
        <v>201709120954.194</v>
      </c>
      <c r="E2179" s="2">
        <v>2017</v>
      </c>
      <c r="F2179">
        <v>0.24880930967741899</v>
      </c>
      <c r="G2179">
        <v>1.1692850969999999</v>
      </c>
      <c r="H2179">
        <v>1.0731814120000001</v>
      </c>
    </row>
    <row r="2180" spans="1:8" x14ac:dyDescent="0.35">
      <c r="A2180" t="s">
        <v>51</v>
      </c>
      <c r="B2180">
        <f t="shared" si="36"/>
        <v>257</v>
      </c>
      <c r="C2180">
        <v>1352</v>
      </c>
      <c r="D2180" s="2">
        <v>201709131268.84601</v>
      </c>
      <c r="E2180" s="2">
        <v>2017</v>
      </c>
      <c r="F2180">
        <v>0.27048650000000002</v>
      </c>
      <c r="G2180">
        <v>1.430027808</v>
      </c>
      <c r="H2180">
        <v>1.081706142</v>
      </c>
    </row>
    <row r="2181" spans="1:8" x14ac:dyDescent="0.35">
      <c r="A2181" t="s">
        <v>51</v>
      </c>
      <c r="B2181">
        <f t="shared" si="36"/>
        <v>258</v>
      </c>
      <c r="C2181">
        <v>1353</v>
      </c>
      <c r="D2181" s="2">
        <v>201709141182.38101</v>
      </c>
      <c r="E2181" s="2">
        <v>2017</v>
      </c>
      <c r="F2181">
        <v>-0.123353566666667</v>
      </c>
      <c r="G2181">
        <v>1.4523592860000001</v>
      </c>
      <c r="H2181">
        <v>1.873940714</v>
      </c>
    </row>
    <row r="2182" spans="1:8" x14ac:dyDescent="0.35">
      <c r="A2182" t="s">
        <v>51</v>
      </c>
      <c r="B2182">
        <f t="shared" si="36"/>
        <v>259</v>
      </c>
      <c r="C2182">
        <v>1354</v>
      </c>
      <c r="D2182" s="2">
        <v>201709151390.47601</v>
      </c>
      <c r="E2182" s="2">
        <v>2017</v>
      </c>
      <c r="F2182">
        <v>-6.0694571428571403E-2</v>
      </c>
      <c r="G2182">
        <v>1.688846667</v>
      </c>
      <c r="H2182">
        <v>2.0363882929999999</v>
      </c>
    </row>
    <row r="2183" spans="1:8" x14ac:dyDescent="0.35">
      <c r="A2183" t="s">
        <v>51</v>
      </c>
      <c r="B2183">
        <f t="shared" si="36"/>
        <v>260</v>
      </c>
      <c r="C2183">
        <v>1355</v>
      </c>
      <c r="D2183" s="2">
        <v>201709161273.70401</v>
      </c>
      <c r="E2183" s="2">
        <v>2017</v>
      </c>
      <c r="F2183">
        <v>0.61554510740740698</v>
      </c>
      <c r="G2183">
        <v>1.4919650369999999</v>
      </c>
      <c r="H2183">
        <v>1.375184148</v>
      </c>
    </row>
    <row r="2184" spans="1:8" x14ac:dyDescent="0.35">
      <c r="A2184" t="s">
        <v>51</v>
      </c>
      <c r="B2184">
        <f t="shared" si="36"/>
        <v>261</v>
      </c>
      <c r="C2184">
        <v>1356</v>
      </c>
      <c r="D2184" s="2">
        <v>201709170825.83301</v>
      </c>
      <c r="E2184" s="2">
        <v>2017</v>
      </c>
      <c r="F2184">
        <v>0.45208344166666697</v>
      </c>
      <c r="G2184">
        <v>1.3671149170000001</v>
      </c>
      <c r="H2184">
        <v>1.1023908330000001</v>
      </c>
    </row>
    <row r="2185" spans="1:8" x14ac:dyDescent="0.35">
      <c r="A2185" t="s">
        <v>51</v>
      </c>
      <c r="B2185">
        <f t="shared" si="36"/>
        <v>262</v>
      </c>
      <c r="C2185">
        <v>1357</v>
      </c>
      <c r="D2185" s="2">
        <v>201709181224.444</v>
      </c>
      <c r="E2185" s="2">
        <v>2017</v>
      </c>
      <c r="F2185">
        <v>-2.5111111111112501E-4</v>
      </c>
      <c r="G2185">
        <v>1.1045334440000001</v>
      </c>
      <c r="H2185">
        <v>0.95794066700000002</v>
      </c>
    </row>
    <row r="2186" spans="1:8" x14ac:dyDescent="0.35">
      <c r="A2186" t="s">
        <v>51</v>
      </c>
      <c r="B2186">
        <f t="shared" si="36"/>
        <v>263</v>
      </c>
      <c r="C2186">
        <v>1358</v>
      </c>
      <c r="D2186" s="2">
        <v>201709191259.60001</v>
      </c>
      <c r="E2186" s="2">
        <v>2017</v>
      </c>
      <c r="F2186">
        <v>0.96768310000000002</v>
      </c>
      <c r="G2186">
        <v>0.90782172000000005</v>
      </c>
      <c r="H2186">
        <v>0.53928186</v>
      </c>
    </row>
    <row r="2187" spans="1:8" x14ac:dyDescent="0.35">
      <c r="A2187" t="s">
        <v>51</v>
      </c>
      <c r="B2187">
        <f t="shared" si="36"/>
        <v>264</v>
      </c>
      <c r="C2187">
        <v>1359</v>
      </c>
      <c r="D2187" s="2">
        <v>201709201140</v>
      </c>
      <c r="E2187" s="2">
        <v>2017</v>
      </c>
      <c r="F2187">
        <v>1.8244135833333299</v>
      </c>
      <c r="G2187">
        <v>0.69621641700000003</v>
      </c>
      <c r="H2187">
        <v>0.35969890799999998</v>
      </c>
    </row>
    <row r="2188" spans="1:8" x14ac:dyDescent="0.35">
      <c r="A2188" t="s">
        <v>51</v>
      </c>
      <c r="B2188">
        <f t="shared" si="36"/>
        <v>265</v>
      </c>
      <c r="C2188">
        <v>1360</v>
      </c>
      <c r="D2188" s="2">
        <v>201709210940.435</v>
      </c>
      <c r="E2188" s="2">
        <v>2017</v>
      </c>
      <c r="F2188">
        <v>0.44954502000000002</v>
      </c>
      <c r="G2188">
        <v>0.74964282599999998</v>
      </c>
      <c r="H2188">
        <v>0.38735855499999999</v>
      </c>
    </row>
    <row r="2189" spans="1:8" x14ac:dyDescent="0.35">
      <c r="A2189" t="s">
        <v>51</v>
      </c>
      <c r="B2189">
        <f t="shared" si="36"/>
        <v>266</v>
      </c>
      <c r="C2189">
        <v>1361</v>
      </c>
      <c r="D2189" s="2">
        <v>201709221356.25</v>
      </c>
      <c r="E2189" s="2">
        <v>2017</v>
      </c>
      <c r="F2189">
        <v>-0.11862499999999999</v>
      </c>
      <c r="G2189">
        <v>0.92782799999999999</v>
      </c>
      <c r="H2189">
        <v>7.2728080000000001E-2</v>
      </c>
    </row>
    <row r="2190" spans="1:8" x14ac:dyDescent="0.35">
      <c r="A2190" t="s">
        <v>51</v>
      </c>
      <c r="B2190">
        <f t="shared" si="36"/>
        <v>267</v>
      </c>
      <c r="C2190">
        <v>1362</v>
      </c>
      <c r="D2190" s="2">
        <v>201709231425.556</v>
      </c>
      <c r="E2190" s="2">
        <v>2017</v>
      </c>
      <c r="F2190">
        <v>1.59918601851852</v>
      </c>
      <c r="G2190">
        <v>1.472365444</v>
      </c>
      <c r="H2190">
        <v>0.677294748</v>
      </c>
    </row>
    <row r="2191" spans="1:8" x14ac:dyDescent="0.35">
      <c r="A2191" t="s">
        <v>51</v>
      </c>
      <c r="B2191">
        <f t="shared" si="36"/>
        <v>268</v>
      </c>
      <c r="C2191">
        <v>1363</v>
      </c>
      <c r="D2191" s="2">
        <v>201709241794.28601</v>
      </c>
      <c r="E2191" s="2">
        <v>2017</v>
      </c>
      <c r="F2191">
        <v>1.0099832857142901</v>
      </c>
      <c r="G2191">
        <v>1.2563457140000001</v>
      </c>
      <c r="H2191">
        <v>0.33650828599999999</v>
      </c>
    </row>
    <row r="2192" spans="1:8" x14ac:dyDescent="0.35">
      <c r="A2192" t="s">
        <v>51</v>
      </c>
      <c r="B2192">
        <f t="shared" si="36"/>
        <v>269</v>
      </c>
      <c r="C2192">
        <v>1364</v>
      </c>
      <c r="D2192" s="2">
        <v>201709250443.33301</v>
      </c>
      <c r="E2192" s="2">
        <v>2017</v>
      </c>
      <c r="F2192">
        <v>1.1480336666666699</v>
      </c>
      <c r="G2192">
        <v>0.91655733299999997</v>
      </c>
      <c r="H2192">
        <v>0</v>
      </c>
    </row>
    <row r="2193" spans="1:8" x14ac:dyDescent="0.35">
      <c r="A2193" t="s">
        <v>51</v>
      </c>
      <c r="B2193">
        <f t="shared" si="36"/>
        <v>270</v>
      </c>
      <c r="C2193">
        <v>1365</v>
      </c>
      <c r="D2193" s="2">
        <v>201709261502.5</v>
      </c>
      <c r="E2193" s="2">
        <v>2017</v>
      </c>
      <c r="F2193">
        <v>0.43835738333333302</v>
      </c>
      <c r="G2193">
        <v>1.0452406670000001</v>
      </c>
      <c r="H2193">
        <v>0.77919108100000001</v>
      </c>
    </row>
    <row r="2194" spans="1:8" x14ac:dyDescent="0.35">
      <c r="A2194" t="s">
        <v>51</v>
      </c>
      <c r="B2194">
        <f t="shared" si="36"/>
        <v>271</v>
      </c>
      <c r="C2194">
        <v>1366</v>
      </c>
      <c r="D2194" s="2">
        <v>201709270920</v>
      </c>
      <c r="E2194" s="2">
        <v>2017</v>
      </c>
      <c r="F2194">
        <v>0.97757234864864895</v>
      </c>
      <c r="G2194">
        <v>1.115896703</v>
      </c>
      <c r="H2194">
        <v>0.61769194900000002</v>
      </c>
    </row>
    <row r="2195" spans="1:8" x14ac:dyDescent="0.35">
      <c r="A2195" t="s">
        <v>51</v>
      </c>
      <c r="B2195">
        <f t="shared" ref="B2195:B2252" si="37">C2195-1095</f>
        <v>272</v>
      </c>
      <c r="C2195">
        <v>1367</v>
      </c>
      <c r="D2195" s="2">
        <v>201709282330</v>
      </c>
      <c r="E2195" s="2">
        <v>2017</v>
      </c>
      <c r="F2195">
        <v>2.1741199999999998</v>
      </c>
      <c r="G2195">
        <v>0.80188400000000004</v>
      </c>
      <c r="H2195">
        <v>0</v>
      </c>
    </row>
    <row r="2196" spans="1:8" x14ac:dyDescent="0.35">
      <c r="A2196" t="s">
        <v>51</v>
      </c>
      <c r="B2196">
        <f t="shared" si="37"/>
        <v>273</v>
      </c>
      <c r="C2196">
        <v>1368</v>
      </c>
      <c r="D2196" s="2">
        <v>201709291400</v>
      </c>
      <c r="E2196" s="2">
        <v>2017</v>
      </c>
      <c r="F2196">
        <v>3.22236842105263E-2</v>
      </c>
      <c r="G2196">
        <v>0.91440573700000005</v>
      </c>
      <c r="H2196">
        <v>1.2111400160000001</v>
      </c>
    </row>
    <row r="2197" spans="1:8" x14ac:dyDescent="0.35">
      <c r="A2197" t="s">
        <v>51</v>
      </c>
      <c r="B2197">
        <f t="shared" si="37"/>
        <v>274</v>
      </c>
      <c r="C2197">
        <v>1369</v>
      </c>
      <c r="D2197" s="2">
        <v>201709301431.66699</v>
      </c>
      <c r="E2197" s="2">
        <v>2017</v>
      </c>
      <c r="F2197">
        <v>0.722394877777778</v>
      </c>
      <c r="G2197">
        <v>0.94562552799999999</v>
      </c>
      <c r="H2197">
        <v>0.37962022200000001</v>
      </c>
    </row>
    <row r="2198" spans="1:8" x14ac:dyDescent="0.35">
      <c r="A2198" t="s">
        <v>51</v>
      </c>
      <c r="B2198">
        <f t="shared" si="37"/>
        <v>275</v>
      </c>
      <c r="C2198">
        <v>1370</v>
      </c>
      <c r="D2198" s="2">
        <v>201710011336.216</v>
      </c>
      <c r="E2198" s="2">
        <v>2017</v>
      </c>
      <c r="F2198">
        <v>0.87712592432432401</v>
      </c>
      <c r="G2198">
        <v>1.173518676</v>
      </c>
      <c r="H2198">
        <v>0.68441244300000004</v>
      </c>
    </row>
    <row r="2199" spans="1:8" x14ac:dyDescent="0.35">
      <c r="A2199" t="s">
        <v>51</v>
      </c>
      <c r="B2199">
        <f t="shared" si="37"/>
        <v>276</v>
      </c>
      <c r="C2199">
        <v>1371</v>
      </c>
      <c r="D2199" s="2">
        <v>201710021140.21301</v>
      </c>
      <c r="E2199" s="2">
        <v>2017</v>
      </c>
      <c r="F2199">
        <v>1.71341272340426</v>
      </c>
      <c r="G2199">
        <v>1.3696668089999999</v>
      </c>
      <c r="H2199">
        <v>0.38216433999999999</v>
      </c>
    </row>
    <row r="2200" spans="1:8" x14ac:dyDescent="0.35">
      <c r="A2200" t="s">
        <v>51</v>
      </c>
      <c r="B2200">
        <f t="shared" si="37"/>
        <v>277</v>
      </c>
      <c r="C2200">
        <v>1372</v>
      </c>
      <c r="D2200" s="2">
        <v>201710031321.76501</v>
      </c>
      <c r="E2200" s="2">
        <v>2017</v>
      </c>
      <c r="F2200">
        <v>0.75278674117647104</v>
      </c>
      <c r="G2200">
        <v>1.6011176469999999</v>
      </c>
      <c r="H2200">
        <v>1.1797923530000001</v>
      </c>
    </row>
    <row r="2201" spans="1:8" x14ac:dyDescent="0.35">
      <c r="A2201" t="s">
        <v>51</v>
      </c>
      <c r="B2201">
        <f t="shared" si="37"/>
        <v>278</v>
      </c>
      <c r="C2201">
        <v>1373</v>
      </c>
      <c r="D2201" s="2">
        <v>201710040758</v>
      </c>
      <c r="E2201" s="2">
        <v>2017</v>
      </c>
      <c r="F2201">
        <v>1.3190618000000001</v>
      </c>
      <c r="G2201">
        <v>1.3290420000000001</v>
      </c>
      <c r="H2201">
        <v>0.1192352</v>
      </c>
    </row>
    <row r="2202" spans="1:8" x14ac:dyDescent="0.35">
      <c r="A2202" t="s">
        <v>51</v>
      </c>
      <c r="B2202">
        <f t="shared" si="37"/>
        <v>279</v>
      </c>
      <c r="C2202">
        <v>1374</v>
      </c>
      <c r="D2202" s="2">
        <v>201710050933.33301</v>
      </c>
      <c r="E2202" s="2">
        <v>2017</v>
      </c>
      <c r="F2202">
        <v>1.8510271904761899</v>
      </c>
      <c r="G2202">
        <v>1.1115948099999999</v>
      </c>
      <c r="H2202">
        <v>0.18198608399999999</v>
      </c>
    </row>
    <row r="2203" spans="1:8" x14ac:dyDescent="0.35">
      <c r="A2203" t="s">
        <v>51</v>
      </c>
      <c r="B2203">
        <f t="shared" si="37"/>
        <v>280</v>
      </c>
      <c r="C2203">
        <v>1375</v>
      </c>
      <c r="D2203" s="2">
        <v>201710061293.793</v>
      </c>
      <c r="E2203" s="2">
        <v>2017</v>
      </c>
      <c r="F2203">
        <v>0.82902633793103497</v>
      </c>
      <c r="G2203">
        <v>1.0207176899999999</v>
      </c>
      <c r="H2203">
        <v>0.48079528999999999</v>
      </c>
    </row>
    <row r="2204" spans="1:8" x14ac:dyDescent="0.35">
      <c r="A2204" t="s">
        <v>51</v>
      </c>
      <c r="B2204">
        <f t="shared" si="37"/>
        <v>281</v>
      </c>
      <c r="C2204">
        <v>1376</v>
      </c>
      <c r="D2204" s="2">
        <v>201710071396.38901</v>
      </c>
      <c r="E2204" s="2">
        <v>2017</v>
      </c>
      <c r="F2204">
        <v>0.97719886388888899</v>
      </c>
      <c r="G2204">
        <v>1.076041639</v>
      </c>
      <c r="H2204">
        <v>0.34718775200000002</v>
      </c>
    </row>
    <row r="2205" spans="1:8" x14ac:dyDescent="0.35">
      <c r="A2205" t="s">
        <v>51</v>
      </c>
      <c r="B2205">
        <f t="shared" si="37"/>
        <v>282</v>
      </c>
      <c r="C2205">
        <v>1377</v>
      </c>
      <c r="D2205" s="2">
        <v>201710080392.353</v>
      </c>
      <c r="E2205" s="2">
        <v>2017</v>
      </c>
      <c r="F2205">
        <v>1.34922541176471</v>
      </c>
      <c r="G2205">
        <v>1.1007682350000001</v>
      </c>
      <c r="H2205">
        <v>1.1174416E-2</v>
      </c>
    </row>
    <row r="2206" spans="1:8" x14ac:dyDescent="0.35">
      <c r="A2206" t="s">
        <v>51</v>
      </c>
      <c r="B2206">
        <f t="shared" si="37"/>
        <v>283</v>
      </c>
      <c r="C2206">
        <v>1378</v>
      </c>
      <c r="D2206" s="2">
        <v>201710090935.556</v>
      </c>
      <c r="E2206" s="2">
        <v>2017</v>
      </c>
      <c r="F2206">
        <v>1.0869202592592599</v>
      </c>
      <c r="G2206">
        <v>1.024204407</v>
      </c>
      <c r="H2206">
        <v>0.31557175199999998</v>
      </c>
    </row>
    <row r="2207" spans="1:8" x14ac:dyDescent="0.35">
      <c r="A2207" t="s">
        <v>51</v>
      </c>
      <c r="B2207">
        <f t="shared" si="37"/>
        <v>285</v>
      </c>
      <c r="C2207">
        <v>1380</v>
      </c>
      <c r="D2207" s="2">
        <v>201710111407.85699</v>
      </c>
      <c r="E2207" s="2">
        <v>2017</v>
      </c>
      <c r="F2207">
        <v>0.63834544928571402</v>
      </c>
      <c r="G2207">
        <v>0.78396128600000003</v>
      </c>
      <c r="H2207">
        <v>0.24358919600000001</v>
      </c>
    </row>
    <row r="2208" spans="1:8" x14ac:dyDescent="0.35">
      <c r="A2208" t="s">
        <v>51</v>
      </c>
      <c r="B2208">
        <f t="shared" si="37"/>
        <v>286</v>
      </c>
      <c r="C2208">
        <v>1381</v>
      </c>
      <c r="D2208" s="2">
        <v>201710121015</v>
      </c>
      <c r="E2208" s="2">
        <v>2017</v>
      </c>
      <c r="F2208">
        <v>0.936873738095238</v>
      </c>
      <c r="G2208">
        <v>0.60455614300000005</v>
      </c>
      <c r="H2208">
        <v>0.152688078</v>
      </c>
    </row>
    <row r="2209" spans="1:8" x14ac:dyDescent="0.35">
      <c r="A2209" t="s">
        <v>51</v>
      </c>
      <c r="B2209">
        <f t="shared" si="37"/>
        <v>287</v>
      </c>
      <c r="C2209">
        <v>1382</v>
      </c>
      <c r="D2209" s="2">
        <v>201710131365</v>
      </c>
      <c r="E2209" s="2">
        <v>2017</v>
      </c>
      <c r="F2209">
        <v>0.58072503333333303</v>
      </c>
      <c r="G2209">
        <v>0.79226341700000003</v>
      </c>
      <c r="H2209">
        <v>0.24490466699999999</v>
      </c>
    </row>
    <row r="2210" spans="1:8" x14ac:dyDescent="0.35">
      <c r="A2210" t="s">
        <v>51</v>
      </c>
      <c r="B2210">
        <f t="shared" si="37"/>
        <v>288</v>
      </c>
      <c r="C2210">
        <v>1383</v>
      </c>
      <c r="D2210" s="2">
        <v>201710141407.33301</v>
      </c>
      <c r="E2210" s="2">
        <v>2017</v>
      </c>
      <c r="F2210">
        <v>0.19950863999999999</v>
      </c>
      <c r="G2210">
        <v>0.60423499999999997</v>
      </c>
      <c r="H2210">
        <v>0.20060652000000001</v>
      </c>
    </row>
    <row r="2211" spans="1:8" x14ac:dyDescent="0.35">
      <c r="A2211" t="s">
        <v>51</v>
      </c>
      <c r="B2211">
        <f t="shared" si="37"/>
        <v>289</v>
      </c>
      <c r="C2211">
        <v>1384</v>
      </c>
      <c r="D2211" s="2">
        <v>201710151588.46201</v>
      </c>
      <c r="E2211" s="2">
        <v>2017</v>
      </c>
      <c r="F2211">
        <v>0.43564884615384603</v>
      </c>
      <c r="G2211">
        <v>0.58657123099999997</v>
      </c>
      <c r="H2211">
        <v>0.17643893799999999</v>
      </c>
    </row>
    <row r="2212" spans="1:8" x14ac:dyDescent="0.35">
      <c r="A2212" t="s">
        <v>51</v>
      </c>
      <c r="B2212">
        <f t="shared" si="37"/>
        <v>290</v>
      </c>
      <c r="C2212">
        <v>1385</v>
      </c>
      <c r="D2212" s="2">
        <v>201710160912.703</v>
      </c>
      <c r="E2212" s="2">
        <v>2017</v>
      </c>
      <c r="F2212">
        <v>0.18085528432432399</v>
      </c>
      <c r="G2212">
        <v>0.44656151399999999</v>
      </c>
      <c r="H2212">
        <v>0.22507949499999999</v>
      </c>
    </row>
    <row r="2213" spans="1:8" x14ac:dyDescent="0.35">
      <c r="A2213" t="s">
        <v>51</v>
      </c>
      <c r="B2213">
        <f t="shared" si="37"/>
        <v>291</v>
      </c>
      <c r="C2213">
        <v>1386</v>
      </c>
      <c r="D2213" s="2">
        <v>201710171215</v>
      </c>
      <c r="E2213" s="2">
        <v>2017</v>
      </c>
      <c r="F2213">
        <v>-0.10193366249999999</v>
      </c>
      <c r="G2213">
        <v>0.48675918800000001</v>
      </c>
      <c r="H2213">
        <v>0.56966343799999997</v>
      </c>
    </row>
    <row r="2214" spans="1:8" x14ac:dyDescent="0.35">
      <c r="A2214" t="s">
        <v>51</v>
      </c>
      <c r="B2214">
        <f t="shared" si="37"/>
        <v>292</v>
      </c>
      <c r="C2214">
        <v>1387</v>
      </c>
      <c r="D2214" s="2">
        <v>201710181615</v>
      </c>
      <c r="E2214" s="2">
        <v>2017</v>
      </c>
      <c r="F2214">
        <v>0.14423395555555599</v>
      </c>
      <c r="G2214">
        <v>0.38726622199999999</v>
      </c>
      <c r="H2214">
        <v>0.31965549999999998</v>
      </c>
    </row>
    <row r="2215" spans="1:8" x14ac:dyDescent="0.35">
      <c r="A2215" t="s">
        <v>51</v>
      </c>
      <c r="B2215">
        <f t="shared" si="37"/>
        <v>293</v>
      </c>
      <c r="C2215">
        <v>1388</v>
      </c>
      <c r="D2215" s="2">
        <v>201710191161.5</v>
      </c>
      <c r="E2215" s="2">
        <v>2017</v>
      </c>
      <c r="F2215">
        <v>3.0128549500000001E-2</v>
      </c>
      <c r="G2215">
        <v>0.27884615000000001</v>
      </c>
      <c r="H2215">
        <v>0.20987373000000001</v>
      </c>
    </row>
    <row r="2216" spans="1:8" x14ac:dyDescent="0.35">
      <c r="A2216" t="s">
        <v>51</v>
      </c>
      <c r="B2216">
        <f t="shared" si="37"/>
        <v>294</v>
      </c>
      <c r="C2216">
        <v>1389</v>
      </c>
      <c r="D2216" s="2">
        <v>201710201112.353</v>
      </c>
      <c r="E2216" s="2">
        <v>2017</v>
      </c>
      <c r="F2216">
        <v>-0.15939790000000001</v>
      </c>
      <c r="G2216">
        <v>0.24619264699999999</v>
      </c>
      <c r="H2216">
        <v>0.53621148200000002</v>
      </c>
    </row>
    <row r="2217" spans="1:8" x14ac:dyDescent="0.35">
      <c r="A2217" t="s">
        <v>51</v>
      </c>
      <c r="B2217">
        <f t="shared" si="37"/>
        <v>295</v>
      </c>
      <c r="C2217">
        <v>1390</v>
      </c>
      <c r="D2217" s="2">
        <v>201710211555</v>
      </c>
      <c r="E2217" s="2">
        <v>2017</v>
      </c>
      <c r="F2217">
        <v>1.3236360000000001E-2</v>
      </c>
      <c r="G2217">
        <v>0.33412140000000001</v>
      </c>
      <c r="H2217">
        <v>0.42271340499999999</v>
      </c>
    </row>
    <row r="2218" spans="1:8" x14ac:dyDescent="0.35">
      <c r="A2218" t="s">
        <v>51</v>
      </c>
      <c r="B2218">
        <f t="shared" si="37"/>
        <v>296</v>
      </c>
      <c r="C2218">
        <v>1391</v>
      </c>
      <c r="D2218" s="2">
        <v>201710220981.25</v>
      </c>
      <c r="E2218" s="2">
        <v>2017</v>
      </c>
      <c r="F2218">
        <v>8.2334874999999991E-3</v>
      </c>
      <c r="G2218">
        <v>0.34255574999999999</v>
      </c>
      <c r="H2218">
        <v>0.295485363</v>
      </c>
    </row>
    <row r="2219" spans="1:8" x14ac:dyDescent="0.35">
      <c r="A2219" t="s">
        <v>51</v>
      </c>
      <c r="B2219">
        <f t="shared" si="37"/>
        <v>297</v>
      </c>
      <c r="C2219">
        <v>1392</v>
      </c>
      <c r="D2219" s="2">
        <v>201710231614.28601</v>
      </c>
      <c r="E2219" s="2">
        <v>2017</v>
      </c>
      <c r="F2219">
        <v>0.27520258095238098</v>
      </c>
      <c r="G2219">
        <v>0.56625414299999999</v>
      </c>
      <c r="H2219">
        <v>0.254605476</v>
      </c>
    </row>
    <row r="2220" spans="1:8" x14ac:dyDescent="0.35">
      <c r="A2220" t="s">
        <v>51</v>
      </c>
      <c r="B2220">
        <f t="shared" si="37"/>
        <v>298</v>
      </c>
      <c r="C2220">
        <v>1393</v>
      </c>
      <c r="D2220" s="2">
        <v>201710240933.077</v>
      </c>
      <c r="E2220" s="2">
        <v>2017</v>
      </c>
      <c r="F2220">
        <v>0.412243903846154</v>
      </c>
      <c r="G2220">
        <v>0.548798538</v>
      </c>
      <c r="H2220">
        <v>0.137362396</v>
      </c>
    </row>
    <row r="2221" spans="1:8" x14ac:dyDescent="0.35">
      <c r="A2221" t="s">
        <v>51</v>
      </c>
      <c r="B2221">
        <f t="shared" si="37"/>
        <v>299</v>
      </c>
      <c r="C2221">
        <v>1394</v>
      </c>
      <c r="D2221" s="2">
        <v>201710251047.742</v>
      </c>
      <c r="E2221" s="2">
        <v>2017</v>
      </c>
      <c r="F2221">
        <v>0.61467746774193499</v>
      </c>
      <c r="G2221">
        <v>0.83685306500000001</v>
      </c>
      <c r="H2221">
        <v>0.122534278</v>
      </c>
    </row>
    <row r="2222" spans="1:8" x14ac:dyDescent="0.35">
      <c r="A2222" t="s">
        <v>51</v>
      </c>
      <c r="B2222">
        <f t="shared" si="37"/>
        <v>300</v>
      </c>
      <c r="C2222">
        <v>1395</v>
      </c>
      <c r="D2222" s="2">
        <v>201710261239.77802</v>
      </c>
      <c r="E2222" s="2">
        <v>2017</v>
      </c>
      <c r="F2222">
        <v>1.20220857777778</v>
      </c>
      <c r="G2222">
        <v>1.1673849999999999</v>
      </c>
      <c r="H2222">
        <v>8.2305618999999997E-2</v>
      </c>
    </row>
    <row r="2223" spans="1:8" x14ac:dyDescent="0.35">
      <c r="A2223" t="s">
        <v>51</v>
      </c>
      <c r="B2223">
        <f t="shared" si="37"/>
        <v>301</v>
      </c>
      <c r="C2223">
        <v>1396</v>
      </c>
      <c r="D2223" s="2">
        <v>201710270919.474</v>
      </c>
      <c r="E2223" s="2">
        <v>2017</v>
      </c>
      <c r="F2223">
        <v>1.01766521052632</v>
      </c>
      <c r="G2223">
        <v>1.1498252630000001</v>
      </c>
      <c r="H2223">
        <v>0.124204184</v>
      </c>
    </row>
    <row r="2224" spans="1:8" x14ac:dyDescent="0.35">
      <c r="A2224" t="s">
        <v>51</v>
      </c>
      <c r="B2224">
        <f t="shared" si="37"/>
        <v>302</v>
      </c>
      <c r="C2224">
        <v>1397</v>
      </c>
      <c r="D2224" s="2">
        <v>201710280765</v>
      </c>
      <c r="E2224" s="2">
        <v>2017</v>
      </c>
      <c r="F2224">
        <v>0.90190363636363602</v>
      </c>
      <c r="G2224">
        <v>1.0711461360000001</v>
      </c>
      <c r="H2224">
        <v>0.277160409</v>
      </c>
    </row>
    <row r="2225" spans="1:8" x14ac:dyDescent="0.35">
      <c r="A2225" t="s">
        <v>51</v>
      </c>
      <c r="B2225">
        <f t="shared" si="37"/>
        <v>303</v>
      </c>
      <c r="C2225">
        <v>1398</v>
      </c>
      <c r="D2225" s="2">
        <v>201710291815</v>
      </c>
      <c r="E2225" s="2">
        <v>2017</v>
      </c>
      <c r="F2225">
        <v>1.07810266666667</v>
      </c>
      <c r="G2225">
        <v>0.81445933299999995</v>
      </c>
      <c r="H2225">
        <v>0</v>
      </c>
    </row>
    <row r="2226" spans="1:8" x14ac:dyDescent="0.35">
      <c r="A2226" t="s">
        <v>51</v>
      </c>
      <c r="B2226">
        <f t="shared" si="37"/>
        <v>304</v>
      </c>
      <c r="C2226">
        <v>1399</v>
      </c>
      <c r="D2226" s="2">
        <v>201710300165</v>
      </c>
      <c r="E2226" s="2">
        <v>2017</v>
      </c>
      <c r="F2226">
        <v>1.024682375</v>
      </c>
      <c r="G2226">
        <v>0.95186487500000005</v>
      </c>
      <c r="H2226">
        <v>0</v>
      </c>
    </row>
    <row r="2227" spans="1:8" x14ac:dyDescent="0.35">
      <c r="A2227" t="s">
        <v>51</v>
      </c>
      <c r="B2227">
        <f t="shared" si="37"/>
        <v>308</v>
      </c>
      <c r="C2227">
        <v>1403</v>
      </c>
      <c r="D2227" s="2">
        <v>201711031849.33301</v>
      </c>
      <c r="E2227" s="2">
        <v>2017</v>
      </c>
      <c r="F2227">
        <v>1.1374580866666699</v>
      </c>
      <c r="G2227">
        <v>0.87550793299999996</v>
      </c>
      <c r="H2227">
        <v>4.1563199999999998E-3</v>
      </c>
    </row>
    <row r="2228" spans="1:8" x14ac:dyDescent="0.35">
      <c r="A2228" t="s">
        <v>51</v>
      </c>
      <c r="B2228">
        <f t="shared" si="37"/>
        <v>309</v>
      </c>
      <c r="C2228">
        <v>1404</v>
      </c>
      <c r="D2228" s="2">
        <v>201711041421.935</v>
      </c>
      <c r="E2228" s="2">
        <v>2017</v>
      </c>
      <c r="F2228">
        <v>0.71038763870967703</v>
      </c>
      <c r="G2228">
        <v>0.74306383899999995</v>
      </c>
      <c r="H2228">
        <v>3.3597710000000003E-2</v>
      </c>
    </row>
    <row r="2229" spans="1:8" x14ac:dyDescent="0.35">
      <c r="A2229" t="s">
        <v>51</v>
      </c>
      <c r="B2229">
        <f t="shared" si="37"/>
        <v>310</v>
      </c>
      <c r="C2229">
        <v>1405</v>
      </c>
      <c r="D2229" s="2">
        <v>201711050315</v>
      </c>
      <c r="E2229" s="2">
        <v>2017</v>
      </c>
      <c r="F2229">
        <v>0.30546889999999999</v>
      </c>
      <c r="G2229">
        <v>0.69842309999999996</v>
      </c>
      <c r="H2229">
        <v>0</v>
      </c>
    </row>
    <row r="2230" spans="1:8" x14ac:dyDescent="0.35">
      <c r="A2230" t="s">
        <v>51</v>
      </c>
      <c r="B2230">
        <f t="shared" si="37"/>
        <v>313</v>
      </c>
      <c r="C2230">
        <v>1408</v>
      </c>
      <c r="D2230" s="2">
        <v>201711081798.23499</v>
      </c>
      <c r="E2230" s="2">
        <v>2017</v>
      </c>
      <c r="F2230">
        <v>0.41201528941176502</v>
      </c>
      <c r="G2230">
        <v>0.46517570600000002</v>
      </c>
      <c r="H2230">
        <v>2.1304555999999999E-2</v>
      </c>
    </row>
    <row r="2231" spans="1:8" x14ac:dyDescent="0.35">
      <c r="A2231" t="s">
        <v>51</v>
      </c>
      <c r="B2231">
        <f t="shared" si="37"/>
        <v>314</v>
      </c>
      <c r="C2231">
        <v>1409</v>
      </c>
      <c r="D2231" s="2">
        <v>201711090640.37</v>
      </c>
      <c r="E2231" s="2">
        <v>2017</v>
      </c>
      <c r="F2231">
        <v>0.57115807037037003</v>
      </c>
      <c r="G2231">
        <v>0.46869303699999998</v>
      </c>
      <c r="H2231">
        <v>6.1643811999999999E-2</v>
      </c>
    </row>
    <row r="2232" spans="1:8" x14ac:dyDescent="0.35">
      <c r="A2232" t="s">
        <v>51</v>
      </c>
      <c r="B2232">
        <f t="shared" si="37"/>
        <v>315</v>
      </c>
      <c r="C2232">
        <v>1410</v>
      </c>
      <c r="D2232" s="2">
        <v>201711101405.806</v>
      </c>
      <c r="E2232" s="2">
        <v>2017</v>
      </c>
      <c r="F2232">
        <v>0.51820735483871005</v>
      </c>
      <c r="G2232">
        <v>0.49723264499999997</v>
      </c>
      <c r="H2232">
        <v>4.0153065000000002E-2</v>
      </c>
    </row>
    <row r="2233" spans="1:8" x14ac:dyDescent="0.35">
      <c r="A2233" t="s">
        <v>51</v>
      </c>
      <c r="B2233">
        <f t="shared" si="37"/>
        <v>320</v>
      </c>
      <c r="C2233">
        <v>1415</v>
      </c>
      <c r="D2233" s="2">
        <v>201711151976.66699</v>
      </c>
      <c r="E2233" s="2">
        <v>2017</v>
      </c>
      <c r="F2233">
        <v>0.362553666666667</v>
      </c>
      <c r="G2233">
        <v>0.394783667</v>
      </c>
      <c r="H2233">
        <v>5.9217000000000004E-4</v>
      </c>
    </row>
    <row r="2234" spans="1:8" x14ac:dyDescent="0.35">
      <c r="A2234" t="s">
        <v>51</v>
      </c>
      <c r="B2234">
        <f t="shared" si="37"/>
        <v>323</v>
      </c>
      <c r="C2234">
        <v>1418</v>
      </c>
      <c r="D2234" s="2">
        <v>201711181696.15399</v>
      </c>
      <c r="E2234" s="2">
        <v>2017</v>
      </c>
      <c r="F2234">
        <v>1.30557351538462</v>
      </c>
      <c r="G2234">
        <v>0.145402054</v>
      </c>
      <c r="H2234">
        <v>4.4662960000000002E-2</v>
      </c>
    </row>
    <row r="2235" spans="1:8" x14ac:dyDescent="0.35">
      <c r="A2235" t="s">
        <v>51</v>
      </c>
      <c r="B2235">
        <f t="shared" si="37"/>
        <v>324</v>
      </c>
      <c r="C2235">
        <v>1419</v>
      </c>
      <c r="D2235" s="2">
        <v>201711190681.05301</v>
      </c>
      <c r="E2235" s="2">
        <v>2017</v>
      </c>
      <c r="F2235">
        <v>0.60110921052631605</v>
      </c>
      <c r="G2235">
        <v>0.25955373700000001</v>
      </c>
      <c r="H2235">
        <v>4.3822089999999998E-3</v>
      </c>
    </row>
    <row r="2236" spans="1:8" x14ac:dyDescent="0.35">
      <c r="A2236" t="s">
        <v>51</v>
      </c>
      <c r="B2236">
        <f t="shared" si="37"/>
        <v>325</v>
      </c>
      <c r="C2236">
        <v>1420</v>
      </c>
      <c r="D2236" s="2">
        <v>201711201961.11099</v>
      </c>
      <c r="E2236" s="2">
        <v>2017</v>
      </c>
      <c r="F2236">
        <v>1.85254655555556</v>
      </c>
      <c r="G2236">
        <v>8.5710921999999995E-2</v>
      </c>
      <c r="H2236">
        <v>4.2803670000000002E-3</v>
      </c>
    </row>
    <row r="2237" spans="1:8" x14ac:dyDescent="0.35">
      <c r="A2237" t="s">
        <v>51</v>
      </c>
      <c r="B2237">
        <f t="shared" si="37"/>
        <v>326</v>
      </c>
      <c r="C2237">
        <v>1421</v>
      </c>
      <c r="D2237" s="2">
        <v>201711211312.19501</v>
      </c>
      <c r="E2237" s="2">
        <v>2017</v>
      </c>
      <c r="F2237">
        <v>0.44975349612195098</v>
      </c>
      <c r="G2237">
        <v>0.244842698</v>
      </c>
      <c r="H2237">
        <v>3.9022639999999999E-3</v>
      </c>
    </row>
    <row r="2238" spans="1:8" x14ac:dyDescent="0.35">
      <c r="A2238" t="s">
        <v>51</v>
      </c>
      <c r="B2238">
        <f t="shared" si="37"/>
        <v>327</v>
      </c>
      <c r="C2238">
        <v>1422</v>
      </c>
      <c r="D2238" s="2">
        <v>201711221121.62799</v>
      </c>
      <c r="E2238" s="2">
        <v>2017</v>
      </c>
      <c r="F2238">
        <v>0.39181195790697698</v>
      </c>
      <c r="G2238">
        <v>0.36842404699999998</v>
      </c>
      <c r="H2238">
        <v>6.600847E-3</v>
      </c>
    </row>
    <row r="2239" spans="1:8" x14ac:dyDescent="0.35">
      <c r="A2239" t="s">
        <v>51</v>
      </c>
      <c r="B2239">
        <f t="shared" si="37"/>
        <v>328</v>
      </c>
      <c r="C2239">
        <v>1423</v>
      </c>
      <c r="D2239" s="2">
        <v>201711230181.66699</v>
      </c>
      <c r="E2239" s="2">
        <v>2017</v>
      </c>
      <c r="F2239">
        <v>0.468158666666667</v>
      </c>
      <c r="G2239">
        <v>0.40562216699999998</v>
      </c>
      <c r="H2239">
        <v>0</v>
      </c>
    </row>
    <row r="2240" spans="1:8" x14ac:dyDescent="0.35">
      <c r="A2240" t="s">
        <v>51</v>
      </c>
      <c r="B2240">
        <f t="shared" si="37"/>
        <v>329</v>
      </c>
      <c r="C2240">
        <v>1424</v>
      </c>
      <c r="D2240" s="2">
        <v>201711240365</v>
      </c>
      <c r="E2240" s="2">
        <v>2017</v>
      </c>
      <c r="F2240">
        <v>0.39302039999999999</v>
      </c>
      <c r="G2240">
        <v>0.357601</v>
      </c>
      <c r="H2240">
        <v>2.0823880000000001E-3</v>
      </c>
    </row>
    <row r="2241" spans="1:8" x14ac:dyDescent="0.35">
      <c r="A2241" t="s">
        <v>51</v>
      </c>
      <c r="B2241">
        <f t="shared" si="37"/>
        <v>330</v>
      </c>
      <c r="C2241">
        <v>1425</v>
      </c>
      <c r="D2241" s="2">
        <v>201711251440</v>
      </c>
      <c r="E2241" s="2">
        <v>2017</v>
      </c>
      <c r="F2241">
        <v>0.42835173124999998</v>
      </c>
      <c r="G2241">
        <v>0.50441431299999995</v>
      </c>
      <c r="H2241">
        <v>5.6837679999999996E-3</v>
      </c>
    </row>
    <row r="2242" spans="1:8" x14ac:dyDescent="0.35">
      <c r="A2242" t="s">
        <v>51</v>
      </c>
      <c r="B2242">
        <f t="shared" si="37"/>
        <v>331</v>
      </c>
      <c r="C2242">
        <v>1426</v>
      </c>
      <c r="D2242" s="2">
        <v>201711261559.16699</v>
      </c>
      <c r="E2242" s="2">
        <v>2017</v>
      </c>
      <c r="F2242">
        <v>0.98957583333333299</v>
      </c>
      <c r="G2242">
        <v>0.68970724999999999</v>
      </c>
      <c r="H2242">
        <v>1.4261398E-2</v>
      </c>
    </row>
    <row r="2243" spans="1:8" x14ac:dyDescent="0.35">
      <c r="A2243" t="s">
        <v>51</v>
      </c>
      <c r="B2243">
        <f t="shared" si="37"/>
        <v>332</v>
      </c>
      <c r="C2243">
        <v>1427</v>
      </c>
      <c r="D2243" s="2">
        <v>201711271162.5</v>
      </c>
      <c r="E2243" s="2">
        <v>2017</v>
      </c>
      <c r="F2243">
        <v>2.0085734999999998</v>
      </c>
      <c r="G2243">
        <v>0.98176541699999997</v>
      </c>
      <c r="H2243">
        <v>8.4743509999999998E-3</v>
      </c>
    </row>
    <row r="2244" spans="1:8" x14ac:dyDescent="0.35">
      <c r="A2244" t="s">
        <v>51</v>
      </c>
      <c r="B2244">
        <f t="shared" si="37"/>
        <v>333</v>
      </c>
      <c r="C2244">
        <v>1428</v>
      </c>
      <c r="D2244" s="2">
        <v>201711281470</v>
      </c>
      <c r="E2244" s="2">
        <v>2017</v>
      </c>
      <c r="F2244">
        <v>0.96737215714285696</v>
      </c>
      <c r="G2244">
        <v>0.66992228600000003</v>
      </c>
      <c r="H2244">
        <v>1.5272963000000001E-2</v>
      </c>
    </row>
    <row r="2245" spans="1:8" x14ac:dyDescent="0.35">
      <c r="A2245" t="s">
        <v>51</v>
      </c>
      <c r="B2245">
        <f t="shared" si="37"/>
        <v>334</v>
      </c>
      <c r="C2245">
        <v>1429</v>
      </c>
      <c r="D2245" s="2">
        <v>201711290992.77802</v>
      </c>
      <c r="E2245" s="2">
        <v>2017</v>
      </c>
      <c r="F2245">
        <v>1.47869448333333</v>
      </c>
      <c r="G2245">
        <v>0.92510133299999997</v>
      </c>
      <c r="H2245">
        <v>8.8421790000000004E-3</v>
      </c>
    </row>
    <row r="2246" spans="1:8" x14ac:dyDescent="0.35">
      <c r="A2246" t="s">
        <v>51</v>
      </c>
      <c r="B2246">
        <f t="shared" si="37"/>
        <v>335</v>
      </c>
      <c r="C2246">
        <v>1430</v>
      </c>
      <c r="D2246" s="2">
        <v>201711300570</v>
      </c>
      <c r="E2246" s="2">
        <v>2017</v>
      </c>
      <c r="F2246">
        <v>1.51234357142857</v>
      </c>
      <c r="G2246">
        <v>0.45419842900000001</v>
      </c>
      <c r="H2246">
        <v>1.8966470999999999E-2</v>
      </c>
    </row>
    <row r="2247" spans="1:8" x14ac:dyDescent="0.35">
      <c r="A2247" t="s">
        <v>51</v>
      </c>
      <c r="B2247">
        <f t="shared" si="37"/>
        <v>336</v>
      </c>
      <c r="C2247">
        <v>1431</v>
      </c>
      <c r="D2247" s="2">
        <v>201712011750</v>
      </c>
      <c r="E2247" s="2">
        <v>2017</v>
      </c>
      <c r="F2247">
        <v>0.96154077777777802</v>
      </c>
      <c r="G2247">
        <v>0.55687622199999998</v>
      </c>
      <c r="H2247">
        <v>1.2129811000000001E-2</v>
      </c>
    </row>
    <row r="2248" spans="1:8" x14ac:dyDescent="0.35">
      <c r="A2248" t="s">
        <v>51</v>
      </c>
      <c r="B2248">
        <f t="shared" si="37"/>
        <v>337</v>
      </c>
      <c r="C2248">
        <v>1432</v>
      </c>
      <c r="D2248" s="2">
        <v>201712020990</v>
      </c>
      <c r="E2248" s="2">
        <v>2017</v>
      </c>
      <c r="F2248">
        <v>0.85902888888888895</v>
      </c>
      <c r="G2248">
        <v>0.68665522199999995</v>
      </c>
      <c r="H2248">
        <v>4.0753020000000003E-3</v>
      </c>
    </row>
    <row r="2249" spans="1:8" x14ac:dyDescent="0.35">
      <c r="A2249" t="s">
        <v>51</v>
      </c>
      <c r="B2249">
        <f t="shared" si="37"/>
        <v>338</v>
      </c>
      <c r="C2249">
        <v>1433</v>
      </c>
      <c r="D2249" s="2">
        <v>201712031467.33301</v>
      </c>
      <c r="E2249" s="2">
        <v>2017</v>
      </c>
      <c r="F2249">
        <v>0.61280512666666698</v>
      </c>
      <c r="G2249">
        <v>0.94659513299999998</v>
      </c>
      <c r="H2249">
        <v>1.5777799999999999E-4</v>
      </c>
    </row>
    <row r="2250" spans="1:8" x14ac:dyDescent="0.35">
      <c r="A2250" t="s">
        <v>51</v>
      </c>
      <c r="B2250">
        <f t="shared" si="37"/>
        <v>339</v>
      </c>
      <c r="C2250">
        <v>1434</v>
      </c>
      <c r="D2250" s="2">
        <v>201712041174.815</v>
      </c>
      <c r="E2250" s="2">
        <v>2017</v>
      </c>
      <c r="F2250">
        <v>1.01472615555556</v>
      </c>
      <c r="G2250">
        <v>0.95576385200000002</v>
      </c>
      <c r="H2250">
        <v>3.188761E-3</v>
      </c>
    </row>
    <row r="2251" spans="1:8" x14ac:dyDescent="0.35">
      <c r="A2251" t="s">
        <v>51</v>
      </c>
      <c r="B2251">
        <f t="shared" si="37"/>
        <v>340</v>
      </c>
      <c r="C2251">
        <v>1435</v>
      </c>
      <c r="D2251" s="2">
        <v>201712051200</v>
      </c>
      <c r="E2251" s="2">
        <v>2017</v>
      </c>
      <c r="F2251">
        <v>3.6362909761904798</v>
      </c>
      <c r="G2251">
        <v>1.0976035710000001</v>
      </c>
      <c r="H2251">
        <v>2.2937700000000001E-3</v>
      </c>
    </row>
    <row r="2252" spans="1:8" x14ac:dyDescent="0.35">
      <c r="A2252" t="s">
        <v>51</v>
      </c>
      <c r="B2252">
        <f t="shared" si="37"/>
        <v>341</v>
      </c>
      <c r="C2252">
        <v>1436</v>
      </c>
      <c r="D2252" s="2">
        <v>201712060379.28601</v>
      </c>
      <c r="E2252" s="2">
        <v>2017</v>
      </c>
      <c r="F2252">
        <v>2.2755888142857099</v>
      </c>
      <c r="G2252">
        <v>1.3001935710000001</v>
      </c>
      <c r="H2252">
        <v>1.5223369999999999E-3</v>
      </c>
    </row>
    <row r="2253" spans="1:8" x14ac:dyDescent="0.35">
      <c r="A2253" t="s">
        <v>51</v>
      </c>
      <c r="B2253">
        <f>C2253-1460</f>
        <v>2</v>
      </c>
      <c r="C2253">
        <v>1462</v>
      </c>
      <c r="D2253" s="2">
        <v>201801011406.207</v>
      </c>
      <c r="E2253" s="2">
        <v>2018</v>
      </c>
      <c r="F2253">
        <v>1.89616772413793</v>
      </c>
      <c r="G2253">
        <v>1.411361103</v>
      </c>
      <c r="H2253">
        <v>4.0296020000000002E-3</v>
      </c>
    </row>
    <row r="2254" spans="1:8" x14ac:dyDescent="0.35">
      <c r="A2254" t="s">
        <v>51</v>
      </c>
      <c r="B2254">
        <f>C2254-1460</f>
        <v>3</v>
      </c>
      <c r="C2254">
        <v>1463</v>
      </c>
      <c r="D2254" s="2">
        <v>201801021024.194</v>
      </c>
      <c r="E2254" s="2">
        <v>2018</v>
      </c>
      <c r="F2254">
        <v>0.64617480645161296</v>
      </c>
      <c r="G2254">
        <v>1.8772241940000001</v>
      </c>
      <c r="H2254">
        <v>2.9150399999999998E-3</v>
      </c>
    </row>
    <row r="2255" spans="1:8" x14ac:dyDescent="0.35">
      <c r="A2255" t="s">
        <v>51</v>
      </c>
      <c r="B2255">
        <f t="shared" ref="B2255:B2318" si="38">C2255-1460</f>
        <v>4</v>
      </c>
      <c r="C2255">
        <v>1464</v>
      </c>
      <c r="D2255" s="2">
        <v>201801030520</v>
      </c>
      <c r="E2255" s="2">
        <v>2018</v>
      </c>
      <c r="F2255">
        <v>2.7590409999999999</v>
      </c>
      <c r="G2255">
        <v>1.5401933329999999</v>
      </c>
      <c r="H2255" s="5">
        <v>4.7333333333333301E-6</v>
      </c>
    </row>
    <row r="2256" spans="1:8" x14ac:dyDescent="0.35">
      <c r="A2256" t="s">
        <v>51</v>
      </c>
      <c r="B2256">
        <f t="shared" si="38"/>
        <v>5</v>
      </c>
      <c r="C2256">
        <v>1465</v>
      </c>
      <c r="D2256" s="2">
        <v>201801041686.66699</v>
      </c>
      <c r="E2256" s="2">
        <v>2018</v>
      </c>
      <c r="F2256">
        <v>0.47709499999999999</v>
      </c>
      <c r="G2256">
        <v>1.7325866670000001</v>
      </c>
      <c r="H2256">
        <v>0</v>
      </c>
    </row>
    <row r="2257" spans="1:8" x14ac:dyDescent="0.35">
      <c r="A2257" t="s">
        <v>51</v>
      </c>
      <c r="B2257">
        <f t="shared" si="38"/>
        <v>6</v>
      </c>
      <c r="C2257">
        <v>1466</v>
      </c>
      <c r="D2257" s="2">
        <v>201801051511.30399</v>
      </c>
      <c r="E2257" s="2">
        <v>2018</v>
      </c>
      <c r="F2257">
        <v>1.02055693478261</v>
      </c>
      <c r="G2257">
        <v>1.6140955219999999</v>
      </c>
      <c r="H2257">
        <v>6.4767265000000004E-2</v>
      </c>
    </row>
    <row r="2258" spans="1:8" x14ac:dyDescent="0.35">
      <c r="A2258" t="s">
        <v>51</v>
      </c>
      <c r="B2258">
        <f t="shared" si="38"/>
        <v>9</v>
      </c>
      <c r="C2258">
        <v>1469</v>
      </c>
      <c r="D2258" s="2">
        <v>201801081865</v>
      </c>
      <c r="E2258" s="2">
        <v>2018</v>
      </c>
      <c r="F2258">
        <v>1.3089109050000001</v>
      </c>
      <c r="G2258">
        <v>1.0212928999999999</v>
      </c>
      <c r="H2258">
        <v>2.2875360000000002E-3</v>
      </c>
    </row>
    <row r="2259" spans="1:8" x14ac:dyDescent="0.35">
      <c r="A2259" t="s">
        <v>51</v>
      </c>
      <c r="B2259">
        <f t="shared" si="38"/>
        <v>10</v>
      </c>
      <c r="C2259">
        <v>1470</v>
      </c>
      <c r="D2259" s="2">
        <v>201801090993.94699</v>
      </c>
      <c r="E2259" s="2">
        <v>2018</v>
      </c>
      <c r="F2259">
        <v>1.5928330789473699</v>
      </c>
      <c r="G2259">
        <v>1.162794184</v>
      </c>
      <c r="H2259">
        <v>1.0304979999999999E-3</v>
      </c>
    </row>
    <row r="2260" spans="1:8" x14ac:dyDescent="0.35">
      <c r="A2260" t="s">
        <v>51</v>
      </c>
      <c r="B2260">
        <f t="shared" si="38"/>
        <v>11</v>
      </c>
      <c r="C2260">
        <v>1471</v>
      </c>
      <c r="D2260" s="2">
        <v>201801101589.677</v>
      </c>
      <c r="E2260" s="2">
        <v>2018</v>
      </c>
      <c r="F2260">
        <v>0.59876675483871</v>
      </c>
      <c r="G2260">
        <v>1.2890219350000001</v>
      </c>
      <c r="H2260">
        <v>2.1090700000000001E-4</v>
      </c>
    </row>
    <row r="2261" spans="1:8" x14ac:dyDescent="0.35">
      <c r="A2261" t="s">
        <v>51</v>
      </c>
      <c r="B2261">
        <f t="shared" si="38"/>
        <v>12</v>
      </c>
      <c r="C2261">
        <v>1472</v>
      </c>
      <c r="D2261" s="2">
        <v>201801111326.66699</v>
      </c>
      <c r="E2261" s="2">
        <v>2018</v>
      </c>
      <c r="F2261">
        <v>1.1246533939393899</v>
      </c>
      <c r="G2261">
        <v>1.1685590910000001</v>
      </c>
      <c r="H2261">
        <v>0</v>
      </c>
    </row>
    <row r="2262" spans="1:8" x14ac:dyDescent="0.35">
      <c r="A2262" t="s">
        <v>51</v>
      </c>
      <c r="B2262">
        <f t="shared" si="38"/>
        <v>13</v>
      </c>
      <c r="C2262">
        <v>1473</v>
      </c>
      <c r="D2262" s="2">
        <v>201801120993.57101</v>
      </c>
      <c r="E2262" s="2">
        <v>2018</v>
      </c>
      <c r="F2262">
        <v>1.6757666071428601</v>
      </c>
      <c r="G2262">
        <v>0.88747975000000001</v>
      </c>
      <c r="H2262">
        <v>0</v>
      </c>
    </row>
    <row r="2263" spans="1:8" x14ac:dyDescent="0.35">
      <c r="A2263" t="s">
        <v>51</v>
      </c>
      <c r="B2263">
        <f t="shared" si="38"/>
        <v>14</v>
      </c>
      <c r="C2263">
        <v>1474</v>
      </c>
      <c r="D2263" s="2">
        <v>201801131353.88901</v>
      </c>
      <c r="E2263" s="2">
        <v>2018</v>
      </c>
      <c r="F2263">
        <v>0.85964207500000001</v>
      </c>
      <c r="G2263">
        <v>0.785531278</v>
      </c>
      <c r="H2263">
        <v>9.7005699999999997E-4</v>
      </c>
    </row>
    <row r="2264" spans="1:8" x14ac:dyDescent="0.35">
      <c r="A2264" t="s">
        <v>51</v>
      </c>
      <c r="B2264">
        <f t="shared" si="38"/>
        <v>15</v>
      </c>
      <c r="C2264">
        <v>1475</v>
      </c>
      <c r="D2264" s="2">
        <v>201801141039.75601</v>
      </c>
      <c r="E2264" s="2">
        <v>2018</v>
      </c>
      <c r="F2264">
        <v>0.96930826829268302</v>
      </c>
      <c r="G2264">
        <v>1.0551229019999999</v>
      </c>
      <c r="H2264">
        <v>2.6428580000000001E-3</v>
      </c>
    </row>
    <row r="2265" spans="1:8" x14ac:dyDescent="0.35">
      <c r="A2265" t="s">
        <v>51</v>
      </c>
      <c r="B2265">
        <f t="shared" si="38"/>
        <v>16</v>
      </c>
      <c r="C2265">
        <v>1476</v>
      </c>
      <c r="D2265" s="2">
        <v>201801151193.75</v>
      </c>
      <c r="E2265" s="2">
        <v>2018</v>
      </c>
      <c r="F2265">
        <v>0.49332852500000002</v>
      </c>
      <c r="G2265">
        <v>0.77847374999999996</v>
      </c>
      <c r="H2265">
        <v>5.5518770000000002E-3</v>
      </c>
    </row>
    <row r="2266" spans="1:8" x14ac:dyDescent="0.35">
      <c r="A2266" t="s">
        <v>51</v>
      </c>
      <c r="B2266">
        <f t="shared" si="38"/>
        <v>17</v>
      </c>
      <c r="C2266">
        <v>1477</v>
      </c>
      <c r="D2266" s="2">
        <v>201801161068.75</v>
      </c>
      <c r="E2266" s="2">
        <v>2018</v>
      </c>
      <c r="F2266">
        <v>0.76026965000000002</v>
      </c>
      <c r="G2266">
        <v>0.75732200000000005</v>
      </c>
      <c r="H2266">
        <v>2.3702160000000001E-3</v>
      </c>
    </row>
    <row r="2267" spans="1:8" x14ac:dyDescent="0.35">
      <c r="A2267" t="s">
        <v>51</v>
      </c>
      <c r="B2267">
        <f t="shared" si="38"/>
        <v>18</v>
      </c>
      <c r="C2267">
        <v>1478</v>
      </c>
      <c r="D2267" s="2">
        <v>201801171313.077</v>
      </c>
      <c r="E2267" s="2">
        <v>2018</v>
      </c>
      <c r="F2267">
        <v>1.6283623615384599</v>
      </c>
      <c r="G2267">
        <v>0.90667492299999997</v>
      </c>
      <c r="H2267">
        <v>3.8896859999999998E-3</v>
      </c>
    </row>
    <row r="2268" spans="1:8" x14ac:dyDescent="0.35">
      <c r="A2268" t="s">
        <v>51</v>
      </c>
      <c r="B2268">
        <f t="shared" si="38"/>
        <v>19</v>
      </c>
      <c r="C2268">
        <v>1479</v>
      </c>
      <c r="D2268" s="2">
        <v>201801181241.923</v>
      </c>
      <c r="E2268" s="2">
        <v>2018</v>
      </c>
      <c r="F2268">
        <v>0.47246782692307698</v>
      </c>
      <c r="G2268">
        <v>0.79573688499999995</v>
      </c>
      <c r="H2268">
        <v>4.0482449999999998E-3</v>
      </c>
    </row>
    <row r="2269" spans="1:8" x14ac:dyDescent="0.35">
      <c r="A2269" t="s">
        <v>51</v>
      </c>
      <c r="B2269">
        <f t="shared" si="38"/>
        <v>20</v>
      </c>
      <c r="C2269">
        <v>1480</v>
      </c>
      <c r="D2269" s="2">
        <v>201801191531.53799</v>
      </c>
      <c r="E2269" s="2">
        <v>2018</v>
      </c>
      <c r="F2269">
        <v>0.67888392307692302</v>
      </c>
      <c r="G2269">
        <v>0.66138130799999995</v>
      </c>
      <c r="H2269">
        <v>2.9937029999999999E-3</v>
      </c>
    </row>
    <row r="2270" spans="1:8" x14ac:dyDescent="0.35">
      <c r="A2270" t="s">
        <v>51</v>
      </c>
      <c r="B2270">
        <f t="shared" si="38"/>
        <v>21</v>
      </c>
      <c r="C2270">
        <v>1481</v>
      </c>
      <c r="D2270" s="2">
        <v>201801200865</v>
      </c>
      <c r="E2270" s="2">
        <v>2018</v>
      </c>
      <c r="F2270">
        <v>0.43393419444444398</v>
      </c>
      <c r="G2270">
        <v>0.42354366700000001</v>
      </c>
      <c r="H2270">
        <v>3.1525799999999999E-3</v>
      </c>
    </row>
    <row r="2271" spans="1:8" x14ac:dyDescent="0.35">
      <c r="A2271" t="s">
        <v>51</v>
      </c>
      <c r="B2271">
        <f t="shared" si="38"/>
        <v>33</v>
      </c>
      <c r="C2271">
        <v>1493</v>
      </c>
      <c r="D2271" s="2">
        <v>201802011756</v>
      </c>
      <c r="E2271" s="2">
        <v>2018</v>
      </c>
      <c r="F2271">
        <v>1.21583873333333</v>
      </c>
      <c r="G2271">
        <v>0.3165656</v>
      </c>
      <c r="H2271">
        <v>2.8705742999999999E-2</v>
      </c>
    </row>
    <row r="2272" spans="1:8" x14ac:dyDescent="0.35">
      <c r="A2272" t="s">
        <v>51</v>
      </c>
      <c r="B2272">
        <f t="shared" si="38"/>
        <v>34</v>
      </c>
      <c r="C2272">
        <v>1494</v>
      </c>
      <c r="D2272" s="2">
        <v>201802021638.88901</v>
      </c>
      <c r="E2272" s="2">
        <v>2018</v>
      </c>
      <c r="F2272">
        <v>1.8763951111111099</v>
      </c>
      <c r="G2272">
        <v>0.32950544399999998</v>
      </c>
      <c r="H2272">
        <v>7.0755136999999996E-2</v>
      </c>
    </row>
    <row r="2273" spans="1:8" x14ac:dyDescent="0.35">
      <c r="A2273" t="s">
        <v>51</v>
      </c>
      <c r="B2273">
        <f t="shared" si="38"/>
        <v>35</v>
      </c>
      <c r="C2273">
        <v>1495</v>
      </c>
      <c r="D2273" s="2">
        <v>201802031250.71399</v>
      </c>
      <c r="E2273" s="2">
        <v>2018</v>
      </c>
      <c r="F2273">
        <v>1.1927061785714299</v>
      </c>
      <c r="G2273">
        <v>0.42287592899999998</v>
      </c>
      <c r="H2273">
        <v>2.8371740999999999E-2</v>
      </c>
    </row>
    <row r="2274" spans="1:8" x14ac:dyDescent="0.35">
      <c r="A2274" t="s">
        <v>51</v>
      </c>
      <c r="B2274">
        <f t="shared" si="38"/>
        <v>36</v>
      </c>
      <c r="C2274">
        <v>1496</v>
      </c>
      <c r="D2274" s="2">
        <v>201802040865</v>
      </c>
      <c r="E2274" s="2">
        <v>2018</v>
      </c>
      <c r="F2274">
        <v>1.6609970000000001</v>
      </c>
      <c r="G2274">
        <v>0.32810299999999998</v>
      </c>
      <c r="H2274">
        <v>2.5121399999999999E-2</v>
      </c>
    </row>
    <row r="2275" spans="1:8" x14ac:dyDescent="0.35">
      <c r="A2275" t="s">
        <v>51</v>
      </c>
      <c r="B2275">
        <f t="shared" si="38"/>
        <v>37</v>
      </c>
      <c r="C2275">
        <v>1497</v>
      </c>
      <c r="D2275" s="2">
        <v>201802051865</v>
      </c>
      <c r="E2275" s="2">
        <v>2018</v>
      </c>
      <c r="F2275">
        <v>1.6723169</v>
      </c>
      <c r="G2275">
        <v>0.41774480000000003</v>
      </c>
      <c r="H2275">
        <v>1.1038697E-2</v>
      </c>
    </row>
    <row r="2276" spans="1:8" x14ac:dyDescent="0.35">
      <c r="A2276" t="s">
        <v>51</v>
      </c>
      <c r="B2276">
        <f t="shared" si="38"/>
        <v>38</v>
      </c>
      <c r="C2276">
        <v>1498</v>
      </c>
      <c r="D2276" s="2">
        <v>201802060704.54501</v>
      </c>
      <c r="E2276" s="2">
        <v>2018</v>
      </c>
      <c r="F2276">
        <v>1.55391240909091</v>
      </c>
      <c r="G2276">
        <v>0.42999927300000002</v>
      </c>
      <c r="H2276">
        <v>2.1644145E-2</v>
      </c>
    </row>
    <row r="2277" spans="1:8" x14ac:dyDescent="0.35">
      <c r="A2277" t="s">
        <v>51</v>
      </c>
      <c r="B2277">
        <f t="shared" si="38"/>
        <v>39</v>
      </c>
      <c r="C2277">
        <v>1499</v>
      </c>
      <c r="D2277" s="2">
        <v>201802071415</v>
      </c>
      <c r="E2277" s="2">
        <v>2018</v>
      </c>
      <c r="F2277">
        <v>0.73208050000000002</v>
      </c>
      <c r="G2277">
        <v>0.32450950000000001</v>
      </c>
      <c r="H2277">
        <v>0.26148949999999999</v>
      </c>
    </row>
    <row r="2278" spans="1:8" x14ac:dyDescent="0.35">
      <c r="A2278" t="s">
        <v>51</v>
      </c>
      <c r="B2278">
        <f t="shared" si="38"/>
        <v>40</v>
      </c>
      <c r="C2278">
        <v>1500</v>
      </c>
      <c r="D2278" s="2">
        <v>201802081765</v>
      </c>
      <c r="E2278" s="2">
        <v>2018</v>
      </c>
      <c r="F2278">
        <v>1.9338902499999999</v>
      </c>
      <c r="G2278">
        <v>0.38724475000000003</v>
      </c>
      <c r="H2278">
        <v>7.7981499999999995E-2</v>
      </c>
    </row>
    <row r="2279" spans="1:8" x14ac:dyDescent="0.35">
      <c r="A2279" t="s">
        <v>51</v>
      </c>
      <c r="B2279">
        <f t="shared" si="38"/>
        <v>41</v>
      </c>
      <c r="C2279">
        <v>1501</v>
      </c>
      <c r="D2279" s="2">
        <v>201802091434.54501</v>
      </c>
      <c r="E2279" s="2">
        <v>2018</v>
      </c>
      <c r="F2279">
        <v>0.40849657272727302</v>
      </c>
      <c r="G2279">
        <v>0.39954390899999997</v>
      </c>
      <c r="H2279">
        <v>0.16205704500000001</v>
      </c>
    </row>
    <row r="2280" spans="1:8" x14ac:dyDescent="0.35">
      <c r="A2280" t="s">
        <v>51</v>
      </c>
      <c r="B2280">
        <f t="shared" si="38"/>
        <v>42</v>
      </c>
      <c r="C2280">
        <v>1502</v>
      </c>
      <c r="D2280" s="2">
        <v>201802101110</v>
      </c>
      <c r="E2280" s="2">
        <v>2018</v>
      </c>
      <c r="F2280">
        <v>0.304850333333333</v>
      </c>
      <c r="G2280">
        <v>0.22470599999999999</v>
      </c>
      <c r="H2280" s="5">
        <v>3.9150499999999997E-5</v>
      </c>
    </row>
    <row r="2281" spans="1:8" x14ac:dyDescent="0.35">
      <c r="A2281" t="s">
        <v>51</v>
      </c>
      <c r="B2281">
        <f t="shared" si="38"/>
        <v>43</v>
      </c>
      <c r="C2281">
        <v>1503</v>
      </c>
      <c r="D2281" s="2">
        <v>201802111446.552</v>
      </c>
      <c r="E2281" s="2">
        <v>2018</v>
      </c>
      <c r="F2281">
        <v>0.37848468020689702</v>
      </c>
      <c r="G2281">
        <v>0.48883179300000001</v>
      </c>
      <c r="H2281">
        <v>5.2531437E-2</v>
      </c>
    </row>
    <row r="2282" spans="1:8" x14ac:dyDescent="0.35">
      <c r="A2282" t="s">
        <v>51</v>
      </c>
      <c r="B2282">
        <f t="shared" si="38"/>
        <v>44</v>
      </c>
      <c r="C2282">
        <v>1504</v>
      </c>
      <c r="D2282" s="2">
        <v>201802120978.82401</v>
      </c>
      <c r="E2282" s="2">
        <v>2018</v>
      </c>
      <c r="F2282">
        <v>0.54688343529411798</v>
      </c>
      <c r="G2282">
        <v>0.63740288199999995</v>
      </c>
      <c r="H2282" s="5">
        <v>5.0764705882352897E-6</v>
      </c>
    </row>
    <row r="2283" spans="1:8" x14ac:dyDescent="0.35">
      <c r="A2283" t="s">
        <v>51</v>
      </c>
      <c r="B2283">
        <f t="shared" si="38"/>
        <v>45</v>
      </c>
      <c r="C2283">
        <v>1505</v>
      </c>
      <c r="D2283" s="2">
        <v>201802130767.241</v>
      </c>
      <c r="E2283" s="2">
        <v>2018</v>
      </c>
      <c r="F2283">
        <v>0.57713766103448305</v>
      </c>
      <c r="G2283">
        <v>0.64183772400000005</v>
      </c>
      <c r="H2283">
        <v>4.9658257999999997E-2</v>
      </c>
    </row>
    <row r="2284" spans="1:8" x14ac:dyDescent="0.35">
      <c r="A2284" t="s">
        <v>51</v>
      </c>
      <c r="B2284">
        <f t="shared" si="38"/>
        <v>46</v>
      </c>
      <c r="C2284">
        <v>1506</v>
      </c>
      <c r="D2284" s="2">
        <v>201802140896.129</v>
      </c>
      <c r="E2284" s="2">
        <v>2018</v>
      </c>
      <c r="F2284">
        <v>0.35696339677419398</v>
      </c>
      <c r="G2284">
        <v>0.58787464499999997</v>
      </c>
      <c r="H2284">
        <v>3.0422436000000001E-2</v>
      </c>
    </row>
    <row r="2285" spans="1:8" x14ac:dyDescent="0.35">
      <c r="A2285" t="s">
        <v>51</v>
      </c>
      <c r="B2285">
        <f t="shared" si="38"/>
        <v>47</v>
      </c>
      <c r="C2285">
        <v>1507</v>
      </c>
      <c r="D2285" s="2">
        <v>201802151588.57101</v>
      </c>
      <c r="E2285" s="2">
        <v>2018</v>
      </c>
      <c r="F2285">
        <v>0.67545742857142899</v>
      </c>
      <c r="G2285">
        <v>0.56637528599999998</v>
      </c>
      <c r="H2285">
        <v>2.2004213000000002E-2</v>
      </c>
    </row>
    <row r="2286" spans="1:8" x14ac:dyDescent="0.35">
      <c r="A2286" t="s">
        <v>51</v>
      </c>
      <c r="B2286">
        <f t="shared" si="38"/>
        <v>48</v>
      </c>
      <c r="C2286">
        <v>1508</v>
      </c>
      <c r="D2286" s="2">
        <v>201802160620</v>
      </c>
      <c r="E2286" s="2">
        <v>2018</v>
      </c>
      <c r="F2286">
        <v>1.1147233000000001</v>
      </c>
      <c r="G2286">
        <v>0.52364944999999996</v>
      </c>
      <c r="H2286">
        <v>2.0136030999999999E-2</v>
      </c>
    </row>
    <row r="2287" spans="1:8" x14ac:dyDescent="0.35">
      <c r="A2287" t="s">
        <v>51</v>
      </c>
      <c r="B2287">
        <f t="shared" si="38"/>
        <v>49</v>
      </c>
      <c r="C2287">
        <v>1509</v>
      </c>
      <c r="D2287" s="2">
        <v>201802171284.54501</v>
      </c>
      <c r="E2287" s="2">
        <v>2018</v>
      </c>
      <c r="F2287">
        <v>0.39154318181818198</v>
      </c>
      <c r="G2287">
        <v>0.52406699999999995</v>
      </c>
      <c r="H2287">
        <v>1.5471706999999999E-2</v>
      </c>
    </row>
    <row r="2288" spans="1:8" x14ac:dyDescent="0.35">
      <c r="A2288" t="s">
        <v>51</v>
      </c>
      <c r="B2288">
        <f t="shared" si="38"/>
        <v>50</v>
      </c>
      <c r="C2288">
        <v>1510</v>
      </c>
      <c r="D2288" s="2">
        <v>201802181101.25</v>
      </c>
      <c r="E2288" s="2">
        <v>2018</v>
      </c>
      <c r="F2288">
        <v>1.06551987916667</v>
      </c>
      <c r="G2288">
        <v>0.58561558300000005</v>
      </c>
      <c r="H2288">
        <v>1.6982183000000001E-2</v>
      </c>
    </row>
    <row r="2289" spans="1:8" x14ac:dyDescent="0.35">
      <c r="A2289" t="s">
        <v>51</v>
      </c>
      <c r="B2289">
        <f t="shared" si="38"/>
        <v>51</v>
      </c>
      <c r="C2289">
        <v>1511</v>
      </c>
      <c r="D2289" s="2">
        <v>201802191651.17599</v>
      </c>
      <c r="E2289" s="2">
        <v>2018</v>
      </c>
      <c r="F2289">
        <v>0.64850905882352905</v>
      </c>
      <c r="G2289">
        <v>0.67385017599999997</v>
      </c>
      <c r="H2289">
        <v>1.2513141E-2</v>
      </c>
    </row>
    <row r="2290" spans="1:8" x14ac:dyDescent="0.35">
      <c r="A2290" t="s">
        <v>51</v>
      </c>
      <c r="B2290">
        <f t="shared" si="38"/>
        <v>52</v>
      </c>
      <c r="C2290">
        <v>1512</v>
      </c>
      <c r="D2290" s="2">
        <v>201802200907.5</v>
      </c>
      <c r="E2290" s="2">
        <v>2018</v>
      </c>
      <c r="F2290">
        <v>1.8435250000000001</v>
      </c>
      <c r="G2290">
        <v>0.72866500000000001</v>
      </c>
      <c r="H2290">
        <v>5.3548175000000003E-2</v>
      </c>
    </row>
    <row r="2291" spans="1:8" x14ac:dyDescent="0.35">
      <c r="A2291" t="s">
        <v>51</v>
      </c>
      <c r="B2291">
        <f t="shared" si="38"/>
        <v>89</v>
      </c>
      <c r="C2291">
        <v>1549</v>
      </c>
      <c r="D2291" s="2">
        <v>201803292053.33301</v>
      </c>
      <c r="E2291" s="2">
        <v>2018</v>
      </c>
      <c r="F2291">
        <v>0.862439333333333</v>
      </c>
      <c r="G2291">
        <v>0.61016499999999996</v>
      </c>
      <c r="H2291">
        <v>1.499883E-3</v>
      </c>
    </row>
    <row r="2292" spans="1:8" x14ac:dyDescent="0.35">
      <c r="A2292" t="s">
        <v>51</v>
      </c>
      <c r="B2292">
        <f t="shared" si="38"/>
        <v>90</v>
      </c>
      <c r="C2292">
        <v>1550</v>
      </c>
      <c r="D2292" s="2">
        <v>201803301289.474</v>
      </c>
      <c r="E2292" s="2">
        <v>2018</v>
      </c>
      <c r="F2292">
        <v>0.73584242105263198</v>
      </c>
      <c r="G2292">
        <v>0.67039315799999999</v>
      </c>
      <c r="H2292">
        <v>4.7056184000000001E-2</v>
      </c>
    </row>
    <row r="2293" spans="1:8" x14ac:dyDescent="0.35">
      <c r="A2293" t="s">
        <v>51</v>
      </c>
      <c r="B2293">
        <f t="shared" si="38"/>
        <v>91</v>
      </c>
      <c r="C2293">
        <v>1551</v>
      </c>
      <c r="D2293" s="2">
        <v>201803311790.47601</v>
      </c>
      <c r="E2293" s="2">
        <v>2018</v>
      </c>
      <c r="F2293">
        <v>0.48080038095238098</v>
      </c>
      <c r="G2293">
        <v>0.65046757099999997</v>
      </c>
      <c r="H2293">
        <v>4.7475775999999997E-2</v>
      </c>
    </row>
    <row r="2294" spans="1:8" x14ac:dyDescent="0.35">
      <c r="A2294" t="s">
        <v>51</v>
      </c>
      <c r="B2294">
        <f t="shared" si="38"/>
        <v>92</v>
      </c>
      <c r="C2294">
        <v>1552</v>
      </c>
      <c r="D2294" s="2">
        <v>201804011139.091</v>
      </c>
      <c r="E2294" s="2">
        <v>2018</v>
      </c>
      <c r="F2294">
        <v>0.80569587727272696</v>
      </c>
      <c r="G2294">
        <v>0.69009309100000005</v>
      </c>
      <c r="H2294">
        <v>4.4444268000000002E-2</v>
      </c>
    </row>
    <row r="2295" spans="1:8" x14ac:dyDescent="0.35">
      <c r="A2295" t="s">
        <v>51</v>
      </c>
      <c r="B2295">
        <f t="shared" si="38"/>
        <v>93</v>
      </c>
      <c r="C2295">
        <v>1553</v>
      </c>
      <c r="D2295" s="2">
        <v>201804021036.25</v>
      </c>
      <c r="E2295" s="2">
        <v>2018</v>
      </c>
      <c r="F2295">
        <v>1.050994003125</v>
      </c>
      <c r="G2295">
        <v>0.51267581299999998</v>
      </c>
      <c r="H2295">
        <v>2.8816569E-2</v>
      </c>
    </row>
    <row r="2296" spans="1:8" x14ac:dyDescent="0.35">
      <c r="A2296" t="s">
        <v>51</v>
      </c>
      <c r="B2296">
        <f t="shared" si="38"/>
        <v>94</v>
      </c>
      <c r="C2296">
        <v>1554</v>
      </c>
      <c r="D2296" s="2">
        <v>201804031053.88901</v>
      </c>
      <c r="E2296" s="2">
        <v>2018</v>
      </c>
      <c r="F2296">
        <v>1.1670189444444401</v>
      </c>
      <c r="G2296">
        <v>0.90761311099999997</v>
      </c>
      <c r="H2296">
        <v>0.31535920000000001</v>
      </c>
    </row>
    <row r="2297" spans="1:8" x14ac:dyDescent="0.35">
      <c r="A2297" t="s">
        <v>51</v>
      </c>
      <c r="B2297">
        <f t="shared" si="38"/>
        <v>97</v>
      </c>
      <c r="C2297">
        <v>1557</v>
      </c>
      <c r="D2297" s="2">
        <v>201804062215</v>
      </c>
      <c r="E2297" s="2">
        <v>2018</v>
      </c>
      <c r="F2297">
        <v>1.1687810000000001</v>
      </c>
      <c r="G2297">
        <v>1.0629305</v>
      </c>
      <c r="H2297">
        <v>1.01358E-4</v>
      </c>
    </row>
    <row r="2298" spans="1:8" x14ac:dyDescent="0.35">
      <c r="A2298" t="s">
        <v>51</v>
      </c>
      <c r="B2298">
        <f t="shared" si="38"/>
        <v>99</v>
      </c>
      <c r="C2298">
        <v>1559</v>
      </c>
      <c r="D2298" s="2">
        <v>201804081589.677</v>
      </c>
      <c r="E2298" s="2">
        <v>2018</v>
      </c>
      <c r="F2298">
        <v>1.07772312903226</v>
      </c>
      <c r="G2298">
        <v>1.5197638710000001</v>
      </c>
      <c r="H2298">
        <v>0.24240599400000001</v>
      </c>
    </row>
    <row r="2299" spans="1:8" x14ac:dyDescent="0.35">
      <c r="A2299" t="s">
        <v>51</v>
      </c>
      <c r="B2299">
        <f t="shared" si="38"/>
        <v>100</v>
      </c>
      <c r="C2299">
        <v>1560</v>
      </c>
      <c r="D2299" s="2">
        <v>201804091471.71399</v>
      </c>
      <c r="E2299" s="2">
        <v>2018</v>
      </c>
      <c r="F2299">
        <v>1.12093297714286</v>
      </c>
      <c r="G2299">
        <v>1.633797714</v>
      </c>
      <c r="H2299">
        <v>0.32114332899999998</v>
      </c>
    </row>
    <row r="2300" spans="1:8" x14ac:dyDescent="0.35">
      <c r="A2300" t="s">
        <v>51</v>
      </c>
      <c r="B2300">
        <f t="shared" si="38"/>
        <v>101</v>
      </c>
      <c r="C2300">
        <v>1561</v>
      </c>
      <c r="D2300" s="2">
        <v>201804101286.41</v>
      </c>
      <c r="E2300" s="2">
        <v>2018</v>
      </c>
      <c r="F2300">
        <v>1.4456973512820499</v>
      </c>
      <c r="G2300">
        <v>1.7145379489999999</v>
      </c>
      <c r="H2300">
        <v>0.290722331</v>
      </c>
    </row>
    <row r="2301" spans="1:8" x14ac:dyDescent="0.35">
      <c r="A2301" t="s">
        <v>51</v>
      </c>
      <c r="B2301">
        <f t="shared" si="38"/>
        <v>102</v>
      </c>
      <c r="C2301">
        <v>1562</v>
      </c>
      <c r="D2301" s="2">
        <v>201804110729.28601</v>
      </c>
      <c r="E2301" s="2">
        <v>2018</v>
      </c>
      <c r="F2301">
        <v>0.91141328571428604</v>
      </c>
      <c r="G2301">
        <v>1.632010714</v>
      </c>
      <c r="H2301">
        <v>0.16427035700000001</v>
      </c>
    </row>
    <row r="2302" spans="1:8" x14ac:dyDescent="0.35">
      <c r="A2302" t="s">
        <v>51</v>
      </c>
      <c r="B2302">
        <f t="shared" si="38"/>
        <v>103</v>
      </c>
      <c r="C2302">
        <v>1563</v>
      </c>
      <c r="D2302" s="2">
        <v>201804121565</v>
      </c>
      <c r="E2302" s="2">
        <v>2018</v>
      </c>
      <c r="F2302">
        <v>1.060119</v>
      </c>
      <c r="G2302">
        <v>1.2936083330000001</v>
      </c>
      <c r="H2302">
        <v>0.34677466699999998</v>
      </c>
    </row>
    <row r="2303" spans="1:8" x14ac:dyDescent="0.35">
      <c r="A2303" t="s">
        <v>51</v>
      </c>
      <c r="B2303">
        <f t="shared" si="38"/>
        <v>104</v>
      </c>
      <c r="C2303">
        <v>1564</v>
      </c>
      <c r="D2303" s="2">
        <v>201804131441.42899</v>
      </c>
      <c r="E2303" s="2">
        <v>2018</v>
      </c>
      <c r="F2303">
        <v>0.69787371428571399</v>
      </c>
      <c r="G2303">
        <v>1.123932857</v>
      </c>
      <c r="H2303">
        <v>0.205020179</v>
      </c>
    </row>
    <row r="2304" spans="1:8" x14ac:dyDescent="0.35">
      <c r="A2304" t="s">
        <v>51</v>
      </c>
      <c r="B2304">
        <f t="shared" si="38"/>
        <v>105</v>
      </c>
      <c r="C2304">
        <v>1565</v>
      </c>
      <c r="D2304" s="2">
        <v>201804141548.46201</v>
      </c>
      <c r="E2304" s="2">
        <v>2018</v>
      </c>
      <c r="F2304">
        <v>0.75885242307692302</v>
      </c>
      <c r="G2304">
        <v>1.111719192</v>
      </c>
      <c r="H2304">
        <v>0.26749447100000001</v>
      </c>
    </row>
    <row r="2305" spans="1:8" x14ac:dyDescent="0.35">
      <c r="A2305" t="s">
        <v>51</v>
      </c>
      <c r="B2305">
        <f t="shared" si="38"/>
        <v>106</v>
      </c>
      <c r="C2305">
        <v>1566</v>
      </c>
      <c r="D2305" s="2">
        <v>201804151320.24399</v>
      </c>
      <c r="E2305" s="2">
        <v>2018</v>
      </c>
      <c r="F2305">
        <v>1.2275772439024399</v>
      </c>
      <c r="G2305">
        <v>1.2143880979999999</v>
      </c>
      <c r="H2305">
        <v>0.25820122099999998</v>
      </c>
    </row>
    <row r="2306" spans="1:8" x14ac:dyDescent="0.35">
      <c r="A2306" t="s">
        <v>51</v>
      </c>
      <c r="B2306">
        <f t="shared" si="38"/>
        <v>107</v>
      </c>
      <c r="C2306">
        <v>1567</v>
      </c>
      <c r="D2306" s="2">
        <v>201804160890.26999</v>
      </c>
      <c r="E2306" s="2">
        <v>2018</v>
      </c>
      <c r="F2306">
        <v>1.24743251351351</v>
      </c>
      <c r="G2306">
        <v>1.4914978379999999</v>
      </c>
      <c r="H2306">
        <v>0.32363218100000002</v>
      </c>
    </row>
    <row r="2307" spans="1:8" x14ac:dyDescent="0.35">
      <c r="A2307" t="s">
        <v>51</v>
      </c>
      <c r="B2307">
        <f t="shared" si="38"/>
        <v>108</v>
      </c>
      <c r="C2307">
        <v>1568</v>
      </c>
      <c r="D2307" s="2">
        <v>201804171400.28601</v>
      </c>
      <c r="E2307" s="2">
        <v>2018</v>
      </c>
      <c r="F2307">
        <v>1.5948807428571401</v>
      </c>
      <c r="G2307">
        <v>1.627337429</v>
      </c>
      <c r="H2307">
        <v>0.32409302899999998</v>
      </c>
    </row>
    <row r="2308" spans="1:8" x14ac:dyDescent="0.35">
      <c r="A2308" t="s">
        <v>51</v>
      </c>
      <c r="B2308">
        <f t="shared" si="38"/>
        <v>109</v>
      </c>
      <c r="C2308">
        <v>1569</v>
      </c>
      <c r="D2308" s="2">
        <v>201804181128.043</v>
      </c>
      <c r="E2308" s="2">
        <v>2018</v>
      </c>
      <c r="F2308">
        <v>1.4671385652173901</v>
      </c>
      <c r="G2308">
        <v>1.445731522</v>
      </c>
      <c r="H2308">
        <v>0.18681727300000001</v>
      </c>
    </row>
    <row r="2309" spans="1:8" x14ac:dyDescent="0.35">
      <c r="A2309" t="s">
        <v>51</v>
      </c>
      <c r="B2309">
        <f t="shared" si="38"/>
        <v>110</v>
      </c>
      <c r="C2309">
        <v>1570</v>
      </c>
      <c r="D2309" s="2">
        <v>201804191295.556</v>
      </c>
      <c r="E2309" s="2">
        <v>2018</v>
      </c>
      <c r="F2309">
        <v>0.81106088888888905</v>
      </c>
      <c r="G2309">
        <v>1.217318833</v>
      </c>
      <c r="H2309">
        <v>0.205220288</v>
      </c>
    </row>
    <row r="2310" spans="1:8" x14ac:dyDescent="0.35">
      <c r="A2310" t="s">
        <v>51</v>
      </c>
      <c r="B2310">
        <f t="shared" si="38"/>
        <v>111</v>
      </c>
      <c r="C2310">
        <v>1571</v>
      </c>
      <c r="D2310" s="2">
        <v>201804201290.47601</v>
      </c>
      <c r="E2310" s="2">
        <v>2018</v>
      </c>
      <c r="F2310">
        <v>0.58302795714285705</v>
      </c>
      <c r="G2310">
        <v>0.93411952399999998</v>
      </c>
      <c r="H2310">
        <v>0.191125243</v>
      </c>
    </row>
    <row r="2311" spans="1:8" x14ac:dyDescent="0.35">
      <c r="A2311" t="s">
        <v>51</v>
      </c>
      <c r="B2311">
        <f t="shared" si="38"/>
        <v>112</v>
      </c>
      <c r="C2311">
        <v>1572</v>
      </c>
      <c r="D2311" s="2">
        <v>201804211100.76901</v>
      </c>
      <c r="E2311" s="2">
        <v>2018</v>
      </c>
      <c r="F2311">
        <v>0.55814576923076897</v>
      </c>
      <c r="G2311">
        <v>1.126424538</v>
      </c>
      <c r="H2311">
        <v>0.53651838500000004</v>
      </c>
    </row>
    <row r="2312" spans="1:8" x14ac:dyDescent="0.35">
      <c r="A2312" t="s">
        <v>51</v>
      </c>
      <c r="B2312">
        <f t="shared" si="38"/>
        <v>113</v>
      </c>
      <c r="C2312">
        <v>1573</v>
      </c>
      <c r="D2312" s="2">
        <v>201804221547.60001</v>
      </c>
      <c r="E2312" s="2">
        <v>2018</v>
      </c>
      <c r="F2312">
        <v>0.95093084000000005</v>
      </c>
      <c r="G2312">
        <v>1.7611992000000001</v>
      </c>
      <c r="H2312">
        <v>0.53803209500000004</v>
      </c>
    </row>
    <row r="2313" spans="1:8" x14ac:dyDescent="0.35">
      <c r="A2313" t="s">
        <v>51</v>
      </c>
      <c r="B2313">
        <f t="shared" si="38"/>
        <v>114</v>
      </c>
      <c r="C2313">
        <v>1574</v>
      </c>
      <c r="D2313" s="2">
        <v>201804231092</v>
      </c>
      <c r="E2313" s="2">
        <v>2018</v>
      </c>
      <c r="F2313">
        <v>1.428644</v>
      </c>
      <c r="G2313">
        <v>1.727625</v>
      </c>
      <c r="H2313">
        <v>0.43760752200000003</v>
      </c>
    </row>
    <row r="2314" spans="1:8" x14ac:dyDescent="0.35">
      <c r="A2314" t="s">
        <v>51</v>
      </c>
      <c r="B2314">
        <f t="shared" si="38"/>
        <v>115</v>
      </c>
      <c r="C2314">
        <v>1575</v>
      </c>
      <c r="D2314" s="2">
        <v>201804241084.25</v>
      </c>
      <c r="E2314" s="2">
        <v>2018</v>
      </c>
      <c r="F2314">
        <v>1.79352873</v>
      </c>
      <c r="G2314">
        <v>1.6649345</v>
      </c>
      <c r="H2314">
        <v>0.13805289400000001</v>
      </c>
    </row>
    <row r="2315" spans="1:8" x14ac:dyDescent="0.35">
      <c r="A2315" t="s">
        <v>51</v>
      </c>
      <c r="B2315">
        <f t="shared" si="38"/>
        <v>116</v>
      </c>
      <c r="C2315">
        <v>1576</v>
      </c>
      <c r="D2315" s="2">
        <v>201804251375.38501</v>
      </c>
      <c r="E2315" s="2">
        <v>2018</v>
      </c>
      <c r="F2315">
        <v>2.0176839230769201</v>
      </c>
      <c r="G2315">
        <v>1.679977692</v>
      </c>
      <c r="H2315">
        <v>0.40550561499999999</v>
      </c>
    </row>
    <row r="2316" spans="1:8" x14ac:dyDescent="0.35">
      <c r="A2316" t="s">
        <v>51</v>
      </c>
      <c r="B2316">
        <f t="shared" si="38"/>
        <v>117</v>
      </c>
      <c r="C2316">
        <v>1577</v>
      </c>
      <c r="D2316" s="2">
        <v>201804260981.5</v>
      </c>
      <c r="E2316" s="2">
        <v>2018</v>
      </c>
      <c r="F2316">
        <v>1.1716165000000001</v>
      </c>
      <c r="G2316">
        <v>1.50056045</v>
      </c>
      <c r="H2316">
        <v>0.57042884500000002</v>
      </c>
    </row>
    <row r="2317" spans="1:8" x14ac:dyDescent="0.35">
      <c r="A2317" t="s">
        <v>51</v>
      </c>
      <c r="B2317">
        <f t="shared" si="38"/>
        <v>118</v>
      </c>
      <c r="C2317">
        <v>1578</v>
      </c>
      <c r="D2317" s="2">
        <v>201804271189.565</v>
      </c>
      <c r="E2317" s="2">
        <v>2018</v>
      </c>
      <c r="F2317">
        <v>0.97424739130434801</v>
      </c>
      <c r="G2317">
        <v>1.5575888259999999</v>
      </c>
      <c r="H2317">
        <v>0.74354852199999999</v>
      </c>
    </row>
    <row r="2318" spans="1:8" x14ac:dyDescent="0.35">
      <c r="A2318" t="s">
        <v>51</v>
      </c>
      <c r="B2318">
        <f t="shared" si="38"/>
        <v>119</v>
      </c>
      <c r="C2318">
        <v>1579</v>
      </c>
      <c r="D2318" s="2">
        <v>201804280914.39999</v>
      </c>
      <c r="E2318" s="2">
        <v>2018</v>
      </c>
      <c r="F2318">
        <v>0.71739081999999998</v>
      </c>
      <c r="G2318">
        <v>1.21326004</v>
      </c>
      <c r="H2318">
        <v>0.51744608000000003</v>
      </c>
    </row>
    <row r="2319" spans="1:8" x14ac:dyDescent="0.35">
      <c r="A2319" t="s">
        <v>51</v>
      </c>
      <c r="B2319">
        <f t="shared" ref="B2319:B2382" si="39">C2319-1460</f>
        <v>120</v>
      </c>
      <c r="C2319">
        <v>1580</v>
      </c>
      <c r="D2319" s="2">
        <v>201804290940</v>
      </c>
      <c r="E2319" s="2">
        <v>2018</v>
      </c>
      <c r="F2319">
        <v>0.49765066071428599</v>
      </c>
      <c r="G2319">
        <v>1.287983286</v>
      </c>
      <c r="H2319">
        <v>0.51240619899999995</v>
      </c>
    </row>
    <row r="2320" spans="1:8" x14ac:dyDescent="0.35">
      <c r="A2320" t="s">
        <v>51</v>
      </c>
      <c r="B2320">
        <f t="shared" si="39"/>
        <v>121</v>
      </c>
      <c r="C2320">
        <v>1581</v>
      </c>
      <c r="D2320" s="2">
        <v>201804301529.23099</v>
      </c>
      <c r="E2320" s="2">
        <v>2018</v>
      </c>
      <c r="F2320">
        <v>0.57438968461538498</v>
      </c>
      <c r="G2320">
        <v>1.6152130769999999</v>
      </c>
      <c r="H2320">
        <v>0.93350946199999996</v>
      </c>
    </row>
    <row r="2321" spans="1:8" x14ac:dyDescent="0.35">
      <c r="A2321" t="s">
        <v>51</v>
      </c>
      <c r="B2321">
        <f t="shared" si="39"/>
        <v>122</v>
      </c>
      <c r="C2321">
        <v>1582</v>
      </c>
      <c r="D2321" s="2">
        <v>201805011687.60001</v>
      </c>
      <c r="E2321" s="2">
        <v>2018</v>
      </c>
      <c r="F2321">
        <v>-2.0236539200000001E-2</v>
      </c>
      <c r="G2321">
        <v>1.3734451999999999</v>
      </c>
      <c r="H2321">
        <v>0.99738306399999999</v>
      </c>
    </row>
    <row r="2322" spans="1:8" x14ac:dyDescent="0.35">
      <c r="A2322" t="s">
        <v>51</v>
      </c>
      <c r="B2322">
        <f t="shared" si="39"/>
        <v>123</v>
      </c>
      <c r="C2322">
        <v>1583</v>
      </c>
      <c r="D2322" s="2">
        <v>201805021057.33301</v>
      </c>
      <c r="E2322" s="2">
        <v>2018</v>
      </c>
      <c r="F2322">
        <v>-4.7472682666666703E-2</v>
      </c>
      <c r="G2322">
        <v>1.0551581670000001</v>
      </c>
      <c r="H2322">
        <v>1.0097712670000001</v>
      </c>
    </row>
    <row r="2323" spans="1:8" x14ac:dyDescent="0.35">
      <c r="A2323" t="s">
        <v>51</v>
      </c>
      <c r="B2323">
        <f t="shared" si="39"/>
        <v>124</v>
      </c>
      <c r="C2323">
        <v>1584</v>
      </c>
      <c r="D2323" s="2">
        <v>201805031207.30801</v>
      </c>
      <c r="E2323" s="2">
        <v>2018</v>
      </c>
      <c r="F2323">
        <v>-2.8699707692307699E-2</v>
      </c>
      <c r="G2323">
        <v>0.89970511500000006</v>
      </c>
      <c r="H2323">
        <v>0.88296730599999995</v>
      </c>
    </row>
    <row r="2324" spans="1:8" x14ac:dyDescent="0.35">
      <c r="A2324" t="s">
        <v>51</v>
      </c>
      <c r="B2324">
        <f t="shared" si="39"/>
        <v>125</v>
      </c>
      <c r="C2324">
        <v>1585</v>
      </c>
      <c r="D2324" s="2">
        <v>201805041212.82599</v>
      </c>
      <c r="E2324" s="2">
        <v>2018</v>
      </c>
      <c r="F2324">
        <v>0.70597584782608702</v>
      </c>
      <c r="G2324">
        <v>0.66826045700000003</v>
      </c>
      <c r="H2324">
        <v>0.24962589299999999</v>
      </c>
    </row>
    <row r="2325" spans="1:8" x14ac:dyDescent="0.35">
      <c r="A2325" t="s">
        <v>51</v>
      </c>
      <c r="B2325">
        <f t="shared" si="39"/>
        <v>126</v>
      </c>
      <c r="C2325">
        <v>1586</v>
      </c>
      <c r="D2325" s="2">
        <v>201805051177.586</v>
      </c>
      <c r="E2325" s="2">
        <v>2018</v>
      </c>
      <c r="F2325">
        <v>-0.14682019206896599</v>
      </c>
      <c r="G2325">
        <v>0.48260465499999999</v>
      </c>
      <c r="H2325">
        <v>0.452062505</v>
      </c>
    </row>
    <row r="2326" spans="1:8" x14ac:dyDescent="0.35">
      <c r="A2326" t="s">
        <v>51</v>
      </c>
      <c r="B2326">
        <f t="shared" si="39"/>
        <v>127</v>
      </c>
      <c r="C2326">
        <v>1587</v>
      </c>
      <c r="D2326" s="2">
        <v>201805061398.14801</v>
      </c>
      <c r="E2326" s="2">
        <v>2018</v>
      </c>
      <c r="F2326">
        <v>0.26398778888888902</v>
      </c>
      <c r="G2326">
        <v>0.248452593</v>
      </c>
      <c r="H2326">
        <v>0.27186779100000003</v>
      </c>
    </row>
    <row r="2327" spans="1:8" x14ac:dyDescent="0.35">
      <c r="A2327" t="s">
        <v>51</v>
      </c>
      <c r="B2327">
        <f t="shared" si="39"/>
        <v>128</v>
      </c>
      <c r="C2327">
        <v>1588</v>
      </c>
      <c r="D2327" s="2">
        <v>201805071598.276</v>
      </c>
      <c r="E2327" s="2">
        <v>2018</v>
      </c>
      <c r="F2327">
        <v>-0.24057836206896599</v>
      </c>
      <c r="G2327">
        <v>0.196715897</v>
      </c>
      <c r="H2327">
        <v>0.33619394899999999</v>
      </c>
    </row>
    <row r="2328" spans="1:8" x14ac:dyDescent="0.35">
      <c r="A2328" t="s">
        <v>51</v>
      </c>
      <c r="B2328">
        <f t="shared" si="39"/>
        <v>129</v>
      </c>
      <c r="C2328">
        <v>1589</v>
      </c>
      <c r="D2328" s="2">
        <v>201805080803.33301</v>
      </c>
      <c r="E2328" s="2">
        <v>2018</v>
      </c>
      <c r="F2328">
        <v>-5.4250045454545502E-2</v>
      </c>
      <c r="G2328">
        <v>0.234241697</v>
      </c>
      <c r="H2328">
        <v>0.39166327299999998</v>
      </c>
    </row>
    <row r="2329" spans="1:8" x14ac:dyDescent="0.35">
      <c r="A2329" t="s">
        <v>51</v>
      </c>
      <c r="B2329">
        <f t="shared" si="39"/>
        <v>130</v>
      </c>
      <c r="C2329">
        <v>1590</v>
      </c>
      <c r="D2329" s="2">
        <v>201805091423.63599</v>
      </c>
      <c r="E2329" s="2">
        <v>2018</v>
      </c>
      <c r="F2329">
        <v>0.32710323939393898</v>
      </c>
      <c r="G2329">
        <v>0.39888178800000001</v>
      </c>
      <c r="H2329">
        <v>0.32186289499999998</v>
      </c>
    </row>
    <row r="2330" spans="1:8" x14ac:dyDescent="0.35">
      <c r="A2330" t="s">
        <v>51</v>
      </c>
      <c r="B2330">
        <f t="shared" si="39"/>
        <v>131</v>
      </c>
      <c r="C2330">
        <v>1591</v>
      </c>
      <c r="D2330" s="2">
        <v>201805101074.815</v>
      </c>
      <c r="E2330" s="2">
        <v>2018</v>
      </c>
      <c r="F2330">
        <v>0.57179404074074103</v>
      </c>
      <c r="G2330">
        <v>0.36592425899999997</v>
      </c>
      <c r="H2330">
        <v>0.205660967</v>
      </c>
    </row>
    <row r="2331" spans="1:8" x14ac:dyDescent="0.35">
      <c r="A2331" t="s">
        <v>51</v>
      </c>
      <c r="B2331">
        <f t="shared" si="39"/>
        <v>132</v>
      </c>
      <c r="C2331">
        <v>1592</v>
      </c>
      <c r="D2331" s="2">
        <v>201805110986.85699</v>
      </c>
      <c r="E2331" s="2">
        <v>2018</v>
      </c>
      <c r="F2331">
        <v>0.61025591142857105</v>
      </c>
      <c r="G2331">
        <v>0.23188639999999999</v>
      </c>
      <c r="H2331">
        <v>0.157281381</v>
      </c>
    </row>
    <row r="2332" spans="1:8" x14ac:dyDescent="0.35">
      <c r="A2332" t="s">
        <v>51</v>
      </c>
      <c r="B2332">
        <f t="shared" si="39"/>
        <v>133</v>
      </c>
      <c r="C2332">
        <v>1593</v>
      </c>
      <c r="D2332" s="2">
        <v>201805121342.85699</v>
      </c>
      <c r="E2332" s="2">
        <v>2018</v>
      </c>
      <c r="F2332">
        <v>-0.30733091095238102</v>
      </c>
      <c r="G2332">
        <v>0.19708942900000001</v>
      </c>
      <c r="H2332">
        <v>0.36733456199999998</v>
      </c>
    </row>
    <row r="2333" spans="1:8" x14ac:dyDescent="0.35">
      <c r="A2333" t="s">
        <v>51</v>
      </c>
      <c r="B2333">
        <f t="shared" si="39"/>
        <v>134</v>
      </c>
      <c r="C2333">
        <v>1594</v>
      </c>
      <c r="D2333" s="2">
        <v>201805131392.90302</v>
      </c>
      <c r="E2333" s="2">
        <v>2018</v>
      </c>
      <c r="F2333">
        <v>-0.46251888709677402</v>
      </c>
      <c r="G2333">
        <v>0.20116700600000001</v>
      </c>
      <c r="H2333">
        <v>0.422231148</v>
      </c>
    </row>
    <row r="2334" spans="1:8" x14ac:dyDescent="0.35">
      <c r="A2334" t="s">
        <v>51</v>
      </c>
      <c r="B2334">
        <f t="shared" si="39"/>
        <v>135</v>
      </c>
      <c r="C2334">
        <v>1595</v>
      </c>
      <c r="D2334" s="2">
        <v>201805141165.172</v>
      </c>
      <c r="E2334" s="2">
        <v>2018</v>
      </c>
      <c r="F2334">
        <v>-0.20213936551724099</v>
      </c>
      <c r="G2334">
        <v>0.16824027599999999</v>
      </c>
      <c r="H2334">
        <v>0.33413868400000002</v>
      </c>
    </row>
    <row r="2335" spans="1:8" x14ac:dyDescent="0.35">
      <c r="A2335" t="s">
        <v>51</v>
      </c>
      <c r="B2335">
        <f t="shared" si="39"/>
        <v>136</v>
      </c>
      <c r="C2335">
        <v>1596</v>
      </c>
      <c r="D2335" s="2">
        <v>201805151413.63599</v>
      </c>
      <c r="E2335" s="2">
        <v>2018</v>
      </c>
      <c r="F2335">
        <v>0.14292326772727301</v>
      </c>
      <c r="G2335">
        <v>0.17923230500000001</v>
      </c>
      <c r="H2335">
        <v>0.33693245900000002</v>
      </c>
    </row>
    <row r="2336" spans="1:8" x14ac:dyDescent="0.35">
      <c r="A2336" t="s">
        <v>51</v>
      </c>
      <c r="B2336">
        <f t="shared" si="39"/>
        <v>137</v>
      </c>
      <c r="C2336">
        <v>1597</v>
      </c>
      <c r="D2336" s="2">
        <v>201805161305.41699</v>
      </c>
      <c r="E2336" s="2">
        <v>2018</v>
      </c>
      <c r="F2336">
        <v>-0.29490177875000001</v>
      </c>
      <c r="G2336">
        <v>0.19743523800000001</v>
      </c>
      <c r="H2336">
        <v>0.49343578199999999</v>
      </c>
    </row>
    <row r="2337" spans="1:8" x14ac:dyDescent="0.35">
      <c r="A2337" t="s">
        <v>51</v>
      </c>
      <c r="B2337">
        <f t="shared" si="39"/>
        <v>138</v>
      </c>
      <c r="C2337">
        <v>1598</v>
      </c>
      <c r="D2337" s="2">
        <v>201805171205.556</v>
      </c>
      <c r="E2337" s="2">
        <v>2018</v>
      </c>
      <c r="F2337">
        <v>1.9501813333333302E-2</v>
      </c>
      <c r="G2337">
        <v>0.194117494</v>
      </c>
      <c r="H2337">
        <v>0.45242877399999998</v>
      </c>
    </row>
    <row r="2338" spans="1:8" x14ac:dyDescent="0.35">
      <c r="A2338" t="s">
        <v>51</v>
      </c>
      <c r="B2338">
        <f t="shared" si="39"/>
        <v>139</v>
      </c>
      <c r="C2338">
        <v>1599</v>
      </c>
      <c r="D2338" s="2">
        <v>201805181489.33301</v>
      </c>
      <c r="E2338" s="2">
        <v>2018</v>
      </c>
      <c r="F2338">
        <v>0.12256252333333301</v>
      </c>
      <c r="G2338">
        <v>0.24386050000000001</v>
      </c>
      <c r="H2338">
        <v>0.37523146699999999</v>
      </c>
    </row>
    <row r="2339" spans="1:8" x14ac:dyDescent="0.35">
      <c r="A2339" t="s">
        <v>51</v>
      </c>
      <c r="B2339">
        <f t="shared" si="39"/>
        <v>140</v>
      </c>
      <c r="C2339">
        <v>1600</v>
      </c>
      <c r="D2339" s="2">
        <v>201805190998.33301</v>
      </c>
      <c r="E2339" s="2">
        <v>2018</v>
      </c>
      <c r="F2339">
        <v>-0.38108979444444402</v>
      </c>
      <c r="G2339">
        <v>0.222828306</v>
      </c>
      <c r="H2339">
        <v>0.41799823899999999</v>
      </c>
    </row>
    <row r="2340" spans="1:8" x14ac:dyDescent="0.35">
      <c r="A2340" t="s">
        <v>51</v>
      </c>
      <c r="B2340">
        <f t="shared" si="39"/>
        <v>141</v>
      </c>
      <c r="C2340">
        <v>1601</v>
      </c>
      <c r="D2340" s="2">
        <v>201805201221.905</v>
      </c>
      <c r="E2340" s="2">
        <v>2018</v>
      </c>
      <c r="F2340">
        <v>-0.15696080952381</v>
      </c>
      <c r="G2340">
        <v>0.280189048</v>
      </c>
      <c r="H2340">
        <v>0.59252998599999995</v>
      </c>
    </row>
    <row r="2341" spans="1:8" x14ac:dyDescent="0.35">
      <c r="A2341" t="s">
        <v>51</v>
      </c>
      <c r="B2341">
        <f t="shared" si="39"/>
        <v>142</v>
      </c>
      <c r="C2341">
        <v>1602</v>
      </c>
      <c r="D2341" s="2">
        <v>201805211373</v>
      </c>
      <c r="E2341" s="2">
        <v>2018</v>
      </c>
      <c r="F2341">
        <v>-0.46015925499999999</v>
      </c>
      <c r="G2341">
        <v>0.26860885000000001</v>
      </c>
      <c r="H2341">
        <v>0.57560685</v>
      </c>
    </row>
    <row r="2342" spans="1:8" x14ac:dyDescent="0.35">
      <c r="A2342" t="s">
        <v>51</v>
      </c>
      <c r="B2342">
        <f t="shared" si="39"/>
        <v>143</v>
      </c>
      <c r="C2342">
        <v>1603</v>
      </c>
      <c r="D2342" s="2">
        <v>201805221153.46201</v>
      </c>
      <c r="E2342" s="2">
        <v>2018</v>
      </c>
      <c r="F2342">
        <v>0.10732647692307699</v>
      </c>
      <c r="G2342">
        <v>0.279145808</v>
      </c>
      <c r="H2342">
        <v>0.53214145800000001</v>
      </c>
    </row>
    <row r="2343" spans="1:8" x14ac:dyDescent="0.35">
      <c r="A2343" t="s">
        <v>51</v>
      </c>
      <c r="B2343">
        <f t="shared" si="39"/>
        <v>144</v>
      </c>
      <c r="C2343">
        <v>1604</v>
      </c>
      <c r="D2343" s="2">
        <v>201805231562.94101</v>
      </c>
      <c r="E2343" s="2">
        <v>2018</v>
      </c>
      <c r="F2343">
        <v>8.9364688235294101E-2</v>
      </c>
      <c r="G2343">
        <v>0.28483923500000002</v>
      </c>
      <c r="H2343">
        <v>0.58940482400000005</v>
      </c>
    </row>
    <row r="2344" spans="1:8" x14ac:dyDescent="0.35">
      <c r="A2344" t="s">
        <v>51</v>
      </c>
      <c r="B2344">
        <f t="shared" si="39"/>
        <v>145</v>
      </c>
      <c r="C2344">
        <v>1605</v>
      </c>
      <c r="D2344" s="2">
        <v>201805241735.556</v>
      </c>
      <c r="E2344" s="2">
        <v>2018</v>
      </c>
      <c r="F2344">
        <v>-1.6577092222222201</v>
      </c>
      <c r="G2344">
        <v>0.234778444</v>
      </c>
      <c r="H2344">
        <v>0.66444588900000001</v>
      </c>
    </row>
    <row r="2345" spans="1:8" x14ac:dyDescent="0.35">
      <c r="A2345" t="s">
        <v>51</v>
      </c>
      <c r="B2345">
        <f t="shared" si="39"/>
        <v>146</v>
      </c>
      <c r="C2345">
        <v>1606</v>
      </c>
      <c r="D2345" s="2">
        <v>201805251415</v>
      </c>
      <c r="E2345" s="2">
        <v>2018</v>
      </c>
      <c r="F2345">
        <v>-0.176720104545455</v>
      </c>
      <c r="G2345">
        <v>0.25848318199999998</v>
      </c>
      <c r="H2345">
        <v>0.67923540199999999</v>
      </c>
    </row>
    <row r="2346" spans="1:8" x14ac:dyDescent="0.35">
      <c r="A2346" t="s">
        <v>51</v>
      </c>
      <c r="B2346">
        <f t="shared" si="39"/>
        <v>147</v>
      </c>
      <c r="C2346">
        <v>1607</v>
      </c>
      <c r="D2346" s="2">
        <v>201805261316.15399</v>
      </c>
      <c r="E2346" s="2">
        <v>2018</v>
      </c>
      <c r="F2346">
        <v>-0.18494120807692299</v>
      </c>
      <c r="G2346">
        <v>0.25937819200000001</v>
      </c>
      <c r="H2346">
        <v>0.64907231499999996</v>
      </c>
    </row>
    <row r="2347" spans="1:8" x14ac:dyDescent="0.35">
      <c r="A2347" t="s">
        <v>51</v>
      </c>
      <c r="B2347">
        <f t="shared" si="39"/>
        <v>148</v>
      </c>
      <c r="C2347">
        <v>1608</v>
      </c>
      <c r="D2347" s="2">
        <v>201805271250.66699</v>
      </c>
      <c r="E2347" s="2">
        <v>2018</v>
      </c>
      <c r="F2347">
        <v>-0.424011693333333</v>
      </c>
      <c r="G2347">
        <v>0.25043673300000002</v>
      </c>
      <c r="H2347">
        <v>0.73991916700000004</v>
      </c>
    </row>
    <row r="2348" spans="1:8" x14ac:dyDescent="0.35">
      <c r="A2348" t="s">
        <v>51</v>
      </c>
      <c r="B2348">
        <f t="shared" si="39"/>
        <v>149</v>
      </c>
      <c r="C2348">
        <v>1609</v>
      </c>
      <c r="D2348" s="2">
        <v>201805281283.5</v>
      </c>
      <c r="E2348" s="2">
        <v>2018</v>
      </c>
      <c r="F2348">
        <v>-0.6697160445</v>
      </c>
      <c r="G2348">
        <v>0.24277045</v>
      </c>
      <c r="H2348">
        <v>0.70197935</v>
      </c>
    </row>
    <row r="2349" spans="1:8" x14ac:dyDescent="0.35">
      <c r="A2349" t="s">
        <v>51</v>
      </c>
      <c r="B2349">
        <f t="shared" si="39"/>
        <v>150</v>
      </c>
      <c r="C2349">
        <v>1610</v>
      </c>
      <c r="D2349" s="2">
        <v>201805291380.28601</v>
      </c>
      <c r="E2349" s="2">
        <v>2018</v>
      </c>
      <c r="F2349">
        <v>0.18529059428571401</v>
      </c>
      <c r="G2349">
        <v>0.22347108600000001</v>
      </c>
      <c r="H2349">
        <v>0.50492057999999995</v>
      </c>
    </row>
    <row r="2350" spans="1:8" x14ac:dyDescent="0.35">
      <c r="A2350" t="s">
        <v>51</v>
      </c>
      <c r="B2350">
        <f t="shared" si="39"/>
        <v>151</v>
      </c>
      <c r="C2350">
        <v>1611</v>
      </c>
      <c r="D2350" s="2">
        <v>201805301118.61099</v>
      </c>
      <c r="E2350" s="2">
        <v>2018</v>
      </c>
      <c r="F2350">
        <v>-0.41980026388888902</v>
      </c>
      <c r="G2350">
        <v>0.19124038900000001</v>
      </c>
      <c r="H2350">
        <v>0.54956791400000005</v>
      </c>
    </row>
    <row r="2351" spans="1:8" x14ac:dyDescent="0.35">
      <c r="A2351" t="s">
        <v>51</v>
      </c>
      <c r="B2351">
        <f t="shared" si="39"/>
        <v>152</v>
      </c>
      <c r="C2351">
        <v>1612</v>
      </c>
      <c r="D2351" s="2">
        <v>201805311191.21201</v>
      </c>
      <c r="E2351" s="2">
        <v>2018</v>
      </c>
      <c r="F2351">
        <v>0.14688094242424199</v>
      </c>
      <c r="G2351">
        <v>0.17319272699999999</v>
      </c>
      <c r="H2351">
        <v>0.55377961899999995</v>
      </c>
    </row>
    <row r="2352" spans="1:8" x14ac:dyDescent="0.35">
      <c r="A2352" t="s">
        <v>51</v>
      </c>
      <c r="B2352">
        <f t="shared" si="39"/>
        <v>153</v>
      </c>
      <c r="C2352">
        <v>1613</v>
      </c>
      <c r="D2352" s="2">
        <v>201806011507.27301</v>
      </c>
      <c r="E2352" s="2">
        <v>2018</v>
      </c>
      <c r="F2352">
        <v>0.31808149636363597</v>
      </c>
      <c r="G2352">
        <v>0.17368309100000001</v>
      </c>
      <c r="H2352">
        <v>0.58056609100000001</v>
      </c>
    </row>
    <row r="2353" spans="1:8" x14ac:dyDescent="0.35">
      <c r="A2353" t="s">
        <v>51</v>
      </c>
      <c r="B2353">
        <f t="shared" si="39"/>
        <v>154</v>
      </c>
      <c r="C2353">
        <v>1614</v>
      </c>
      <c r="D2353" s="2">
        <v>201806021366.39999</v>
      </c>
      <c r="E2353" s="2">
        <v>2018</v>
      </c>
      <c r="F2353">
        <v>-0.36173974399999997</v>
      </c>
      <c r="G2353">
        <v>0.21992867999999999</v>
      </c>
      <c r="H2353">
        <v>0.78688066800000001</v>
      </c>
    </row>
    <row r="2354" spans="1:8" x14ac:dyDescent="0.35">
      <c r="A2354" t="s">
        <v>51</v>
      </c>
      <c r="B2354">
        <f t="shared" si="39"/>
        <v>155</v>
      </c>
      <c r="C2354">
        <v>1615</v>
      </c>
      <c r="D2354" s="2">
        <v>201806031227.33301</v>
      </c>
      <c r="E2354" s="2">
        <v>2018</v>
      </c>
      <c r="F2354">
        <v>0.32404006666666701</v>
      </c>
      <c r="G2354">
        <v>0.21778103300000001</v>
      </c>
      <c r="H2354">
        <v>0.60352187099999999</v>
      </c>
    </row>
    <row r="2355" spans="1:8" x14ac:dyDescent="0.35">
      <c r="A2355" t="s">
        <v>51</v>
      </c>
      <c r="B2355">
        <f t="shared" si="39"/>
        <v>156</v>
      </c>
      <c r="C2355">
        <v>1616</v>
      </c>
      <c r="D2355" s="2">
        <v>201806041224.58301</v>
      </c>
      <c r="E2355" s="2">
        <v>2018</v>
      </c>
      <c r="F2355">
        <v>-0.14961134166666701</v>
      </c>
      <c r="G2355">
        <v>0.232007292</v>
      </c>
      <c r="H2355">
        <v>0.75278629200000002</v>
      </c>
    </row>
    <row r="2356" spans="1:8" x14ac:dyDescent="0.35">
      <c r="A2356" t="s">
        <v>51</v>
      </c>
      <c r="B2356">
        <f t="shared" si="39"/>
        <v>157</v>
      </c>
      <c r="C2356">
        <v>1617</v>
      </c>
      <c r="D2356" s="2">
        <v>201806051155.909</v>
      </c>
      <c r="E2356" s="2">
        <v>2018</v>
      </c>
      <c r="F2356">
        <v>-0.28854472590909103</v>
      </c>
      <c r="G2356">
        <v>0.23019868199999999</v>
      </c>
      <c r="H2356">
        <v>0.81831440899999996</v>
      </c>
    </row>
    <row r="2357" spans="1:8" x14ac:dyDescent="0.35">
      <c r="A2357" t="s">
        <v>51</v>
      </c>
      <c r="B2357">
        <f t="shared" si="39"/>
        <v>158</v>
      </c>
      <c r="C2357">
        <v>1618</v>
      </c>
      <c r="D2357" s="2">
        <v>201806061326.897</v>
      </c>
      <c r="E2357" s="2">
        <v>2018</v>
      </c>
      <c r="F2357">
        <v>-0.56093068275862101</v>
      </c>
      <c r="G2357">
        <v>0.238200103</v>
      </c>
      <c r="H2357">
        <v>0.82074000000000003</v>
      </c>
    </row>
    <row r="2358" spans="1:8" x14ac:dyDescent="0.35">
      <c r="A2358" t="s">
        <v>51</v>
      </c>
      <c r="B2358">
        <f t="shared" si="39"/>
        <v>159</v>
      </c>
      <c r="C2358">
        <v>1619</v>
      </c>
      <c r="D2358" s="2">
        <v>201806071257.82599</v>
      </c>
      <c r="E2358" s="2">
        <v>2018</v>
      </c>
      <c r="F2358">
        <v>-0.67264456521739102</v>
      </c>
      <c r="G2358">
        <v>0.21057282599999999</v>
      </c>
      <c r="H2358">
        <v>0.66498869599999999</v>
      </c>
    </row>
    <row r="2359" spans="1:8" x14ac:dyDescent="0.35">
      <c r="A2359" t="s">
        <v>51</v>
      </c>
      <c r="B2359">
        <f t="shared" si="39"/>
        <v>160</v>
      </c>
      <c r="C2359">
        <v>1620</v>
      </c>
      <c r="D2359" s="2">
        <v>201806081052.414</v>
      </c>
      <c r="E2359" s="2">
        <v>2018</v>
      </c>
      <c r="F2359">
        <v>-0.181267703448276</v>
      </c>
      <c r="G2359">
        <v>0.21374931</v>
      </c>
      <c r="H2359">
        <v>0.799800552</v>
      </c>
    </row>
    <row r="2360" spans="1:8" x14ac:dyDescent="0.35">
      <c r="A2360" t="s">
        <v>51</v>
      </c>
      <c r="B2360">
        <f t="shared" si="39"/>
        <v>161</v>
      </c>
      <c r="C2360">
        <v>1621</v>
      </c>
      <c r="D2360" s="2">
        <v>201806091438.28601</v>
      </c>
      <c r="E2360" s="2">
        <v>2018</v>
      </c>
      <c r="F2360">
        <v>-0.72287361714285703</v>
      </c>
      <c r="G2360">
        <v>0.25895585700000001</v>
      </c>
      <c r="H2360">
        <v>0.73352891399999998</v>
      </c>
    </row>
    <row r="2361" spans="1:8" x14ac:dyDescent="0.35">
      <c r="A2361" t="s">
        <v>51</v>
      </c>
      <c r="B2361">
        <f t="shared" si="39"/>
        <v>162</v>
      </c>
      <c r="C2361">
        <v>1622</v>
      </c>
      <c r="D2361" s="2">
        <v>201806100936.875</v>
      </c>
      <c r="E2361" s="2">
        <v>2018</v>
      </c>
      <c r="F2361">
        <v>0.50220601875000004</v>
      </c>
      <c r="G2361">
        <v>0.19712681300000001</v>
      </c>
      <c r="H2361">
        <v>0.46144395799999999</v>
      </c>
    </row>
    <row r="2362" spans="1:8" x14ac:dyDescent="0.35">
      <c r="A2362" t="s">
        <v>51</v>
      </c>
      <c r="B2362">
        <f t="shared" si="39"/>
        <v>163</v>
      </c>
      <c r="C2362">
        <v>1623</v>
      </c>
      <c r="D2362" s="2">
        <v>201806111244.79999</v>
      </c>
      <c r="E2362" s="2">
        <v>2018</v>
      </c>
      <c r="F2362">
        <v>-0.71889804400000001</v>
      </c>
      <c r="G2362">
        <v>0.16510147999999999</v>
      </c>
      <c r="H2362">
        <v>0.98078247200000002</v>
      </c>
    </row>
    <row r="2363" spans="1:8" x14ac:dyDescent="0.35">
      <c r="A2363" t="s">
        <v>51</v>
      </c>
      <c r="B2363">
        <f t="shared" si="39"/>
        <v>164</v>
      </c>
      <c r="C2363">
        <v>1624</v>
      </c>
      <c r="D2363" s="2">
        <v>201806121283.5</v>
      </c>
      <c r="E2363" s="2">
        <v>2018</v>
      </c>
      <c r="F2363">
        <v>-0.39381925000000001</v>
      </c>
      <c r="G2363">
        <v>0.20702999999999999</v>
      </c>
      <c r="H2363">
        <v>0.97486735000000002</v>
      </c>
    </row>
    <row r="2364" spans="1:8" x14ac:dyDescent="0.35">
      <c r="A2364" t="s">
        <v>51</v>
      </c>
      <c r="B2364">
        <f t="shared" si="39"/>
        <v>165</v>
      </c>
      <c r="C2364">
        <v>1625</v>
      </c>
      <c r="D2364" s="2">
        <v>201806131282.85699</v>
      </c>
      <c r="E2364" s="2">
        <v>2018</v>
      </c>
      <c r="F2364">
        <v>-0.66455018214285699</v>
      </c>
      <c r="G2364">
        <v>0.24936385699999999</v>
      </c>
      <c r="H2364">
        <v>1.181536975</v>
      </c>
    </row>
    <row r="2365" spans="1:8" x14ac:dyDescent="0.35">
      <c r="A2365" t="s">
        <v>51</v>
      </c>
      <c r="B2365">
        <f t="shared" si="39"/>
        <v>166</v>
      </c>
      <c r="C2365">
        <v>1626</v>
      </c>
      <c r="D2365" s="2">
        <v>201806141356.29599</v>
      </c>
      <c r="E2365" s="2">
        <v>2018</v>
      </c>
      <c r="F2365">
        <v>-0.67085163851851803</v>
      </c>
      <c r="G2365">
        <v>0.23551022199999999</v>
      </c>
      <c r="H2365">
        <v>0.93900517400000005</v>
      </c>
    </row>
    <row r="2366" spans="1:8" x14ac:dyDescent="0.35">
      <c r="A2366" t="s">
        <v>51</v>
      </c>
      <c r="B2366">
        <f t="shared" si="39"/>
        <v>167</v>
      </c>
      <c r="C2366">
        <v>1627</v>
      </c>
      <c r="D2366" s="2">
        <v>201806151241.026</v>
      </c>
      <c r="E2366" s="2">
        <v>2018</v>
      </c>
      <c r="F2366">
        <v>-0.10298600512820499</v>
      </c>
      <c r="G2366">
        <v>0.194438256</v>
      </c>
      <c r="H2366">
        <v>0.90248179500000003</v>
      </c>
    </row>
    <row r="2367" spans="1:8" x14ac:dyDescent="0.35">
      <c r="A2367" t="s">
        <v>51</v>
      </c>
      <c r="B2367">
        <f t="shared" si="39"/>
        <v>168</v>
      </c>
      <c r="C2367">
        <v>1628</v>
      </c>
      <c r="D2367" s="2">
        <v>201806161018.61099</v>
      </c>
      <c r="E2367" s="2">
        <v>2018</v>
      </c>
      <c r="F2367">
        <v>-0.49461333611111102</v>
      </c>
      <c r="G2367">
        <v>0.22539563900000001</v>
      </c>
      <c r="H2367">
        <v>0.98113588100000004</v>
      </c>
    </row>
    <row r="2368" spans="1:8" x14ac:dyDescent="0.35">
      <c r="A2368" t="s">
        <v>51</v>
      </c>
      <c r="B2368">
        <f t="shared" si="39"/>
        <v>169</v>
      </c>
      <c r="C2368">
        <v>1629</v>
      </c>
      <c r="D2368" s="2">
        <v>201806171251.66699</v>
      </c>
      <c r="E2368" s="2">
        <v>2018</v>
      </c>
      <c r="F2368">
        <v>-1.5084771933333301</v>
      </c>
      <c r="G2368">
        <v>0.33902563299999999</v>
      </c>
      <c r="H2368">
        <v>1.7271605000000001</v>
      </c>
    </row>
    <row r="2369" spans="1:8" x14ac:dyDescent="0.35">
      <c r="A2369" t="s">
        <v>51</v>
      </c>
      <c r="B2369">
        <f t="shared" si="39"/>
        <v>170</v>
      </c>
      <c r="C2369">
        <v>1630</v>
      </c>
      <c r="D2369" s="2">
        <v>201806181295.42899</v>
      </c>
      <c r="E2369" s="2">
        <v>2018</v>
      </c>
      <c r="F2369">
        <v>0.11345505428571399</v>
      </c>
      <c r="G2369">
        <v>0.371880657</v>
      </c>
      <c r="H2369">
        <v>0.67964159099999999</v>
      </c>
    </row>
    <row r="2370" spans="1:8" x14ac:dyDescent="0.35">
      <c r="A2370" t="s">
        <v>51</v>
      </c>
      <c r="B2370">
        <f t="shared" si="39"/>
        <v>171</v>
      </c>
      <c r="C2370">
        <v>1631</v>
      </c>
      <c r="D2370" s="2">
        <v>201806191510</v>
      </c>
      <c r="E2370" s="2">
        <v>2018</v>
      </c>
      <c r="F2370">
        <v>-1.4393449173913</v>
      </c>
      <c r="G2370">
        <v>0.41712643500000002</v>
      </c>
      <c r="H2370">
        <v>1.718260739</v>
      </c>
    </row>
    <row r="2371" spans="1:8" x14ac:dyDescent="0.35">
      <c r="A2371" t="s">
        <v>51</v>
      </c>
      <c r="B2371">
        <f t="shared" si="39"/>
        <v>172</v>
      </c>
      <c r="C2371">
        <v>1632</v>
      </c>
      <c r="D2371" s="2">
        <v>201806201123.51401</v>
      </c>
      <c r="E2371" s="2">
        <v>2018</v>
      </c>
      <c r="F2371">
        <v>-1.8820708378378399</v>
      </c>
      <c r="G2371">
        <v>0.79445783800000003</v>
      </c>
      <c r="H2371">
        <v>2.8133553459999998</v>
      </c>
    </row>
    <row r="2372" spans="1:8" x14ac:dyDescent="0.35">
      <c r="A2372" t="s">
        <v>51</v>
      </c>
      <c r="B2372">
        <f t="shared" si="39"/>
        <v>173</v>
      </c>
      <c r="C2372">
        <v>1633</v>
      </c>
      <c r="D2372" s="2">
        <v>201806211489.677</v>
      </c>
      <c r="E2372" s="2">
        <v>2018</v>
      </c>
      <c r="F2372">
        <v>-1.4563386903225799</v>
      </c>
      <c r="G2372">
        <v>1.8009664519999999</v>
      </c>
      <c r="H2372">
        <v>3.1454913480000002</v>
      </c>
    </row>
    <row r="2373" spans="1:8" x14ac:dyDescent="0.35">
      <c r="A2373" t="s">
        <v>51</v>
      </c>
      <c r="B2373">
        <f t="shared" si="39"/>
        <v>174</v>
      </c>
      <c r="C2373">
        <v>1634</v>
      </c>
      <c r="D2373" s="2">
        <v>201806221290.513</v>
      </c>
      <c r="E2373" s="2">
        <v>2018</v>
      </c>
      <c r="F2373">
        <v>-1.93882628205128</v>
      </c>
      <c r="G2373">
        <v>1.25248341</v>
      </c>
      <c r="H2373">
        <v>2.860226285</v>
      </c>
    </row>
    <row r="2374" spans="1:8" x14ac:dyDescent="0.35">
      <c r="A2374" t="s">
        <v>51</v>
      </c>
      <c r="B2374">
        <f t="shared" si="39"/>
        <v>175</v>
      </c>
      <c r="C2374">
        <v>1635</v>
      </c>
      <c r="D2374" s="2">
        <v>201806230526.66699</v>
      </c>
      <c r="E2374" s="2">
        <v>2018</v>
      </c>
      <c r="F2374">
        <v>-0.84584666666666697</v>
      </c>
      <c r="G2374">
        <v>0.90310950000000001</v>
      </c>
      <c r="H2374">
        <v>3.361078333</v>
      </c>
    </row>
    <row r="2375" spans="1:8" x14ac:dyDescent="0.35">
      <c r="A2375" t="s">
        <v>51</v>
      </c>
      <c r="B2375">
        <f t="shared" si="39"/>
        <v>176</v>
      </c>
      <c r="C2375">
        <v>1636</v>
      </c>
      <c r="D2375" s="2">
        <v>201806241294.828</v>
      </c>
      <c r="E2375" s="2">
        <v>2018</v>
      </c>
      <c r="F2375">
        <v>-3.1115908620689701</v>
      </c>
      <c r="G2375">
        <v>0.84934996600000001</v>
      </c>
      <c r="H2375">
        <v>4.0402937239999996</v>
      </c>
    </row>
    <row r="2376" spans="1:8" x14ac:dyDescent="0.35">
      <c r="A2376" t="s">
        <v>51</v>
      </c>
      <c r="B2376">
        <f t="shared" si="39"/>
        <v>177</v>
      </c>
      <c r="C2376">
        <v>1637</v>
      </c>
      <c r="D2376" s="2">
        <v>201806251354.194</v>
      </c>
      <c r="E2376" s="2">
        <v>2018</v>
      </c>
      <c r="F2376">
        <v>-2.7427707096774201</v>
      </c>
      <c r="G2376">
        <v>0.96304461299999999</v>
      </c>
      <c r="H2376">
        <v>4.4151839940000004</v>
      </c>
    </row>
    <row r="2377" spans="1:8" x14ac:dyDescent="0.35">
      <c r="A2377" t="s">
        <v>51</v>
      </c>
      <c r="B2377">
        <f t="shared" si="39"/>
        <v>178</v>
      </c>
      <c r="C2377">
        <v>1638</v>
      </c>
      <c r="D2377" s="2">
        <v>201806261199.64301</v>
      </c>
      <c r="E2377" s="2">
        <v>2018</v>
      </c>
      <c r="F2377">
        <v>-4.6592385714285696</v>
      </c>
      <c r="G2377">
        <v>0.89996350000000003</v>
      </c>
      <c r="H2377">
        <v>5.3314553929999997</v>
      </c>
    </row>
    <row r="2378" spans="1:8" x14ac:dyDescent="0.35">
      <c r="A2378" t="s">
        <v>51</v>
      </c>
      <c r="B2378">
        <f t="shared" si="39"/>
        <v>179</v>
      </c>
      <c r="C2378">
        <v>1639</v>
      </c>
      <c r="D2378" s="2">
        <v>201806271255.13501</v>
      </c>
      <c r="E2378" s="2">
        <v>2018</v>
      </c>
      <c r="F2378">
        <v>-2.92839789189189</v>
      </c>
      <c r="G2378">
        <v>0.90060821599999996</v>
      </c>
      <c r="H2378">
        <v>4.4588459729999999</v>
      </c>
    </row>
    <row r="2379" spans="1:8" x14ac:dyDescent="0.35">
      <c r="A2379" t="s">
        <v>51</v>
      </c>
      <c r="B2379">
        <f t="shared" si="39"/>
        <v>180</v>
      </c>
      <c r="C2379">
        <v>1640</v>
      </c>
      <c r="D2379" s="2">
        <v>201806281201.61301</v>
      </c>
      <c r="E2379" s="2">
        <v>2018</v>
      </c>
      <c r="F2379">
        <v>-4.0493606451612898</v>
      </c>
      <c r="G2379">
        <v>0.83535854799999998</v>
      </c>
      <c r="H2379">
        <v>5.0207958000000001</v>
      </c>
    </row>
    <row r="2380" spans="1:8" x14ac:dyDescent="0.35">
      <c r="A2380" t="s">
        <v>51</v>
      </c>
      <c r="B2380">
        <f t="shared" si="39"/>
        <v>181</v>
      </c>
      <c r="C2380">
        <v>1641</v>
      </c>
      <c r="D2380" s="2">
        <v>201806291258.92899</v>
      </c>
      <c r="E2380" s="2">
        <v>2018</v>
      </c>
      <c r="F2380">
        <v>-5.1462922500000001</v>
      </c>
      <c r="G2380">
        <v>0.86971278600000002</v>
      </c>
      <c r="H2380">
        <v>5.2688560710000001</v>
      </c>
    </row>
    <row r="2381" spans="1:8" x14ac:dyDescent="0.35">
      <c r="A2381" t="s">
        <v>51</v>
      </c>
      <c r="B2381">
        <f t="shared" si="39"/>
        <v>182</v>
      </c>
      <c r="C2381">
        <v>1642</v>
      </c>
      <c r="D2381" s="2">
        <v>201806301350.37</v>
      </c>
      <c r="E2381" s="2">
        <v>2018</v>
      </c>
      <c r="F2381">
        <v>-3.4282590740740702</v>
      </c>
      <c r="G2381">
        <v>0.88394292600000002</v>
      </c>
      <c r="H2381">
        <v>5.3233607779999996</v>
      </c>
    </row>
    <row r="2382" spans="1:8" x14ac:dyDescent="0.35">
      <c r="A2382" t="s">
        <v>51</v>
      </c>
      <c r="B2382">
        <f t="shared" si="39"/>
        <v>183</v>
      </c>
      <c r="C2382">
        <v>1643</v>
      </c>
      <c r="D2382" s="2">
        <v>201807011140.66699</v>
      </c>
      <c r="E2382" s="2">
        <v>2018</v>
      </c>
      <c r="F2382">
        <v>-3.68474251</v>
      </c>
      <c r="G2382">
        <v>0.91234680000000001</v>
      </c>
      <c r="H2382">
        <v>4.7925558830000003</v>
      </c>
    </row>
    <row r="2383" spans="1:8" x14ac:dyDescent="0.35">
      <c r="A2383" t="s">
        <v>51</v>
      </c>
      <c r="B2383">
        <f t="shared" ref="B2383:B2446" si="40">C2383-1460</f>
        <v>184</v>
      </c>
      <c r="C2383">
        <v>1644</v>
      </c>
      <c r="D2383" s="2">
        <v>201807021141.81799</v>
      </c>
      <c r="E2383" s="2">
        <v>2018</v>
      </c>
      <c r="F2383">
        <v>-4.6731354545454504</v>
      </c>
      <c r="G2383">
        <v>1.335129545</v>
      </c>
      <c r="H2383">
        <v>6.3496655759999996</v>
      </c>
    </row>
    <row r="2384" spans="1:8" x14ac:dyDescent="0.35">
      <c r="A2384" t="s">
        <v>51</v>
      </c>
      <c r="B2384">
        <f t="shared" si="40"/>
        <v>185</v>
      </c>
      <c r="C2384">
        <v>1645</v>
      </c>
      <c r="D2384" s="2">
        <v>201807031341.07101</v>
      </c>
      <c r="E2384" s="2">
        <v>2018</v>
      </c>
      <c r="F2384">
        <v>-5.9715367857142896</v>
      </c>
      <c r="G2384">
        <v>2.2499955360000001</v>
      </c>
      <c r="H2384">
        <v>8.0858557139999991</v>
      </c>
    </row>
    <row r="2385" spans="1:8" x14ac:dyDescent="0.35">
      <c r="A2385" t="s">
        <v>51</v>
      </c>
      <c r="B2385">
        <f t="shared" si="40"/>
        <v>186</v>
      </c>
      <c r="C2385">
        <v>1646</v>
      </c>
      <c r="D2385" s="2">
        <v>201807041348.33301</v>
      </c>
      <c r="E2385" s="2">
        <v>2018</v>
      </c>
      <c r="F2385">
        <v>-5.0068700000000002</v>
      </c>
      <c r="G2385">
        <v>2.228425417</v>
      </c>
      <c r="H2385">
        <v>7.8620372080000003</v>
      </c>
    </row>
    <row r="2386" spans="1:8" x14ac:dyDescent="0.35">
      <c r="A2386" t="s">
        <v>51</v>
      </c>
      <c r="B2386">
        <f t="shared" si="40"/>
        <v>187</v>
      </c>
      <c r="C2386">
        <v>1647</v>
      </c>
      <c r="D2386" s="2">
        <v>201807051311.66699</v>
      </c>
      <c r="E2386" s="2">
        <v>2018</v>
      </c>
      <c r="F2386">
        <v>-3.3824102333333301</v>
      </c>
      <c r="G2386">
        <v>1.1864458330000001</v>
      </c>
      <c r="H2386">
        <v>4.761814706</v>
      </c>
    </row>
    <row r="2387" spans="1:8" x14ac:dyDescent="0.35">
      <c r="A2387" t="s">
        <v>51</v>
      </c>
      <c r="B2387">
        <f t="shared" si="40"/>
        <v>188</v>
      </c>
      <c r="C2387">
        <v>1648</v>
      </c>
      <c r="D2387" s="2">
        <v>201807061115</v>
      </c>
      <c r="E2387" s="2">
        <v>2018</v>
      </c>
      <c r="F2387">
        <v>-5.6992803666666703</v>
      </c>
      <c r="G2387">
        <v>1.4333019330000001</v>
      </c>
      <c r="H2387">
        <v>6.8732296670000004</v>
      </c>
    </row>
    <row r="2388" spans="1:8" x14ac:dyDescent="0.35">
      <c r="A2388" t="s">
        <v>51</v>
      </c>
      <c r="B2388">
        <f t="shared" si="40"/>
        <v>189</v>
      </c>
      <c r="C2388">
        <v>1649</v>
      </c>
      <c r="D2388" s="2">
        <v>201807071470.323</v>
      </c>
      <c r="E2388" s="2">
        <v>2018</v>
      </c>
      <c r="F2388">
        <v>-4.8745588806451599</v>
      </c>
      <c r="G2388">
        <v>2.8684954839999999</v>
      </c>
      <c r="H2388">
        <v>7.9263525780000004</v>
      </c>
    </row>
    <row r="2389" spans="1:8" x14ac:dyDescent="0.35">
      <c r="A2389" t="s">
        <v>51</v>
      </c>
      <c r="B2389">
        <f t="shared" si="40"/>
        <v>190</v>
      </c>
      <c r="C2389">
        <v>1650</v>
      </c>
      <c r="D2389" s="2">
        <v>201807080951.28201</v>
      </c>
      <c r="E2389" s="2">
        <v>2018</v>
      </c>
      <c r="F2389">
        <v>-1.02224527179487</v>
      </c>
      <c r="G2389">
        <v>2.381495385</v>
      </c>
      <c r="H2389">
        <v>3.5424107440000001</v>
      </c>
    </row>
    <row r="2390" spans="1:8" x14ac:dyDescent="0.35">
      <c r="A2390" t="s">
        <v>51</v>
      </c>
      <c r="B2390">
        <f t="shared" si="40"/>
        <v>191</v>
      </c>
      <c r="C2390">
        <v>1651</v>
      </c>
      <c r="D2390" s="2">
        <v>201807091117.94101</v>
      </c>
      <c r="E2390" s="2">
        <v>2018</v>
      </c>
      <c r="F2390">
        <v>-3.90480608529412</v>
      </c>
      <c r="G2390">
        <v>2.6497129410000002</v>
      </c>
      <c r="H2390">
        <v>6.8704711180000002</v>
      </c>
    </row>
    <row r="2391" spans="1:8" x14ac:dyDescent="0.35">
      <c r="A2391" t="s">
        <v>51</v>
      </c>
      <c r="B2391">
        <f t="shared" si="40"/>
        <v>192</v>
      </c>
      <c r="C2391">
        <v>1652</v>
      </c>
      <c r="D2391" s="2">
        <v>201807101449.33301</v>
      </c>
      <c r="E2391" s="2">
        <v>2018</v>
      </c>
      <c r="F2391">
        <v>-5.0489620999999998</v>
      </c>
      <c r="G2391">
        <v>2.3162943330000001</v>
      </c>
      <c r="H2391">
        <v>6.9875043000000003</v>
      </c>
    </row>
    <row r="2392" spans="1:8" x14ac:dyDescent="0.35">
      <c r="A2392" t="s">
        <v>51</v>
      </c>
      <c r="B2392">
        <f t="shared" si="40"/>
        <v>193</v>
      </c>
      <c r="C2392">
        <v>1653</v>
      </c>
      <c r="D2392" s="2">
        <v>201807111731.66699</v>
      </c>
      <c r="E2392" s="2">
        <v>2018</v>
      </c>
      <c r="F2392">
        <v>-2.7971776666666699</v>
      </c>
      <c r="G2392">
        <v>1.26170425</v>
      </c>
      <c r="H2392">
        <v>3.491169475</v>
      </c>
    </row>
    <row r="2393" spans="1:8" x14ac:dyDescent="0.35">
      <c r="A2393" t="s">
        <v>51</v>
      </c>
      <c r="B2393">
        <f t="shared" si="40"/>
        <v>194</v>
      </c>
      <c r="C2393">
        <v>1654</v>
      </c>
      <c r="D2393" s="2">
        <v>201807120980.513</v>
      </c>
      <c r="E2393" s="2">
        <v>2018</v>
      </c>
      <c r="F2393">
        <v>-4.46807917541026</v>
      </c>
      <c r="G2393">
        <v>1.3538734100000001</v>
      </c>
      <c r="H2393">
        <v>6.825449077</v>
      </c>
    </row>
    <row r="2394" spans="1:8" x14ac:dyDescent="0.35">
      <c r="A2394" t="s">
        <v>51</v>
      </c>
      <c r="B2394">
        <f t="shared" si="40"/>
        <v>195</v>
      </c>
      <c r="C2394">
        <v>1655</v>
      </c>
      <c r="D2394" s="2">
        <v>201807131389.74399</v>
      </c>
      <c r="E2394" s="2">
        <v>2018</v>
      </c>
      <c r="F2394">
        <v>-4.6207191538461503</v>
      </c>
      <c r="G2394">
        <v>2.0232366669999999</v>
      </c>
      <c r="H2394">
        <v>7.3672060510000001</v>
      </c>
    </row>
    <row r="2395" spans="1:8" x14ac:dyDescent="0.35">
      <c r="A2395" t="s">
        <v>51</v>
      </c>
      <c r="B2395">
        <f t="shared" si="40"/>
        <v>196</v>
      </c>
      <c r="C2395">
        <v>1656</v>
      </c>
      <c r="D2395" s="2">
        <v>201807140940.25601</v>
      </c>
      <c r="E2395" s="2">
        <v>2018</v>
      </c>
      <c r="F2395">
        <v>-4.53334276923077</v>
      </c>
      <c r="G2395">
        <v>1.7032856409999999</v>
      </c>
      <c r="H2395">
        <v>6.0737518279999998</v>
      </c>
    </row>
    <row r="2396" spans="1:8" x14ac:dyDescent="0.35">
      <c r="A2396" t="s">
        <v>51</v>
      </c>
      <c r="B2396">
        <f t="shared" si="40"/>
        <v>197</v>
      </c>
      <c r="C2396">
        <v>1657</v>
      </c>
      <c r="D2396" s="2">
        <v>201807151486.897</v>
      </c>
      <c r="E2396" s="2">
        <v>2018</v>
      </c>
      <c r="F2396">
        <v>-5.9714224137930998</v>
      </c>
      <c r="G2396">
        <v>1.4244358619999999</v>
      </c>
      <c r="H2396">
        <v>7.4082436899999999</v>
      </c>
    </row>
    <row r="2397" spans="1:8" x14ac:dyDescent="0.35">
      <c r="A2397" t="s">
        <v>51</v>
      </c>
      <c r="B2397">
        <f t="shared" si="40"/>
        <v>198</v>
      </c>
      <c r="C2397">
        <v>1658</v>
      </c>
      <c r="D2397" s="2">
        <v>201807161203.871</v>
      </c>
      <c r="E2397" s="2">
        <v>2018</v>
      </c>
      <c r="F2397">
        <v>-5.2330769677419404</v>
      </c>
      <c r="G2397">
        <v>1.1037805810000001</v>
      </c>
      <c r="H2397">
        <v>5.7900563229999999</v>
      </c>
    </row>
    <row r="2398" spans="1:8" x14ac:dyDescent="0.35">
      <c r="A2398" t="s">
        <v>51</v>
      </c>
      <c r="B2398">
        <f t="shared" si="40"/>
        <v>199</v>
      </c>
      <c r="C2398">
        <v>1659</v>
      </c>
      <c r="D2398" s="2">
        <v>201807171147.742</v>
      </c>
      <c r="E2398" s="2">
        <v>2018</v>
      </c>
      <c r="F2398">
        <v>-5.2134980645161297</v>
      </c>
      <c r="G2398">
        <v>0.95678674200000002</v>
      </c>
      <c r="H2398">
        <v>7.0919645940000002</v>
      </c>
    </row>
    <row r="2399" spans="1:8" x14ac:dyDescent="0.35">
      <c r="A2399" t="s">
        <v>51</v>
      </c>
      <c r="B2399">
        <f t="shared" si="40"/>
        <v>200</v>
      </c>
      <c r="C2399">
        <v>1660</v>
      </c>
      <c r="D2399" s="2">
        <v>201807181334.23099</v>
      </c>
      <c r="E2399" s="2">
        <v>2018</v>
      </c>
      <c r="F2399">
        <v>-7.2153382384615403</v>
      </c>
      <c r="G2399">
        <v>1.6325996149999999</v>
      </c>
      <c r="H2399">
        <v>9.0731634620000001</v>
      </c>
    </row>
    <row r="2400" spans="1:8" x14ac:dyDescent="0.35">
      <c r="A2400" t="s">
        <v>51</v>
      </c>
      <c r="B2400">
        <f t="shared" si="40"/>
        <v>201</v>
      </c>
      <c r="C2400">
        <v>1661</v>
      </c>
      <c r="D2400" s="2">
        <v>201807191346.77399</v>
      </c>
      <c r="E2400" s="2">
        <v>2018</v>
      </c>
      <c r="F2400">
        <v>-5.43698141935484</v>
      </c>
      <c r="G2400">
        <v>2.5049361289999998</v>
      </c>
      <c r="H2400">
        <v>7.8296058710000001</v>
      </c>
    </row>
    <row r="2401" spans="1:8" x14ac:dyDescent="0.35">
      <c r="A2401" t="s">
        <v>51</v>
      </c>
      <c r="B2401">
        <f t="shared" si="40"/>
        <v>202</v>
      </c>
      <c r="C2401">
        <v>1662</v>
      </c>
      <c r="D2401" s="2">
        <v>201807201390.39999</v>
      </c>
      <c r="E2401" s="2">
        <v>2018</v>
      </c>
      <c r="F2401">
        <v>-7.0860001600000002</v>
      </c>
      <c r="G2401">
        <v>3.9004884</v>
      </c>
      <c r="H2401">
        <v>11.1354512</v>
      </c>
    </row>
    <row r="2402" spans="1:8" x14ac:dyDescent="0.35">
      <c r="A2402" t="s">
        <v>51</v>
      </c>
      <c r="B2402">
        <f t="shared" si="40"/>
        <v>203</v>
      </c>
      <c r="C2402">
        <v>1663</v>
      </c>
      <c r="D2402" s="2">
        <v>201807211241.73901</v>
      </c>
      <c r="E2402" s="2">
        <v>2018</v>
      </c>
      <c r="F2402">
        <v>-6.7405682608695701</v>
      </c>
      <c r="G2402">
        <v>5.4385639130000003</v>
      </c>
      <c r="H2402">
        <v>12.349677829999999</v>
      </c>
    </row>
    <row r="2403" spans="1:8" x14ac:dyDescent="0.35">
      <c r="A2403" t="s">
        <v>51</v>
      </c>
      <c r="B2403">
        <f t="shared" si="40"/>
        <v>204</v>
      </c>
      <c r="C2403">
        <v>1664</v>
      </c>
      <c r="D2403" s="2">
        <v>201807221793.75</v>
      </c>
      <c r="E2403" s="2">
        <v>2018</v>
      </c>
      <c r="F2403">
        <v>-1.185835</v>
      </c>
      <c r="G2403">
        <v>7.1302349999999999</v>
      </c>
      <c r="H2403">
        <v>9.9607849999999996</v>
      </c>
    </row>
    <row r="2404" spans="1:8" x14ac:dyDescent="0.35">
      <c r="A2404" t="s">
        <v>51</v>
      </c>
      <c r="B2404">
        <f t="shared" si="40"/>
        <v>205</v>
      </c>
      <c r="C2404">
        <v>1665</v>
      </c>
      <c r="D2404" s="2">
        <v>201807231466</v>
      </c>
      <c r="E2404" s="2">
        <v>2018</v>
      </c>
      <c r="F2404">
        <v>-4.0644439333333304</v>
      </c>
      <c r="G2404">
        <v>7.0332876669999997</v>
      </c>
      <c r="H2404">
        <v>10.995684069999999</v>
      </c>
    </row>
    <row r="2405" spans="1:8" x14ac:dyDescent="0.35">
      <c r="A2405" t="s">
        <v>51</v>
      </c>
      <c r="B2405">
        <f t="shared" si="40"/>
        <v>206</v>
      </c>
      <c r="C2405">
        <v>1666</v>
      </c>
      <c r="D2405" s="2">
        <v>201807241265</v>
      </c>
      <c r="E2405" s="2">
        <v>2018</v>
      </c>
      <c r="F2405">
        <v>-5.6744492307692296</v>
      </c>
      <c r="G2405">
        <v>7.0907488460000003</v>
      </c>
      <c r="H2405">
        <v>13.386405</v>
      </c>
    </row>
    <row r="2406" spans="1:8" x14ac:dyDescent="0.35">
      <c r="A2406" t="s">
        <v>51</v>
      </c>
      <c r="B2406">
        <f t="shared" si="40"/>
        <v>207</v>
      </c>
      <c r="C2406">
        <v>1667</v>
      </c>
      <c r="D2406" s="2">
        <v>201807251186.897</v>
      </c>
      <c r="E2406" s="2">
        <v>2018</v>
      </c>
      <c r="F2406">
        <v>-5.0074806896551696</v>
      </c>
      <c r="G2406">
        <v>6.4133065519999999</v>
      </c>
      <c r="H2406">
        <v>11.13293998</v>
      </c>
    </row>
    <row r="2407" spans="1:8" x14ac:dyDescent="0.35">
      <c r="A2407" t="s">
        <v>51</v>
      </c>
      <c r="B2407">
        <f t="shared" si="40"/>
        <v>208</v>
      </c>
      <c r="C2407">
        <v>1668</v>
      </c>
      <c r="D2407" s="2">
        <v>201807261161.15399</v>
      </c>
      <c r="E2407" s="2">
        <v>2018</v>
      </c>
      <c r="F2407">
        <v>-5.2506950384615401</v>
      </c>
      <c r="G2407">
        <v>5.2730253850000004</v>
      </c>
      <c r="H2407">
        <v>10.17231</v>
      </c>
    </row>
    <row r="2408" spans="1:8" x14ac:dyDescent="0.35">
      <c r="A2408" t="s">
        <v>51</v>
      </c>
      <c r="B2408">
        <f t="shared" si="40"/>
        <v>209</v>
      </c>
      <c r="C2408">
        <v>1669</v>
      </c>
      <c r="D2408" s="2">
        <v>201807271359.60001</v>
      </c>
      <c r="E2408" s="2">
        <v>2018</v>
      </c>
      <c r="F2408">
        <v>-6.8803988</v>
      </c>
      <c r="G2408">
        <v>3.9494144000000002</v>
      </c>
      <c r="H2408">
        <v>10.5016856</v>
      </c>
    </row>
    <row r="2409" spans="1:8" x14ac:dyDescent="0.35">
      <c r="A2409" t="s">
        <v>51</v>
      </c>
      <c r="B2409">
        <f t="shared" si="40"/>
        <v>210</v>
      </c>
      <c r="C2409">
        <v>1670</v>
      </c>
      <c r="D2409" s="2">
        <v>201807281288.75</v>
      </c>
      <c r="E2409" s="2">
        <v>2018</v>
      </c>
      <c r="F2409">
        <v>-6.4696137499999997</v>
      </c>
      <c r="G2409">
        <v>3.6298845829999999</v>
      </c>
      <c r="H2409">
        <v>10.42172708</v>
      </c>
    </row>
    <row r="2410" spans="1:8" x14ac:dyDescent="0.35">
      <c r="A2410" t="s">
        <v>51</v>
      </c>
      <c r="B2410">
        <f t="shared" si="40"/>
        <v>211</v>
      </c>
      <c r="C2410">
        <v>1671</v>
      </c>
      <c r="D2410" s="2">
        <v>201807291341.66699</v>
      </c>
      <c r="E2410" s="2">
        <v>2018</v>
      </c>
      <c r="F2410">
        <v>-4.5579289999999997</v>
      </c>
      <c r="G2410">
        <v>4.1922076669999999</v>
      </c>
      <c r="H2410">
        <v>9.7661758869999993</v>
      </c>
    </row>
    <row r="2411" spans="1:8" x14ac:dyDescent="0.35">
      <c r="A2411" t="s">
        <v>51</v>
      </c>
      <c r="B2411">
        <f t="shared" si="40"/>
        <v>212</v>
      </c>
      <c r="C2411">
        <v>1672</v>
      </c>
      <c r="D2411" s="2">
        <v>201807301207.586</v>
      </c>
      <c r="E2411" s="2">
        <v>2018</v>
      </c>
      <c r="F2411">
        <v>-5.71561275862069</v>
      </c>
      <c r="G2411">
        <v>3.9062675859999998</v>
      </c>
      <c r="H2411">
        <v>9.3917262719999997</v>
      </c>
    </row>
    <row r="2412" spans="1:8" x14ac:dyDescent="0.35">
      <c r="A2412" t="s">
        <v>51</v>
      </c>
      <c r="B2412">
        <f t="shared" si="40"/>
        <v>213</v>
      </c>
      <c r="C2412">
        <v>1673</v>
      </c>
      <c r="D2412" s="2">
        <v>201807311298.33301</v>
      </c>
      <c r="E2412" s="2">
        <v>2018</v>
      </c>
      <c r="F2412">
        <v>-5.1971255000000003</v>
      </c>
      <c r="G2412">
        <v>3.0048849999999998</v>
      </c>
      <c r="H2412">
        <v>8.7588519999999992</v>
      </c>
    </row>
    <row r="2413" spans="1:8" x14ac:dyDescent="0.35">
      <c r="A2413" t="s">
        <v>51</v>
      </c>
      <c r="B2413">
        <f t="shared" si="40"/>
        <v>214</v>
      </c>
      <c r="C2413">
        <v>1674</v>
      </c>
      <c r="D2413" s="2">
        <v>201808011384.483</v>
      </c>
      <c r="E2413" s="2">
        <v>2018</v>
      </c>
      <c r="F2413">
        <v>-2.3961958275862099</v>
      </c>
      <c r="G2413">
        <v>1.486771724</v>
      </c>
      <c r="H2413">
        <v>3.913873943</v>
      </c>
    </row>
    <row r="2414" spans="1:8" x14ac:dyDescent="0.35">
      <c r="A2414" t="s">
        <v>51</v>
      </c>
      <c r="B2414">
        <f t="shared" si="40"/>
        <v>215</v>
      </c>
      <c r="C2414">
        <v>1675</v>
      </c>
      <c r="D2414" s="2">
        <v>201808021148.33301</v>
      </c>
      <c r="E2414" s="2">
        <v>2018</v>
      </c>
      <c r="F2414">
        <v>-3.3179973333333299</v>
      </c>
      <c r="G2414">
        <v>1.0547157920000001</v>
      </c>
      <c r="H2414">
        <v>4.61173375</v>
      </c>
    </row>
    <row r="2415" spans="1:8" x14ac:dyDescent="0.35">
      <c r="A2415" t="s">
        <v>51</v>
      </c>
      <c r="B2415">
        <f t="shared" si="40"/>
        <v>216</v>
      </c>
      <c r="C2415">
        <v>1676</v>
      </c>
      <c r="D2415" s="2">
        <v>201808031101.66699</v>
      </c>
      <c r="E2415" s="2">
        <v>2018</v>
      </c>
      <c r="F2415">
        <v>-4.7866303666666701</v>
      </c>
      <c r="G2415">
        <v>1.0546718669999999</v>
      </c>
      <c r="H2415">
        <v>6.1157555669999999</v>
      </c>
    </row>
    <row r="2416" spans="1:8" x14ac:dyDescent="0.35">
      <c r="A2416" t="s">
        <v>51</v>
      </c>
      <c r="B2416">
        <f t="shared" si="40"/>
        <v>217</v>
      </c>
      <c r="C2416">
        <v>1677</v>
      </c>
      <c r="D2416" s="2">
        <v>201808041480.58801</v>
      </c>
      <c r="E2416" s="2">
        <v>2018</v>
      </c>
      <c r="F2416">
        <v>-5.5475763529411797</v>
      </c>
      <c r="G2416">
        <v>1.2180411760000001</v>
      </c>
      <c r="H2416">
        <v>6.1695347060000003</v>
      </c>
    </row>
    <row r="2417" spans="1:8" x14ac:dyDescent="0.35">
      <c r="A2417" t="s">
        <v>51</v>
      </c>
      <c r="B2417">
        <f t="shared" si="40"/>
        <v>218</v>
      </c>
      <c r="C2417">
        <v>1678</v>
      </c>
      <c r="D2417" s="2">
        <v>201808051238</v>
      </c>
      <c r="E2417" s="2">
        <v>2018</v>
      </c>
      <c r="F2417">
        <v>-5.1037619999999997</v>
      </c>
      <c r="G2417">
        <v>1.0485371999999999</v>
      </c>
      <c r="H2417">
        <v>5.1775000000000002</v>
      </c>
    </row>
    <row r="2418" spans="1:8" x14ac:dyDescent="0.35">
      <c r="A2418" t="s">
        <v>51</v>
      </c>
      <c r="B2418">
        <f t="shared" si="40"/>
        <v>219</v>
      </c>
      <c r="C2418">
        <v>1679</v>
      </c>
      <c r="D2418" s="2">
        <v>201808060743.33301</v>
      </c>
      <c r="E2418" s="2">
        <v>2018</v>
      </c>
      <c r="F2418">
        <v>-2.10155133333333</v>
      </c>
      <c r="G2418">
        <v>0.82261516700000004</v>
      </c>
      <c r="H2418">
        <v>2.9395933329999999</v>
      </c>
    </row>
    <row r="2419" spans="1:8" x14ac:dyDescent="0.35">
      <c r="A2419" t="s">
        <v>51</v>
      </c>
      <c r="B2419">
        <f t="shared" si="40"/>
        <v>220</v>
      </c>
      <c r="C2419">
        <v>1680</v>
      </c>
      <c r="D2419" s="2">
        <v>201808071385</v>
      </c>
      <c r="E2419" s="2">
        <v>2018</v>
      </c>
      <c r="F2419">
        <v>-4.5610687666666703</v>
      </c>
      <c r="G2419">
        <v>0.83595569999999997</v>
      </c>
      <c r="H2419">
        <v>6.1630306199999998</v>
      </c>
    </row>
    <row r="2420" spans="1:8" x14ac:dyDescent="0.35">
      <c r="A2420" t="s">
        <v>51</v>
      </c>
      <c r="B2420">
        <f t="shared" si="40"/>
        <v>221</v>
      </c>
      <c r="C2420">
        <v>1681</v>
      </c>
      <c r="D2420" s="2">
        <v>201808081090</v>
      </c>
      <c r="E2420" s="2">
        <v>2018</v>
      </c>
      <c r="F2420">
        <v>-3.5232092499999998</v>
      </c>
      <c r="G2420">
        <v>0.8879688</v>
      </c>
      <c r="H2420">
        <v>4.5449963999999996</v>
      </c>
    </row>
    <row r="2421" spans="1:8" x14ac:dyDescent="0.35">
      <c r="A2421" t="s">
        <v>51</v>
      </c>
      <c r="B2421">
        <f t="shared" si="40"/>
        <v>222</v>
      </c>
      <c r="C2421">
        <v>1682</v>
      </c>
      <c r="D2421" s="2">
        <v>201808090682.5</v>
      </c>
      <c r="E2421" s="2">
        <v>2018</v>
      </c>
      <c r="F2421">
        <v>-0.82008847500000004</v>
      </c>
      <c r="G2421">
        <v>0.77936799999999995</v>
      </c>
      <c r="H2421">
        <v>4.3648625000000001</v>
      </c>
    </row>
    <row r="2422" spans="1:8" x14ac:dyDescent="0.35">
      <c r="A2422" t="s">
        <v>51</v>
      </c>
      <c r="B2422">
        <f t="shared" si="40"/>
        <v>240</v>
      </c>
      <c r="C2422">
        <v>1700</v>
      </c>
      <c r="D2422" s="2">
        <v>201808271870.909</v>
      </c>
      <c r="E2422" s="2">
        <v>2018</v>
      </c>
      <c r="F2422">
        <v>-1.1752645454545501</v>
      </c>
      <c r="G2422">
        <v>1.095887273</v>
      </c>
      <c r="H2422">
        <v>1.7853896359999999</v>
      </c>
    </row>
    <row r="2423" spans="1:8" x14ac:dyDescent="0.35">
      <c r="A2423" t="s">
        <v>51</v>
      </c>
      <c r="B2423">
        <f t="shared" si="40"/>
        <v>241</v>
      </c>
      <c r="C2423">
        <v>1701</v>
      </c>
      <c r="D2423" s="2">
        <v>201808281108.065</v>
      </c>
      <c r="E2423" s="2">
        <v>2018</v>
      </c>
      <c r="F2423">
        <v>-0.247607009677419</v>
      </c>
      <c r="G2423">
        <v>1.059465581</v>
      </c>
      <c r="H2423">
        <v>1.688328716</v>
      </c>
    </row>
    <row r="2424" spans="1:8" x14ac:dyDescent="0.35">
      <c r="A2424" t="s">
        <v>51</v>
      </c>
      <c r="B2424">
        <f t="shared" si="40"/>
        <v>242</v>
      </c>
      <c r="C2424">
        <v>1702</v>
      </c>
      <c r="D2424" s="2">
        <v>201808291138.077</v>
      </c>
      <c r="E2424" s="2">
        <v>2018</v>
      </c>
      <c r="F2424">
        <v>-2.6260449615384598</v>
      </c>
      <c r="G2424">
        <v>1.008116885</v>
      </c>
      <c r="H2424">
        <v>3.9968815379999998</v>
      </c>
    </row>
    <row r="2425" spans="1:8" x14ac:dyDescent="0.35">
      <c r="A2425" t="s">
        <v>51</v>
      </c>
      <c r="B2425">
        <f t="shared" si="40"/>
        <v>243</v>
      </c>
      <c r="C2425">
        <v>1703</v>
      </c>
      <c r="D2425" s="2">
        <v>201808300481.66699</v>
      </c>
      <c r="E2425" s="2">
        <v>2018</v>
      </c>
      <c r="F2425">
        <v>-0.855792833333333</v>
      </c>
      <c r="G2425">
        <v>0.64822616700000002</v>
      </c>
      <c r="H2425">
        <v>0</v>
      </c>
    </row>
    <row r="2426" spans="1:8" x14ac:dyDescent="0.35">
      <c r="A2426" t="s">
        <v>51</v>
      </c>
      <c r="B2426">
        <f t="shared" si="40"/>
        <v>244</v>
      </c>
      <c r="C2426">
        <v>1704</v>
      </c>
      <c r="D2426" s="2">
        <v>201808310836.207</v>
      </c>
      <c r="E2426" s="2">
        <v>2018</v>
      </c>
      <c r="F2426">
        <v>-2.36036206896552E-2</v>
      </c>
      <c r="G2426">
        <v>0.52120196600000002</v>
      </c>
      <c r="H2426">
        <v>1.859115324</v>
      </c>
    </row>
    <row r="2427" spans="1:8" x14ac:dyDescent="0.35">
      <c r="A2427" t="s">
        <v>51</v>
      </c>
      <c r="B2427">
        <f t="shared" si="40"/>
        <v>245</v>
      </c>
      <c r="C2427">
        <v>1705</v>
      </c>
      <c r="D2427" s="2">
        <v>201809011419.54501</v>
      </c>
      <c r="E2427" s="2">
        <v>2018</v>
      </c>
      <c r="F2427">
        <v>-0.45708365454545502</v>
      </c>
      <c r="G2427">
        <v>0.61614204500000003</v>
      </c>
      <c r="H2427">
        <v>1.624997373</v>
      </c>
    </row>
    <row r="2428" spans="1:8" x14ac:dyDescent="0.35">
      <c r="A2428" t="s">
        <v>51</v>
      </c>
      <c r="B2428">
        <f t="shared" si="40"/>
        <v>246</v>
      </c>
      <c r="C2428">
        <v>1706</v>
      </c>
      <c r="D2428" s="2">
        <v>201809021665</v>
      </c>
      <c r="E2428" s="2">
        <v>2018</v>
      </c>
      <c r="F2428">
        <v>-1.4106996999999999</v>
      </c>
      <c r="G2428">
        <v>0.83299299999999998</v>
      </c>
      <c r="H2428">
        <v>1.8454348</v>
      </c>
    </row>
    <row r="2429" spans="1:8" x14ac:dyDescent="0.35">
      <c r="A2429" t="s">
        <v>51</v>
      </c>
      <c r="B2429">
        <f t="shared" si="40"/>
        <v>247</v>
      </c>
      <c r="C2429">
        <v>1707</v>
      </c>
      <c r="D2429" s="2">
        <v>201809031400.71399</v>
      </c>
      <c r="E2429" s="2">
        <v>2018</v>
      </c>
      <c r="F2429">
        <v>-2.13438325</v>
      </c>
      <c r="G2429">
        <v>1.020004071</v>
      </c>
      <c r="H2429">
        <v>2.849785357</v>
      </c>
    </row>
    <row r="2430" spans="1:8" x14ac:dyDescent="0.35">
      <c r="A2430" t="s">
        <v>51</v>
      </c>
      <c r="B2430">
        <f t="shared" si="40"/>
        <v>248</v>
      </c>
      <c r="C2430">
        <v>1708</v>
      </c>
      <c r="D2430" s="2">
        <v>201809041174.375</v>
      </c>
      <c r="E2430" s="2">
        <v>2018</v>
      </c>
      <c r="F2430">
        <v>-0.12378</v>
      </c>
      <c r="G2430">
        <v>1.037611125</v>
      </c>
      <c r="H2430">
        <v>1.075240159</v>
      </c>
    </row>
    <row r="2431" spans="1:8" x14ac:dyDescent="0.35">
      <c r="A2431" t="s">
        <v>51</v>
      </c>
      <c r="B2431">
        <f t="shared" si="40"/>
        <v>249</v>
      </c>
      <c r="C2431">
        <v>1709</v>
      </c>
      <c r="D2431" s="2">
        <v>201809050915.60001</v>
      </c>
      <c r="E2431" s="2">
        <v>2018</v>
      </c>
      <c r="F2431">
        <v>-0.23079011999999999</v>
      </c>
      <c r="G2431">
        <v>1.1809871999999999</v>
      </c>
      <c r="H2431">
        <v>1.5239505200000001</v>
      </c>
    </row>
    <row r="2432" spans="1:8" x14ac:dyDescent="0.35">
      <c r="A2432" t="s">
        <v>51</v>
      </c>
      <c r="B2432">
        <f t="shared" si="40"/>
        <v>250</v>
      </c>
      <c r="C2432">
        <v>1710</v>
      </c>
      <c r="D2432" s="2">
        <v>201809061017.18799</v>
      </c>
      <c r="E2432" s="2">
        <v>2018</v>
      </c>
      <c r="F2432">
        <v>-0.58093101874999997</v>
      </c>
      <c r="G2432">
        <v>1.201160625</v>
      </c>
      <c r="H2432">
        <v>1.6665681910000001</v>
      </c>
    </row>
    <row r="2433" spans="1:8" x14ac:dyDescent="0.35">
      <c r="A2433" t="s">
        <v>51</v>
      </c>
      <c r="B2433">
        <f t="shared" si="40"/>
        <v>251</v>
      </c>
      <c r="C2433">
        <v>1711</v>
      </c>
      <c r="D2433" s="2">
        <v>201809071365</v>
      </c>
      <c r="E2433" s="2">
        <v>2018</v>
      </c>
      <c r="F2433">
        <v>-1.58912511538462</v>
      </c>
      <c r="G2433">
        <v>1.2979235</v>
      </c>
      <c r="H2433">
        <v>3.1264096650000002</v>
      </c>
    </row>
    <row r="2434" spans="1:8" x14ac:dyDescent="0.35">
      <c r="A2434" t="s">
        <v>51</v>
      </c>
      <c r="B2434">
        <f t="shared" si="40"/>
        <v>252</v>
      </c>
      <c r="C2434">
        <v>1712</v>
      </c>
      <c r="D2434" s="2">
        <v>201809081265</v>
      </c>
      <c r="E2434" s="2">
        <v>2018</v>
      </c>
      <c r="F2434">
        <v>-2.3083211111111099</v>
      </c>
      <c r="G2434">
        <v>1.295030833</v>
      </c>
      <c r="H2434">
        <v>3.7822805559999999</v>
      </c>
    </row>
    <row r="2435" spans="1:8" x14ac:dyDescent="0.35">
      <c r="A2435" t="s">
        <v>51</v>
      </c>
      <c r="B2435">
        <f t="shared" si="40"/>
        <v>253</v>
      </c>
      <c r="C2435">
        <v>1713</v>
      </c>
      <c r="D2435" s="2">
        <v>201809091175</v>
      </c>
      <c r="E2435" s="2">
        <v>2018</v>
      </c>
      <c r="F2435">
        <v>-0.73209500000000005</v>
      </c>
      <c r="G2435">
        <v>0.91622970000000004</v>
      </c>
      <c r="H2435">
        <v>2.8899530000000002</v>
      </c>
    </row>
    <row r="2436" spans="1:8" x14ac:dyDescent="0.35">
      <c r="A2436" t="s">
        <v>51</v>
      </c>
      <c r="B2436">
        <f t="shared" si="40"/>
        <v>254</v>
      </c>
      <c r="C2436">
        <v>1714</v>
      </c>
      <c r="D2436" s="2">
        <v>201809101140</v>
      </c>
      <c r="E2436" s="2">
        <v>2018</v>
      </c>
      <c r="F2436">
        <v>-1.4334867</v>
      </c>
      <c r="G2436">
        <v>0.99426864999999998</v>
      </c>
      <c r="H2436">
        <v>2.9387574999999999</v>
      </c>
    </row>
    <row r="2437" spans="1:8" x14ac:dyDescent="0.35">
      <c r="A2437" t="s">
        <v>51</v>
      </c>
      <c r="B2437">
        <f t="shared" si="40"/>
        <v>255</v>
      </c>
      <c r="C2437">
        <v>1715</v>
      </c>
      <c r="D2437" s="2">
        <v>201809111260.66699</v>
      </c>
      <c r="E2437" s="2">
        <v>2018</v>
      </c>
      <c r="F2437">
        <v>-1.9506783999999999</v>
      </c>
      <c r="G2437">
        <v>1.112783933</v>
      </c>
      <c r="H2437">
        <v>2.8815553330000001</v>
      </c>
    </row>
    <row r="2438" spans="1:8" x14ac:dyDescent="0.35">
      <c r="A2438" t="s">
        <v>51</v>
      </c>
      <c r="B2438">
        <f t="shared" si="40"/>
        <v>256</v>
      </c>
      <c r="C2438">
        <v>1716</v>
      </c>
      <c r="D2438" s="2">
        <v>201809121186.875</v>
      </c>
      <c r="E2438" s="2">
        <v>2018</v>
      </c>
      <c r="F2438">
        <v>0.89127581249999999</v>
      </c>
      <c r="G2438">
        <v>1.059983063</v>
      </c>
      <c r="H2438">
        <v>0.67130537700000004</v>
      </c>
    </row>
    <row r="2439" spans="1:8" x14ac:dyDescent="0.35">
      <c r="A2439" t="s">
        <v>51</v>
      </c>
      <c r="B2439">
        <f t="shared" si="40"/>
        <v>257</v>
      </c>
      <c r="C2439">
        <v>1717</v>
      </c>
      <c r="D2439" s="2">
        <v>201809131325.27802</v>
      </c>
      <c r="E2439" s="2">
        <v>2018</v>
      </c>
      <c r="F2439">
        <v>0.43684581944444401</v>
      </c>
      <c r="G2439">
        <v>1.1865857500000001</v>
      </c>
      <c r="H2439">
        <v>1.569736478</v>
      </c>
    </row>
    <row r="2440" spans="1:8" x14ac:dyDescent="0.35">
      <c r="A2440" t="s">
        <v>51</v>
      </c>
      <c r="B2440">
        <f t="shared" si="40"/>
        <v>258</v>
      </c>
      <c r="C2440">
        <v>1718</v>
      </c>
      <c r="D2440" s="2">
        <v>201809141079.28601</v>
      </c>
      <c r="E2440" s="2">
        <v>2018</v>
      </c>
      <c r="F2440">
        <v>-0.28155013809523799</v>
      </c>
      <c r="G2440">
        <v>1.1827275479999999</v>
      </c>
      <c r="H2440">
        <v>1.3079247549999999</v>
      </c>
    </row>
    <row r="2441" spans="1:8" x14ac:dyDescent="0.35">
      <c r="A2441" t="s">
        <v>51</v>
      </c>
      <c r="B2441">
        <f t="shared" si="40"/>
        <v>259</v>
      </c>
      <c r="C2441">
        <v>1719</v>
      </c>
      <c r="D2441" s="2">
        <v>201809150920</v>
      </c>
      <c r="E2441" s="2">
        <v>2018</v>
      </c>
      <c r="F2441">
        <v>0.28326300270270299</v>
      </c>
      <c r="G2441">
        <v>1.375442703</v>
      </c>
      <c r="H2441">
        <v>1.2346341329999999</v>
      </c>
    </row>
    <row r="2442" spans="1:8" x14ac:dyDescent="0.35">
      <c r="A2442" t="s">
        <v>51</v>
      </c>
      <c r="B2442">
        <f t="shared" si="40"/>
        <v>260</v>
      </c>
      <c r="C2442">
        <v>1720</v>
      </c>
      <c r="D2442" s="2">
        <v>201809160824.444</v>
      </c>
      <c r="E2442" s="2">
        <v>2018</v>
      </c>
      <c r="F2442">
        <v>0.62632922222222198</v>
      </c>
      <c r="G2442">
        <v>1.152863333</v>
      </c>
      <c r="H2442">
        <v>0.669670078</v>
      </c>
    </row>
    <row r="2443" spans="1:8" x14ac:dyDescent="0.35">
      <c r="A2443" t="s">
        <v>51</v>
      </c>
      <c r="B2443">
        <f t="shared" si="40"/>
        <v>261</v>
      </c>
      <c r="C2443">
        <v>1721</v>
      </c>
      <c r="D2443" s="2">
        <v>201809171490</v>
      </c>
      <c r="E2443" s="2">
        <v>2018</v>
      </c>
      <c r="F2443">
        <v>-0.38860549999999999</v>
      </c>
      <c r="G2443">
        <v>0.66039029999999999</v>
      </c>
      <c r="H2443">
        <v>1.3004939</v>
      </c>
    </row>
    <row r="2444" spans="1:8" x14ac:dyDescent="0.35">
      <c r="A2444" t="s">
        <v>51</v>
      </c>
      <c r="B2444">
        <f t="shared" si="40"/>
        <v>262</v>
      </c>
      <c r="C2444">
        <v>1722</v>
      </c>
      <c r="D2444" s="2">
        <v>201809181463.15799</v>
      </c>
      <c r="E2444" s="2">
        <v>2018</v>
      </c>
      <c r="F2444">
        <v>-9.2196684210526306E-2</v>
      </c>
      <c r="G2444">
        <v>0.42157047399999997</v>
      </c>
      <c r="H2444">
        <v>0.51092874600000004</v>
      </c>
    </row>
    <row r="2445" spans="1:8" x14ac:dyDescent="0.35">
      <c r="A2445" t="s">
        <v>51</v>
      </c>
      <c r="B2445">
        <f t="shared" si="40"/>
        <v>263</v>
      </c>
      <c r="C2445">
        <v>1723</v>
      </c>
      <c r="D2445" s="2">
        <v>201809191344</v>
      </c>
      <c r="E2445" s="2">
        <v>2018</v>
      </c>
      <c r="F2445">
        <v>-2.2022404</v>
      </c>
      <c r="G2445">
        <v>0.37050159999999999</v>
      </c>
      <c r="H2445">
        <v>0.57110839999999996</v>
      </c>
    </row>
    <row r="2446" spans="1:8" x14ac:dyDescent="0.35">
      <c r="A2446" t="s">
        <v>51</v>
      </c>
      <c r="B2446">
        <f t="shared" si="40"/>
        <v>264</v>
      </c>
      <c r="C2446">
        <v>1724</v>
      </c>
      <c r="D2446" s="2">
        <v>201809201409.33301</v>
      </c>
      <c r="E2446" s="2">
        <v>2018</v>
      </c>
      <c r="F2446">
        <v>-0.114976066666667</v>
      </c>
      <c r="G2446">
        <v>0.47056173299999998</v>
      </c>
      <c r="H2446">
        <v>0.73083912699999998</v>
      </c>
    </row>
    <row r="2447" spans="1:8" x14ac:dyDescent="0.35">
      <c r="A2447" t="s">
        <v>51</v>
      </c>
      <c r="B2447">
        <f t="shared" ref="B2447:B2510" si="41">C2447-1460</f>
        <v>265</v>
      </c>
      <c r="C2447">
        <v>1725</v>
      </c>
      <c r="D2447" s="2">
        <v>201809211545.71399</v>
      </c>
      <c r="E2447" s="2">
        <v>2018</v>
      </c>
      <c r="F2447">
        <v>-0.43754141428571403</v>
      </c>
      <c r="G2447">
        <v>0.64288714300000005</v>
      </c>
      <c r="H2447">
        <v>0.72010414300000003</v>
      </c>
    </row>
    <row r="2448" spans="1:8" x14ac:dyDescent="0.35">
      <c r="A2448" t="s">
        <v>51</v>
      </c>
      <c r="B2448">
        <f t="shared" si="41"/>
        <v>266</v>
      </c>
      <c r="C2448">
        <v>1726</v>
      </c>
      <c r="D2448" s="2">
        <v>201809221445</v>
      </c>
      <c r="E2448" s="2">
        <v>2018</v>
      </c>
      <c r="F2448">
        <v>1.0777851000000001</v>
      </c>
      <c r="G2448">
        <v>0.70058679999999995</v>
      </c>
      <c r="H2448">
        <v>0.36957479999999998</v>
      </c>
    </row>
    <row r="2449" spans="1:8" x14ac:dyDescent="0.35">
      <c r="A2449" t="s">
        <v>51</v>
      </c>
      <c r="B2449">
        <f t="shared" si="41"/>
        <v>267</v>
      </c>
      <c r="C2449">
        <v>1727</v>
      </c>
      <c r="D2449" s="2">
        <v>201809231620</v>
      </c>
      <c r="E2449" s="2">
        <v>2018</v>
      </c>
      <c r="F2449">
        <v>4.7775976966666702</v>
      </c>
      <c r="G2449">
        <v>0.94518433300000004</v>
      </c>
      <c r="H2449">
        <v>0.56524133300000001</v>
      </c>
    </row>
    <row r="2450" spans="1:8" x14ac:dyDescent="0.35">
      <c r="A2450" t="s">
        <v>51</v>
      </c>
      <c r="B2450">
        <f t="shared" si="41"/>
        <v>268</v>
      </c>
      <c r="C2450">
        <v>1728</v>
      </c>
      <c r="D2450" s="2">
        <v>201809240894.444</v>
      </c>
      <c r="E2450" s="2">
        <v>2018</v>
      </c>
      <c r="F2450">
        <v>1.3566521185185201</v>
      </c>
      <c r="G2450">
        <v>0.90518711100000004</v>
      </c>
      <c r="H2450">
        <v>0.43716885900000002</v>
      </c>
    </row>
    <row r="2451" spans="1:8" x14ac:dyDescent="0.35">
      <c r="A2451" t="s">
        <v>51</v>
      </c>
      <c r="B2451">
        <f t="shared" si="41"/>
        <v>269</v>
      </c>
      <c r="C2451">
        <v>1729</v>
      </c>
      <c r="D2451" s="2">
        <v>201809251060.45499</v>
      </c>
      <c r="E2451" s="2">
        <v>2018</v>
      </c>
      <c r="F2451">
        <v>0.112796477272727</v>
      </c>
      <c r="G2451">
        <v>0.94505749999999999</v>
      </c>
      <c r="H2451">
        <v>0.88916405399999998</v>
      </c>
    </row>
    <row r="2452" spans="1:8" x14ac:dyDescent="0.35">
      <c r="A2452" t="s">
        <v>51</v>
      </c>
      <c r="B2452">
        <f t="shared" si="41"/>
        <v>270</v>
      </c>
      <c r="C2452">
        <v>1730</v>
      </c>
      <c r="D2452" s="2">
        <v>201809261192.353</v>
      </c>
      <c r="E2452" s="2">
        <v>2018</v>
      </c>
      <c r="F2452">
        <v>-0.775638352941176</v>
      </c>
      <c r="G2452">
        <v>0.78913</v>
      </c>
      <c r="H2452">
        <v>0.81399664699999996</v>
      </c>
    </row>
    <row r="2453" spans="1:8" x14ac:dyDescent="0.35">
      <c r="A2453" t="s">
        <v>51</v>
      </c>
      <c r="B2453">
        <f t="shared" si="41"/>
        <v>271</v>
      </c>
      <c r="C2453">
        <v>1731</v>
      </c>
      <c r="D2453" s="2">
        <v>201809271428.57101</v>
      </c>
      <c r="E2453" s="2">
        <v>2018</v>
      </c>
      <c r="F2453">
        <v>0.58238565714285695</v>
      </c>
      <c r="G2453">
        <v>0.665358</v>
      </c>
      <c r="H2453">
        <v>0.86888914299999997</v>
      </c>
    </row>
    <row r="2454" spans="1:8" x14ac:dyDescent="0.35">
      <c r="A2454" t="s">
        <v>51</v>
      </c>
      <c r="B2454">
        <f t="shared" si="41"/>
        <v>272</v>
      </c>
      <c r="C2454">
        <v>1732</v>
      </c>
      <c r="D2454" s="2">
        <v>201809281411.51501</v>
      </c>
      <c r="E2454" s="2">
        <v>2018</v>
      </c>
      <c r="F2454">
        <v>0.77035695151515104</v>
      </c>
      <c r="G2454">
        <v>0.62563012100000004</v>
      </c>
      <c r="H2454">
        <v>0.56214474800000003</v>
      </c>
    </row>
    <row r="2455" spans="1:8" x14ac:dyDescent="0.35">
      <c r="A2455" t="s">
        <v>51</v>
      </c>
      <c r="B2455">
        <f t="shared" si="41"/>
        <v>273</v>
      </c>
      <c r="C2455">
        <v>1733</v>
      </c>
      <c r="D2455" s="2">
        <v>201809290865</v>
      </c>
      <c r="E2455" s="2">
        <v>2018</v>
      </c>
      <c r="F2455">
        <v>0.56429460656249997</v>
      </c>
      <c r="G2455">
        <v>0.65644109399999995</v>
      </c>
      <c r="H2455">
        <v>0.54577397500000002</v>
      </c>
    </row>
    <row r="2456" spans="1:8" x14ac:dyDescent="0.35">
      <c r="A2456" t="s">
        <v>51</v>
      </c>
      <c r="B2456">
        <f t="shared" si="41"/>
        <v>274</v>
      </c>
      <c r="C2456">
        <v>1734</v>
      </c>
      <c r="D2456" s="2">
        <v>201809301279.28601</v>
      </c>
      <c r="E2456" s="2">
        <v>2018</v>
      </c>
      <c r="F2456">
        <v>0.55852389999999996</v>
      </c>
      <c r="G2456">
        <v>0.60692378599999997</v>
      </c>
      <c r="H2456">
        <v>0.89552407099999998</v>
      </c>
    </row>
    <row r="2457" spans="1:8" x14ac:dyDescent="0.35">
      <c r="A2457" t="s">
        <v>51</v>
      </c>
      <c r="B2457">
        <f t="shared" si="41"/>
        <v>275</v>
      </c>
      <c r="C2457">
        <v>1735</v>
      </c>
      <c r="D2457" s="2">
        <v>201810011028.78799</v>
      </c>
      <c r="E2457" s="2">
        <v>2018</v>
      </c>
      <c r="F2457">
        <v>0.52048584545454502</v>
      </c>
      <c r="G2457">
        <v>0.61530224200000005</v>
      </c>
      <c r="H2457">
        <v>0.42588600999999998</v>
      </c>
    </row>
    <row r="2458" spans="1:8" x14ac:dyDescent="0.35">
      <c r="A2458" t="s">
        <v>51</v>
      </c>
      <c r="B2458">
        <f t="shared" si="41"/>
        <v>276</v>
      </c>
      <c r="C2458">
        <v>1736</v>
      </c>
      <c r="D2458" s="2">
        <v>201810021209.444</v>
      </c>
      <c r="E2458" s="2">
        <v>2018</v>
      </c>
      <c r="F2458">
        <v>-9.7045183333333299E-2</v>
      </c>
      <c r="G2458">
        <v>0.50395927799999996</v>
      </c>
      <c r="H2458">
        <v>0.66158594400000004</v>
      </c>
    </row>
    <row r="2459" spans="1:8" x14ac:dyDescent="0.35">
      <c r="A2459" t="s">
        <v>51</v>
      </c>
      <c r="B2459">
        <f t="shared" si="41"/>
        <v>277</v>
      </c>
      <c r="C2459">
        <v>1737</v>
      </c>
      <c r="D2459" s="2">
        <v>201810031474.138</v>
      </c>
      <c r="E2459" s="2">
        <v>2018</v>
      </c>
      <c r="F2459">
        <v>0.96913968965517205</v>
      </c>
      <c r="G2459">
        <v>0.404191517</v>
      </c>
      <c r="H2459">
        <v>0.41956750199999998</v>
      </c>
    </row>
    <row r="2460" spans="1:8" x14ac:dyDescent="0.35">
      <c r="A2460" t="s">
        <v>51</v>
      </c>
      <c r="B2460">
        <f t="shared" si="41"/>
        <v>278</v>
      </c>
      <c r="C2460">
        <v>1738</v>
      </c>
      <c r="D2460" s="2">
        <v>201810040902.5</v>
      </c>
      <c r="E2460" s="2">
        <v>2018</v>
      </c>
      <c r="F2460">
        <v>0.447854671875</v>
      </c>
      <c r="G2460">
        <v>0.436866906</v>
      </c>
      <c r="H2460">
        <v>0.34803511599999998</v>
      </c>
    </row>
    <row r="2461" spans="1:8" x14ac:dyDescent="0.35">
      <c r="A2461" t="s">
        <v>51</v>
      </c>
      <c r="B2461">
        <f t="shared" si="41"/>
        <v>279</v>
      </c>
      <c r="C2461">
        <v>1739</v>
      </c>
      <c r="D2461" s="2">
        <v>201810051236.25</v>
      </c>
      <c r="E2461" s="2">
        <v>2018</v>
      </c>
      <c r="F2461">
        <v>-0.1068976175</v>
      </c>
      <c r="G2461">
        <v>0.40365937499999999</v>
      </c>
      <c r="H2461">
        <v>0.65944599999999998</v>
      </c>
    </row>
    <row r="2462" spans="1:8" x14ac:dyDescent="0.35">
      <c r="A2462" t="s">
        <v>51</v>
      </c>
      <c r="B2462">
        <f t="shared" si="41"/>
        <v>280</v>
      </c>
      <c r="C2462">
        <v>1740</v>
      </c>
      <c r="D2462" s="2">
        <v>201810061857.77802</v>
      </c>
      <c r="E2462" s="2">
        <v>2018</v>
      </c>
      <c r="F2462">
        <v>0.222117877777778</v>
      </c>
      <c r="G2462">
        <v>0.43105166700000003</v>
      </c>
      <c r="H2462">
        <v>0.22491355599999999</v>
      </c>
    </row>
    <row r="2463" spans="1:8" x14ac:dyDescent="0.35">
      <c r="A2463" t="s">
        <v>51</v>
      </c>
      <c r="B2463">
        <f t="shared" si="41"/>
        <v>281</v>
      </c>
      <c r="C2463">
        <v>1741</v>
      </c>
      <c r="D2463" s="2">
        <v>201810071170.88199</v>
      </c>
      <c r="E2463" s="2">
        <v>2018</v>
      </c>
      <c r="F2463">
        <v>0.14399420882352901</v>
      </c>
      <c r="G2463">
        <v>0.40742161799999999</v>
      </c>
      <c r="H2463">
        <v>0.21387283800000001</v>
      </c>
    </row>
    <row r="2464" spans="1:8" x14ac:dyDescent="0.35">
      <c r="A2464" t="s">
        <v>51</v>
      </c>
      <c r="B2464">
        <f t="shared" si="41"/>
        <v>282</v>
      </c>
      <c r="C2464">
        <v>1742</v>
      </c>
      <c r="D2464" s="2">
        <v>201810080981.66699</v>
      </c>
      <c r="E2464" s="2">
        <v>2018</v>
      </c>
      <c r="F2464">
        <v>-0.55385682916666701</v>
      </c>
      <c r="G2464">
        <v>0.35001954200000002</v>
      </c>
      <c r="H2464">
        <v>0.73486897900000003</v>
      </c>
    </row>
    <row r="2465" spans="1:8" x14ac:dyDescent="0.35">
      <c r="A2465" t="s">
        <v>51</v>
      </c>
      <c r="B2465">
        <f t="shared" si="41"/>
        <v>283</v>
      </c>
      <c r="C2465">
        <v>1743</v>
      </c>
      <c r="D2465" s="2">
        <v>201810091463.793</v>
      </c>
      <c r="E2465" s="2">
        <v>2018</v>
      </c>
      <c r="F2465">
        <v>0.50132741551724103</v>
      </c>
      <c r="G2465">
        <v>0.55568124100000005</v>
      </c>
      <c r="H2465">
        <v>0.54337748299999999</v>
      </c>
    </row>
    <row r="2466" spans="1:8" x14ac:dyDescent="0.35">
      <c r="A2466" t="s">
        <v>51</v>
      </c>
      <c r="B2466">
        <f t="shared" si="41"/>
        <v>284</v>
      </c>
      <c r="C2466">
        <v>1744</v>
      </c>
      <c r="D2466" s="2">
        <v>201810101189.767</v>
      </c>
      <c r="E2466" s="2">
        <v>2018</v>
      </c>
      <c r="F2466">
        <v>0.84583693720930198</v>
      </c>
      <c r="G2466">
        <v>0.69422448800000003</v>
      </c>
      <c r="H2466">
        <v>0.12802022800000001</v>
      </c>
    </row>
    <row r="2467" spans="1:8" x14ac:dyDescent="0.35">
      <c r="A2467" t="s">
        <v>51</v>
      </c>
      <c r="B2467">
        <f t="shared" si="41"/>
        <v>285</v>
      </c>
      <c r="C2467">
        <v>1745</v>
      </c>
      <c r="D2467" s="2">
        <v>201810111670.909</v>
      </c>
      <c r="E2467" s="2">
        <v>2018</v>
      </c>
      <c r="F2467">
        <v>0.59617780590909097</v>
      </c>
      <c r="G2467">
        <v>0.60247668200000004</v>
      </c>
      <c r="H2467">
        <v>0.17975308800000001</v>
      </c>
    </row>
    <row r="2468" spans="1:8" x14ac:dyDescent="0.35">
      <c r="A2468" t="s">
        <v>51</v>
      </c>
      <c r="B2468">
        <f t="shared" si="41"/>
        <v>286</v>
      </c>
      <c r="C2468">
        <v>1746</v>
      </c>
      <c r="D2468" s="2">
        <v>201810120815</v>
      </c>
      <c r="E2468" s="2">
        <v>2018</v>
      </c>
      <c r="F2468">
        <v>0.94933407692307703</v>
      </c>
      <c r="G2468">
        <v>0.61641726900000005</v>
      </c>
      <c r="H2468">
        <v>0.119572808</v>
      </c>
    </row>
    <row r="2469" spans="1:8" x14ac:dyDescent="0.35">
      <c r="A2469" t="s">
        <v>51</v>
      </c>
      <c r="B2469">
        <f t="shared" si="41"/>
        <v>287</v>
      </c>
      <c r="C2469">
        <v>1747</v>
      </c>
      <c r="D2469" s="2">
        <v>201810131953.33301</v>
      </c>
      <c r="E2469" s="2">
        <v>2018</v>
      </c>
      <c r="F2469">
        <v>0.64221366666666702</v>
      </c>
      <c r="G2469">
        <v>0.58611599999999997</v>
      </c>
      <c r="H2469">
        <v>5.7604000000000002E-2</v>
      </c>
    </row>
    <row r="2470" spans="1:8" x14ac:dyDescent="0.35">
      <c r="A2470" t="s">
        <v>51</v>
      </c>
      <c r="B2470">
        <f t="shared" si="41"/>
        <v>288</v>
      </c>
      <c r="C2470">
        <v>1748</v>
      </c>
      <c r="D2470" s="2">
        <v>201810141314.34799</v>
      </c>
      <c r="E2470" s="2">
        <v>2018</v>
      </c>
      <c r="F2470">
        <v>0.72649930434782595</v>
      </c>
      <c r="G2470">
        <v>0.678217391</v>
      </c>
      <c r="H2470">
        <v>0.41950032199999998</v>
      </c>
    </row>
    <row r="2471" spans="1:8" x14ac:dyDescent="0.35">
      <c r="A2471" t="s">
        <v>51</v>
      </c>
      <c r="B2471">
        <f t="shared" si="41"/>
        <v>289</v>
      </c>
      <c r="C2471">
        <v>1749</v>
      </c>
      <c r="D2471" s="2">
        <v>201810151639.655</v>
      </c>
      <c r="E2471" s="2">
        <v>2018</v>
      </c>
      <c r="F2471">
        <v>0.84288227931034498</v>
      </c>
      <c r="G2471">
        <v>0.92245224100000001</v>
      </c>
      <c r="H2471">
        <v>0.22346891999999999</v>
      </c>
    </row>
    <row r="2472" spans="1:8" x14ac:dyDescent="0.35">
      <c r="A2472" t="s">
        <v>51</v>
      </c>
      <c r="B2472">
        <f t="shared" si="41"/>
        <v>290</v>
      </c>
      <c r="C2472">
        <v>1750</v>
      </c>
      <c r="D2472" s="2">
        <v>201810160726.31601</v>
      </c>
      <c r="E2472" s="2">
        <v>2018</v>
      </c>
      <c r="F2472">
        <v>1.38993168421053</v>
      </c>
      <c r="G2472">
        <v>1.1032266319999999</v>
      </c>
      <c r="H2472">
        <v>8.4072262999999994E-2</v>
      </c>
    </row>
    <row r="2473" spans="1:8" x14ac:dyDescent="0.35">
      <c r="A2473" t="s">
        <v>51</v>
      </c>
      <c r="B2473">
        <f t="shared" si="41"/>
        <v>291</v>
      </c>
      <c r="C2473">
        <v>1751</v>
      </c>
      <c r="D2473" s="2">
        <v>201810170745.71399</v>
      </c>
      <c r="E2473" s="2">
        <v>2018</v>
      </c>
      <c r="F2473">
        <v>0.723977514285714</v>
      </c>
      <c r="G2473">
        <v>0.96516242900000004</v>
      </c>
      <c r="H2473">
        <v>0</v>
      </c>
    </row>
    <row r="2474" spans="1:8" x14ac:dyDescent="0.35">
      <c r="A2474" t="s">
        <v>51</v>
      </c>
      <c r="B2474">
        <f t="shared" si="41"/>
        <v>292</v>
      </c>
      <c r="C2474">
        <v>1752</v>
      </c>
      <c r="D2474" s="2">
        <v>201810180950.71399</v>
      </c>
      <c r="E2474" s="2">
        <v>2018</v>
      </c>
      <c r="F2474">
        <v>0.19045387142857101</v>
      </c>
      <c r="G2474">
        <v>1.5300328569999999</v>
      </c>
      <c r="H2474">
        <v>1.1108057140000001</v>
      </c>
    </row>
    <row r="2475" spans="1:8" x14ac:dyDescent="0.35">
      <c r="A2475" t="s">
        <v>51</v>
      </c>
      <c r="B2475">
        <f t="shared" si="41"/>
        <v>293</v>
      </c>
      <c r="C2475">
        <v>1753</v>
      </c>
      <c r="D2475" s="2">
        <v>201810191092</v>
      </c>
      <c r="E2475" s="2">
        <v>2018</v>
      </c>
      <c r="F2475">
        <v>1.3156551000000001</v>
      </c>
      <c r="G2475">
        <v>1.2298439999999999</v>
      </c>
      <c r="H2475">
        <v>0.22315373099999999</v>
      </c>
    </row>
    <row r="2476" spans="1:8" x14ac:dyDescent="0.35">
      <c r="A2476" t="s">
        <v>51</v>
      </c>
      <c r="B2476">
        <f t="shared" si="41"/>
        <v>294</v>
      </c>
      <c r="C2476">
        <v>1754</v>
      </c>
      <c r="D2476" s="2">
        <v>201810201957.77802</v>
      </c>
      <c r="E2476" s="2">
        <v>2018</v>
      </c>
      <c r="F2476">
        <v>0.74179677777777797</v>
      </c>
      <c r="G2476">
        <v>0.87214211100000005</v>
      </c>
      <c r="H2476">
        <v>0</v>
      </c>
    </row>
    <row r="2477" spans="1:8" x14ac:dyDescent="0.35">
      <c r="A2477" t="s">
        <v>51</v>
      </c>
      <c r="B2477">
        <f t="shared" si="41"/>
        <v>295</v>
      </c>
      <c r="C2477">
        <v>1755</v>
      </c>
      <c r="D2477" s="2">
        <v>201810210969.33301</v>
      </c>
      <c r="E2477" s="2">
        <v>2018</v>
      </c>
      <c r="F2477">
        <v>0.95329105333333297</v>
      </c>
      <c r="G2477">
        <v>0.99912393300000002</v>
      </c>
      <c r="H2477">
        <v>0.42369599600000002</v>
      </c>
    </row>
    <row r="2478" spans="1:8" x14ac:dyDescent="0.35">
      <c r="A2478" t="s">
        <v>51</v>
      </c>
      <c r="B2478">
        <f t="shared" si="41"/>
        <v>296</v>
      </c>
      <c r="C2478">
        <v>1756</v>
      </c>
      <c r="D2478" s="2">
        <v>201810221324.34799</v>
      </c>
      <c r="E2478" s="2">
        <v>2018</v>
      </c>
      <c r="F2478">
        <v>0.476295717391304</v>
      </c>
      <c r="G2478">
        <v>0.92192926100000006</v>
      </c>
      <c r="H2478">
        <v>0.50635876499999999</v>
      </c>
    </row>
    <row r="2479" spans="1:8" x14ac:dyDescent="0.35">
      <c r="A2479" t="s">
        <v>51</v>
      </c>
      <c r="B2479">
        <f t="shared" si="41"/>
        <v>297</v>
      </c>
      <c r="C2479">
        <v>1757</v>
      </c>
      <c r="D2479" s="2">
        <v>201810231426.76501</v>
      </c>
      <c r="E2479" s="2">
        <v>2018</v>
      </c>
      <c r="F2479">
        <v>1.2252228529411799</v>
      </c>
      <c r="G2479">
        <v>0.95173867599999995</v>
      </c>
      <c r="H2479">
        <v>5.1403358000000003E-2</v>
      </c>
    </row>
    <row r="2480" spans="1:8" x14ac:dyDescent="0.35">
      <c r="A2480" t="s">
        <v>51</v>
      </c>
      <c r="B2480">
        <f t="shared" si="41"/>
        <v>298</v>
      </c>
      <c r="C2480">
        <v>1758</v>
      </c>
      <c r="D2480" s="2">
        <v>201810240692</v>
      </c>
      <c r="E2480" s="2">
        <v>2018</v>
      </c>
      <c r="F2480">
        <v>0.63317866499999997</v>
      </c>
      <c r="G2480">
        <v>0.81563925000000004</v>
      </c>
      <c r="H2480">
        <v>0.226532385</v>
      </c>
    </row>
    <row r="2481" spans="1:8" x14ac:dyDescent="0.35">
      <c r="A2481" t="s">
        <v>51</v>
      </c>
      <c r="B2481">
        <f t="shared" si="41"/>
        <v>299</v>
      </c>
      <c r="C2481">
        <v>1759</v>
      </c>
      <c r="D2481" s="2">
        <v>201810251215</v>
      </c>
      <c r="E2481" s="2">
        <v>2018</v>
      </c>
      <c r="F2481">
        <v>-1.144021</v>
      </c>
      <c r="G2481">
        <v>0.3658015</v>
      </c>
      <c r="H2481">
        <v>0.18691250000000001</v>
      </c>
    </row>
    <row r="2482" spans="1:8" x14ac:dyDescent="0.35">
      <c r="A2482" t="s">
        <v>51</v>
      </c>
      <c r="B2482">
        <f t="shared" si="41"/>
        <v>300</v>
      </c>
      <c r="C2482">
        <v>1760</v>
      </c>
      <c r="D2482" s="2">
        <v>201810260820</v>
      </c>
      <c r="E2482" s="2">
        <v>2018</v>
      </c>
      <c r="F2482">
        <v>-0.64184266666666701</v>
      </c>
      <c r="G2482">
        <v>0.281396333</v>
      </c>
      <c r="H2482">
        <v>0.107976907</v>
      </c>
    </row>
    <row r="2483" spans="1:8" x14ac:dyDescent="0.35">
      <c r="A2483" t="s">
        <v>51</v>
      </c>
      <c r="B2483">
        <f t="shared" si="41"/>
        <v>301</v>
      </c>
      <c r="C2483">
        <v>1761</v>
      </c>
      <c r="D2483" s="2">
        <v>201810270965</v>
      </c>
      <c r="E2483" s="2">
        <v>2018</v>
      </c>
      <c r="F2483">
        <v>0.24984745999999999</v>
      </c>
      <c r="G2483">
        <v>0.37404979999999999</v>
      </c>
      <c r="H2483">
        <v>0.14306060000000001</v>
      </c>
    </row>
    <row r="2484" spans="1:8" x14ac:dyDescent="0.35">
      <c r="A2484" t="s">
        <v>51</v>
      </c>
      <c r="B2484">
        <f t="shared" si="41"/>
        <v>302</v>
      </c>
      <c r="C2484">
        <v>1762</v>
      </c>
      <c r="D2484" s="2">
        <v>201810281215</v>
      </c>
      <c r="E2484" s="2">
        <v>2018</v>
      </c>
      <c r="F2484">
        <v>0.42138550173912998</v>
      </c>
      <c r="G2484">
        <v>0.33986843500000002</v>
      </c>
      <c r="H2484">
        <v>5.5449064999999999E-2</v>
      </c>
    </row>
    <row r="2485" spans="1:8" x14ac:dyDescent="0.35">
      <c r="A2485" t="s">
        <v>51</v>
      </c>
      <c r="B2485">
        <f t="shared" si="41"/>
        <v>303</v>
      </c>
      <c r="C2485">
        <v>1763</v>
      </c>
      <c r="D2485" s="2">
        <v>201810290559.16699</v>
      </c>
      <c r="E2485" s="2">
        <v>2018</v>
      </c>
      <c r="F2485">
        <v>0.33493294166666698</v>
      </c>
      <c r="G2485">
        <v>0.26851874999999997</v>
      </c>
      <c r="H2485">
        <v>7.0197167000000005E-2</v>
      </c>
    </row>
    <row r="2486" spans="1:8" x14ac:dyDescent="0.35">
      <c r="A2486" t="s">
        <v>51</v>
      </c>
      <c r="B2486">
        <f t="shared" si="41"/>
        <v>304</v>
      </c>
      <c r="C2486">
        <v>1764</v>
      </c>
      <c r="D2486" s="2">
        <v>201810300848.33301</v>
      </c>
      <c r="E2486" s="2">
        <v>2018</v>
      </c>
      <c r="F2486">
        <v>0.103586883333333</v>
      </c>
      <c r="G2486">
        <v>0.30000199999999999</v>
      </c>
      <c r="H2486">
        <v>0.10253483300000001</v>
      </c>
    </row>
    <row r="2487" spans="1:8" x14ac:dyDescent="0.35">
      <c r="A2487" t="s">
        <v>51</v>
      </c>
      <c r="B2487">
        <f t="shared" si="41"/>
        <v>305</v>
      </c>
      <c r="C2487">
        <v>1765</v>
      </c>
      <c r="D2487" s="2">
        <v>201810310977.586</v>
      </c>
      <c r="E2487" s="2">
        <v>2018</v>
      </c>
      <c r="F2487">
        <v>0.19581506551724101</v>
      </c>
      <c r="G2487">
        <v>0.489663931</v>
      </c>
      <c r="H2487">
        <v>0.15901863099999999</v>
      </c>
    </row>
    <row r="2488" spans="1:8" x14ac:dyDescent="0.35">
      <c r="A2488" t="s">
        <v>51</v>
      </c>
      <c r="B2488">
        <f t="shared" si="41"/>
        <v>306</v>
      </c>
      <c r="C2488">
        <v>1766</v>
      </c>
      <c r="D2488" s="2">
        <v>201811011120</v>
      </c>
      <c r="E2488" s="2">
        <v>2018</v>
      </c>
      <c r="F2488">
        <v>0.438940365</v>
      </c>
      <c r="G2488">
        <v>0.72106764999999995</v>
      </c>
      <c r="H2488">
        <v>0.29975826</v>
      </c>
    </row>
    <row r="2489" spans="1:8" x14ac:dyDescent="0.35">
      <c r="A2489" t="s">
        <v>51</v>
      </c>
      <c r="B2489">
        <f t="shared" si="41"/>
        <v>307</v>
      </c>
      <c r="C2489">
        <v>1767</v>
      </c>
      <c r="D2489" s="2">
        <v>201811020932.81201</v>
      </c>
      <c r="E2489" s="2">
        <v>2018</v>
      </c>
      <c r="F2489">
        <v>1.0658929875000001</v>
      </c>
      <c r="G2489">
        <v>0.73829503100000005</v>
      </c>
      <c r="H2489">
        <v>0.20138178100000001</v>
      </c>
    </row>
    <row r="2490" spans="1:8" x14ac:dyDescent="0.35">
      <c r="A2490" t="s">
        <v>51</v>
      </c>
      <c r="B2490">
        <f t="shared" si="41"/>
        <v>308</v>
      </c>
      <c r="C2490">
        <v>1768</v>
      </c>
      <c r="D2490" s="2">
        <v>201811031016.875</v>
      </c>
      <c r="E2490" s="2">
        <v>2018</v>
      </c>
      <c r="F2490">
        <v>0.61869877500000003</v>
      </c>
      <c r="G2490">
        <v>0.65533556299999995</v>
      </c>
      <c r="H2490">
        <v>0.28647275</v>
      </c>
    </row>
    <row r="2491" spans="1:8" x14ac:dyDescent="0.35">
      <c r="A2491" t="s">
        <v>51</v>
      </c>
      <c r="B2491">
        <f t="shared" si="41"/>
        <v>309</v>
      </c>
      <c r="C2491">
        <v>1769</v>
      </c>
      <c r="D2491" s="2">
        <v>201811041238.88901</v>
      </c>
      <c r="E2491" s="2">
        <v>2018</v>
      </c>
      <c r="F2491">
        <v>0.55539483333333295</v>
      </c>
      <c r="G2491">
        <v>0.40814677799999999</v>
      </c>
      <c r="H2491">
        <v>0.37194311099999999</v>
      </c>
    </row>
    <row r="2492" spans="1:8" x14ac:dyDescent="0.35">
      <c r="A2492" t="s">
        <v>51</v>
      </c>
      <c r="B2492">
        <f t="shared" si="41"/>
        <v>310</v>
      </c>
      <c r="C2492">
        <v>1770</v>
      </c>
      <c r="D2492" s="2">
        <v>201811050930</v>
      </c>
      <c r="E2492" s="2">
        <v>2018</v>
      </c>
      <c r="F2492">
        <v>0.79325500000000004</v>
      </c>
      <c r="G2492">
        <v>0.192663</v>
      </c>
      <c r="H2492">
        <v>0.30577900000000002</v>
      </c>
    </row>
    <row r="2493" spans="1:8" x14ac:dyDescent="0.35">
      <c r="A2493" t="s">
        <v>51</v>
      </c>
      <c r="B2493">
        <f t="shared" si="41"/>
        <v>312</v>
      </c>
      <c r="C2493">
        <v>1772</v>
      </c>
      <c r="D2493" s="2">
        <v>201811071939.41199</v>
      </c>
      <c r="E2493" s="2">
        <v>2018</v>
      </c>
      <c r="F2493">
        <v>0.55193911764705905</v>
      </c>
      <c r="G2493">
        <v>0.78441147099999997</v>
      </c>
      <c r="H2493">
        <v>2.0539759999999999E-3</v>
      </c>
    </row>
    <row r="2494" spans="1:8" x14ac:dyDescent="0.35">
      <c r="A2494" t="s">
        <v>51</v>
      </c>
      <c r="B2494">
        <f t="shared" si="41"/>
        <v>314</v>
      </c>
      <c r="C2494">
        <v>1774</v>
      </c>
      <c r="D2494" s="2">
        <v>201811091815</v>
      </c>
      <c r="E2494" s="2">
        <v>2018</v>
      </c>
      <c r="F2494">
        <v>0.27109354090909099</v>
      </c>
      <c r="G2494">
        <v>0.74102268199999999</v>
      </c>
      <c r="H2494">
        <v>0.106844932</v>
      </c>
    </row>
    <row r="2495" spans="1:8" x14ac:dyDescent="0.35">
      <c r="A2495" t="s">
        <v>51</v>
      </c>
      <c r="B2495">
        <f t="shared" si="41"/>
        <v>315</v>
      </c>
      <c r="C2495">
        <v>1775</v>
      </c>
      <c r="D2495" s="2">
        <v>201811100975.21701</v>
      </c>
      <c r="E2495" s="2">
        <v>2018</v>
      </c>
      <c r="F2495">
        <v>0.42514234782608701</v>
      </c>
      <c r="G2495">
        <v>0.83923343500000003</v>
      </c>
      <c r="H2495">
        <v>0.30596606100000001</v>
      </c>
    </row>
    <row r="2496" spans="1:8" x14ac:dyDescent="0.35">
      <c r="A2496" t="s">
        <v>51</v>
      </c>
      <c r="B2496">
        <f t="shared" si="41"/>
        <v>316</v>
      </c>
      <c r="C2496">
        <v>1776</v>
      </c>
      <c r="D2496" s="2">
        <v>201811111565</v>
      </c>
      <c r="E2496" s="2">
        <v>2018</v>
      </c>
      <c r="F2496">
        <v>0.89961166666666703</v>
      </c>
      <c r="G2496">
        <v>0.763129167</v>
      </c>
      <c r="H2496">
        <v>7.8745056999999993E-2</v>
      </c>
    </row>
    <row r="2497" spans="1:8" x14ac:dyDescent="0.35">
      <c r="A2497" t="s">
        <v>51</v>
      </c>
      <c r="B2497">
        <f t="shared" si="41"/>
        <v>317</v>
      </c>
      <c r="C2497">
        <v>1777</v>
      </c>
      <c r="D2497" s="2">
        <v>201811121468.75</v>
      </c>
      <c r="E2497" s="2">
        <v>2018</v>
      </c>
      <c r="F2497">
        <v>0.50714162500000004</v>
      </c>
      <c r="G2497">
        <v>0.728684</v>
      </c>
      <c r="H2497">
        <v>0.106052875</v>
      </c>
    </row>
    <row r="2498" spans="1:8" x14ac:dyDescent="0.35">
      <c r="A2498" t="s">
        <v>51</v>
      </c>
      <c r="B2498">
        <f t="shared" si="41"/>
        <v>318</v>
      </c>
      <c r="C2498">
        <v>1778</v>
      </c>
      <c r="D2498" s="2">
        <v>201811130390.58801</v>
      </c>
      <c r="E2498" s="2">
        <v>2018</v>
      </c>
      <c r="F2498">
        <v>0.313895235294118</v>
      </c>
      <c r="G2498">
        <v>0.53649899999999995</v>
      </c>
      <c r="H2498">
        <v>0</v>
      </c>
    </row>
    <row r="2499" spans="1:8" x14ac:dyDescent="0.35">
      <c r="A2499" t="s">
        <v>51</v>
      </c>
      <c r="B2499">
        <f t="shared" si="41"/>
        <v>319</v>
      </c>
      <c r="C2499">
        <v>1779</v>
      </c>
      <c r="D2499" s="2">
        <v>201811141336.05301</v>
      </c>
      <c r="E2499" s="2">
        <v>2018</v>
      </c>
      <c r="F2499">
        <v>0.706726236842105</v>
      </c>
      <c r="G2499">
        <v>0.48835947400000002</v>
      </c>
      <c r="H2499">
        <v>1.2450449000000001E-2</v>
      </c>
    </row>
    <row r="2500" spans="1:8" x14ac:dyDescent="0.35">
      <c r="A2500" t="s">
        <v>51</v>
      </c>
      <c r="B2500">
        <f t="shared" si="41"/>
        <v>320</v>
      </c>
      <c r="C2500">
        <v>1780</v>
      </c>
      <c r="D2500" s="2">
        <v>201811150786.66699</v>
      </c>
      <c r="E2500" s="2">
        <v>2018</v>
      </c>
      <c r="F2500">
        <v>0.90313949999999998</v>
      </c>
      <c r="G2500">
        <v>0.319903667</v>
      </c>
      <c r="H2500">
        <v>1.1002217E-2</v>
      </c>
    </row>
    <row r="2501" spans="1:8" x14ac:dyDescent="0.35">
      <c r="A2501" t="s">
        <v>51</v>
      </c>
      <c r="B2501">
        <f t="shared" si="41"/>
        <v>321</v>
      </c>
      <c r="C2501">
        <v>1781</v>
      </c>
      <c r="D2501" s="2">
        <v>201811161417.85699</v>
      </c>
      <c r="E2501" s="2">
        <v>2018</v>
      </c>
      <c r="F2501">
        <v>1.4140855714285701</v>
      </c>
      <c r="G2501">
        <v>0.52685078600000002</v>
      </c>
      <c r="H2501">
        <v>6.2049990000000001E-3</v>
      </c>
    </row>
    <row r="2502" spans="1:8" x14ac:dyDescent="0.35">
      <c r="A2502" t="s">
        <v>51</v>
      </c>
      <c r="B2502">
        <f t="shared" si="41"/>
        <v>323</v>
      </c>
      <c r="C2502">
        <v>1783</v>
      </c>
      <c r="D2502" s="2">
        <v>201811181565</v>
      </c>
      <c r="E2502" s="2">
        <v>2018</v>
      </c>
      <c r="F2502">
        <v>0.70691400000000004</v>
      </c>
      <c r="G2502">
        <v>0.71293625000000005</v>
      </c>
      <c r="H2502">
        <v>2.2679499999999998E-2</v>
      </c>
    </row>
    <row r="2503" spans="1:8" x14ac:dyDescent="0.35">
      <c r="A2503" t="s">
        <v>51</v>
      </c>
      <c r="B2503">
        <f t="shared" si="41"/>
        <v>324</v>
      </c>
      <c r="C2503">
        <v>1784</v>
      </c>
      <c r="D2503" s="2">
        <v>201811191210</v>
      </c>
      <c r="E2503" s="2">
        <v>2018</v>
      </c>
      <c r="F2503">
        <v>0.27116373333333299</v>
      </c>
      <c r="G2503">
        <v>0.57298150000000003</v>
      </c>
      <c r="H2503">
        <v>1.2073942000000001E-2</v>
      </c>
    </row>
    <row r="2504" spans="1:8" x14ac:dyDescent="0.35">
      <c r="A2504" t="s">
        <v>51</v>
      </c>
      <c r="B2504">
        <f t="shared" si="41"/>
        <v>325</v>
      </c>
      <c r="C2504">
        <v>1785</v>
      </c>
      <c r="D2504" s="2">
        <v>201811200302</v>
      </c>
      <c r="E2504" s="2">
        <v>2018</v>
      </c>
      <c r="F2504">
        <v>0.37928139999999999</v>
      </c>
      <c r="G2504">
        <v>0.56374210000000002</v>
      </c>
      <c r="H2504">
        <v>8.4718900000000004E-4</v>
      </c>
    </row>
    <row r="2505" spans="1:8" x14ac:dyDescent="0.35">
      <c r="A2505" t="s">
        <v>51</v>
      </c>
      <c r="B2505">
        <f t="shared" si="41"/>
        <v>326</v>
      </c>
      <c r="C2505">
        <v>1786</v>
      </c>
      <c r="D2505" s="2">
        <v>201811211355.71399</v>
      </c>
      <c r="E2505" s="2">
        <v>2018</v>
      </c>
      <c r="F2505">
        <v>0.569021</v>
      </c>
      <c r="G2505">
        <v>0.64818357100000001</v>
      </c>
      <c r="H2505" s="5">
        <v>5.0571428571428599E-6</v>
      </c>
    </row>
    <row r="2506" spans="1:8" x14ac:dyDescent="0.35">
      <c r="A2506" t="s">
        <v>51</v>
      </c>
      <c r="B2506">
        <f t="shared" si="41"/>
        <v>328</v>
      </c>
      <c r="C2506">
        <v>1788</v>
      </c>
      <c r="D2506" s="2">
        <v>201811231956.25</v>
      </c>
      <c r="E2506" s="2">
        <v>2018</v>
      </c>
      <c r="F2506">
        <v>1.331597275</v>
      </c>
      <c r="G2506">
        <v>0.31498874999999998</v>
      </c>
      <c r="H2506">
        <v>3.1097910000000002E-3</v>
      </c>
    </row>
    <row r="2507" spans="1:8" x14ac:dyDescent="0.35">
      <c r="A2507" t="s">
        <v>51</v>
      </c>
      <c r="B2507">
        <f t="shared" si="41"/>
        <v>329</v>
      </c>
      <c r="C2507">
        <v>1789</v>
      </c>
      <c r="D2507" s="2">
        <v>201811240954.78299</v>
      </c>
      <c r="E2507" s="2">
        <v>2018</v>
      </c>
      <c r="F2507">
        <v>0.75807365217391298</v>
      </c>
      <c r="G2507">
        <v>0.43964386999999999</v>
      </c>
      <c r="H2507">
        <v>9.4837370000000008E-3</v>
      </c>
    </row>
    <row r="2508" spans="1:8" x14ac:dyDescent="0.35">
      <c r="A2508" t="s">
        <v>51</v>
      </c>
      <c r="B2508">
        <f t="shared" si="41"/>
        <v>330</v>
      </c>
      <c r="C2508">
        <v>1790</v>
      </c>
      <c r="D2508" s="2">
        <v>201811251752.72699</v>
      </c>
      <c r="E2508" s="2">
        <v>2018</v>
      </c>
      <c r="F2508">
        <v>0.76385772727272705</v>
      </c>
      <c r="G2508">
        <v>0.70053672700000003</v>
      </c>
      <c r="H2508">
        <v>3.1720239999999999E-3</v>
      </c>
    </row>
    <row r="2509" spans="1:8" x14ac:dyDescent="0.35">
      <c r="A2509" t="s">
        <v>51</v>
      </c>
      <c r="B2509">
        <f t="shared" si="41"/>
        <v>331</v>
      </c>
      <c r="C2509">
        <v>1791</v>
      </c>
      <c r="D2509" s="2">
        <v>201811260350</v>
      </c>
      <c r="E2509" s="2">
        <v>2018</v>
      </c>
      <c r="F2509">
        <v>1.10774618181818</v>
      </c>
      <c r="G2509">
        <v>0.85284199999999999</v>
      </c>
      <c r="H2509">
        <v>6.2135000000000003E-3</v>
      </c>
    </row>
    <row r="2510" spans="1:8" x14ac:dyDescent="0.35">
      <c r="A2510" t="s">
        <v>51</v>
      </c>
      <c r="B2510">
        <f t="shared" si="41"/>
        <v>332</v>
      </c>
      <c r="C2510">
        <v>1792</v>
      </c>
      <c r="D2510" s="2">
        <v>201811270811.25</v>
      </c>
      <c r="E2510" s="2">
        <v>2018</v>
      </c>
      <c r="F2510">
        <v>0.92570534999999998</v>
      </c>
      <c r="G2510">
        <v>0.28271075000000001</v>
      </c>
      <c r="H2510">
        <v>8.9142500000000003E-3</v>
      </c>
    </row>
    <row r="2511" spans="1:8" x14ac:dyDescent="0.35">
      <c r="A2511" t="s">
        <v>51</v>
      </c>
      <c r="B2511">
        <f t="shared" ref="B2511:B2536" si="42">C2511-1460</f>
        <v>333</v>
      </c>
      <c r="C2511">
        <v>1793</v>
      </c>
      <c r="D2511" s="2">
        <v>201811281356.66699</v>
      </c>
      <c r="E2511" s="2">
        <v>2018</v>
      </c>
      <c r="F2511">
        <v>0.26450800000000002</v>
      </c>
      <c r="G2511">
        <v>0.37510716700000002</v>
      </c>
      <c r="H2511">
        <v>1.843901E-3</v>
      </c>
    </row>
    <row r="2512" spans="1:8" x14ac:dyDescent="0.35">
      <c r="A2512" t="s">
        <v>51</v>
      </c>
      <c r="B2512">
        <f t="shared" si="42"/>
        <v>335</v>
      </c>
      <c r="C2512">
        <v>1795</v>
      </c>
      <c r="D2512" s="2">
        <v>201811301319.54501</v>
      </c>
      <c r="E2512" s="2">
        <v>2018</v>
      </c>
      <c r="F2512">
        <v>0.62575413636363597</v>
      </c>
      <c r="G2512">
        <v>0.63363259100000002</v>
      </c>
      <c r="H2512">
        <v>2.892174E-3</v>
      </c>
    </row>
    <row r="2513" spans="1:8" x14ac:dyDescent="0.35">
      <c r="A2513" t="s">
        <v>51</v>
      </c>
      <c r="B2513">
        <f t="shared" si="42"/>
        <v>336</v>
      </c>
      <c r="C2513">
        <v>1796</v>
      </c>
      <c r="D2513" s="2">
        <v>201812011015.366</v>
      </c>
      <c r="E2513" s="2">
        <v>2018</v>
      </c>
      <c r="F2513">
        <v>0.94406595121951198</v>
      </c>
      <c r="G2513">
        <v>0.93927719499999995</v>
      </c>
      <c r="H2513" s="5">
        <v>2.1406341463414599E-5</v>
      </c>
    </row>
    <row r="2514" spans="1:8" x14ac:dyDescent="0.35">
      <c r="A2514" t="s">
        <v>51</v>
      </c>
      <c r="B2514">
        <f t="shared" si="42"/>
        <v>337</v>
      </c>
      <c r="C2514">
        <v>1797</v>
      </c>
      <c r="D2514" s="2">
        <v>201812021254.194</v>
      </c>
      <c r="E2514" s="2">
        <v>2018</v>
      </c>
      <c r="F2514">
        <v>1.09647938709677</v>
      </c>
      <c r="G2514">
        <v>0.90750958100000001</v>
      </c>
      <c r="H2514" s="5">
        <v>9.3109677419354802E-6</v>
      </c>
    </row>
    <row r="2515" spans="1:8" x14ac:dyDescent="0.35">
      <c r="A2515" t="s">
        <v>51</v>
      </c>
      <c r="B2515">
        <f t="shared" si="42"/>
        <v>338</v>
      </c>
      <c r="C2515">
        <v>1798</v>
      </c>
      <c r="D2515" s="2">
        <v>201812031088.57101</v>
      </c>
      <c r="E2515" s="2">
        <v>2018</v>
      </c>
      <c r="F2515">
        <v>0.32712671428571399</v>
      </c>
      <c r="G2515">
        <v>0.78327100000000005</v>
      </c>
      <c r="H2515">
        <v>0</v>
      </c>
    </row>
    <row r="2516" spans="1:8" x14ac:dyDescent="0.35">
      <c r="A2516" t="s">
        <v>51</v>
      </c>
      <c r="B2516">
        <f t="shared" si="42"/>
        <v>339</v>
      </c>
      <c r="C2516">
        <v>1799</v>
      </c>
      <c r="D2516" s="2">
        <v>201812041037.08301</v>
      </c>
      <c r="E2516" s="2">
        <v>2018</v>
      </c>
      <c r="F2516">
        <v>1.09205791666667</v>
      </c>
      <c r="G2516">
        <v>0.51063499999999995</v>
      </c>
      <c r="H2516">
        <v>0</v>
      </c>
    </row>
    <row r="2517" spans="1:8" x14ac:dyDescent="0.35">
      <c r="A2517" t="s">
        <v>51</v>
      </c>
      <c r="B2517">
        <f t="shared" si="42"/>
        <v>340</v>
      </c>
      <c r="C2517">
        <v>1800</v>
      </c>
      <c r="D2517" s="2">
        <v>201812051267.63199</v>
      </c>
      <c r="E2517" s="2">
        <v>2018</v>
      </c>
      <c r="F2517">
        <v>0.82746942631578901</v>
      </c>
      <c r="G2517">
        <v>0.76515910499999995</v>
      </c>
      <c r="H2517">
        <v>3.4714989999999999E-3</v>
      </c>
    </row>
    <row r="2518" spans="1:8" x14ac:dyDescent="0.35">
      <c r="A2518" t="s">
        <v>51</v>
      </c>
      <c r="B2518">
        <f t="shared" si="42"/>
        <v>341</v>
      </c>
      <c r="C2518">
        <v>1801</v>
      </c>
      <c r="D2518" s="2">
        <v>201812060914.39999</v>
      </c>
      <c r="E2518" s="2">
        <v>2018</v>
      </c>
      <c r="F2518">
        <v>1.1912813600000001</v>
      </c>
      <c r="G2518">
        <v>0.71190567999999999</v>
      </c>
      <c r="H2518">
        <v>1.9145341E-2</v>
      </c>
    </row>
    <row r="2519" spans="1:8" x14ac:dyDescent="0.35">
      <c r="A2519" t="s">
        <v>51</v>
      </c>
      <c r="B2519">
        <f t="shared" si="42"/>
        <v>342</v>
      </c>
      <c r="C2519">
        <v>1802</v>
      </c>
      <c r="D2519" s="2">
        <v>201812071538.39999</v>
      </c>
      <c r="E2519" s="2">
        <v>2018</v>
      </c>
      <c r="F2519">
        <v>0.82349534400000002</v>
      </c>
      <c r="G2519">
        <v>0.98879519999999999</v>
      </c>
      <c r="H2519">
        <v>2.2905923000000002E-2</v>
      </c>
    </row>
    <row r="2520" spans="1:8" x14ac:dyDescent="0.35">
      <c r="A2520" t="s">
        <v>51</v>
      </c>
      <c r="B2520">
        <f t="shared" si="42"/>
        <v>343</v>
      </c>
      <c r="C2520">
        <v>1803</v>
      </c>
      <c r="D2520" s="2">
        <v>201812080768.88901</v>
      </c>
      <c r="E2520" s="2">
        <v>2018</v>
      </c>
      <c r="F2520">
        <v>0.50127844444444403</v>
      </c>
      <c r="G2520">
        <v>0.64257577799999999</v>
      </c>
      <c r="H2520">
        <v>1.3665179999999999E-3</v>
      </c>
    </row>
    <row r="2521" spans="1:8" x14ac:dyDescent="0.35">
      <c r="A2521" t="s">
        <v>51</v>
      </c>
      <c r="B2521">
        <f t="shared" si="42"/>
        <v>344</v>
      </c>
      <c r="C2521">
        <v>1804</v>
      </c>
      <c r="D2521" s="2">
        <v>201812091910</v>
      </c>
      <c r="E2521" s="2">
        <v>2018</v>
      </c>
      <c r="F2521">
        <v>0.41636333333333297</v>
      </c>
      <c r="G2521">
        <v>0.55798033300000005</v>
      </c>
      <c r="H2521">
        <v>9.5323332999999996E-2</v>
      </c>
    </row>
    <row r="2522" spans="1:8" x14ac:dyDescent="0.35">
      <c r="A2522" t="s">
        <v>51</v>
      </c>
      <c r="B2522">
        <f t="shared" si="42"/>
        <v>345</v>
      </c>
      <c r="C2522">
        <v>1805</v>
      </c>
      <c r="D2522" s="2">
        <v>201812100845.71399</v>
      </c>
      <c r="E2522" s="2">
        <v>2018</v>
      </c>
      <c r="F2522">
        <v>1.4566677142857101</v>
      </c>
      <c r="G2522">
        <v>0.44206228600000003</v>
      </c>
      <c r="H2522">
        <v>5.4714570999999997E-2</v>
      </c>
    </row>
    <row r="2523" spans="1:8" x14ac:dyDescent="0.35">
      <c r="A2523" t="s">
        <v>51</v>
      </c>
      <c r="B2523">
        <f t="shared" si="42"/>
        <v>346</v>
      </c>
      <c r="C2523">
        <v>1806</v>
      </c>
      <c r="D2523" s="2">
        <v>201812111902.353</v>
      </c>
      <c r="E2523" s="2">
        <v>2018</v>
      </c>
      <c r="F2523">
        <v>0.22616</v>
      </c>
      <c r="G2523">
        <v>0.46190123500000002</v>
      </c>
      <c r="H2523">
        <v>3.0724700000000002E-4</v>
      </c>
    </row>
    <row r="2524" spans="1:8" x14ac:dyDescent="0.35">
      <c r="A2524" t="s">
        <v>51</v>
      </c>
      <c r="B2524">
        <f t="shared" si="42"/>
        <v>347</v>
      </c>
      <c r="C2524">
        <v>1807</v>
      </c>
      <c r="D2524" s="2">
        <v>201812121943.33301</v>
      </c>
      <c r="E2524" s="2">
        <v>2018</v>
      </c>
      <c r="F2524">
        <v>0.79884466666666698</v>
      </c>
      <c r="G2524">
        <v>0.38862133300000001</v>
      </c>
      <c r="H2524">
        <v>0</v>
      </c>
    </row>
    <row r="2525" spans="1:8" x14ac:dyDescent="0.35">
      <c r="A2525" t="s">
        <v>51</v>
      </c>
      <c r="B2525">
        <f t="shared" si="42"/>
        <v>351</v>
      </c>
      <c r="C2525">
        <v>1811</v>
      </c>
      <c r="D2525" s="2">
        <v>201812162000</v>
      </c>
      <c r="E2525" s="2">
        <v>2018</v>
      </c>
      <c r="F2525">
        <v>0</v>
      </c>
      <c r="G2525">
        <v>0.16398099999999999</v>
      </c>
      <c r="H2525">
        <v>2.0181299999999999E-3</v>
      </c>
    </row>
    <row r="2526" spans="1:8" x14ac:dyDescent="0.35">
      <c r="A2526" t="s">
        <v>51</v>
      </c>
      <c r="B2526">
        <f t="shared" si="42"/>
        <v>352</v>
      </c>
      <c r="C2526">
        <v>1812</v>
      </c>
      <c r="D2526" s="2">
        <v>201812171538</v>
      </c>
      <c r="E2526" s="2">
        <v>2018</v>
      </c>
      <c r="F2526">
        <v>0.36870599999999998</v>
      </c>
      <c r="G2526">
        <v>0.24699699999999999</v>
      </c>
      <c r="H2526">
        <v>1.553416E-2</v>
      </c>
    </row>
    <row r="2527" spans="1:8" x14ac:dyDescent="0.35">
      <c r="A2527" t="s">
        <v>51</v>
      </c>
      <c r="B2527">
        <f t="shared" si="42"/>
        <v>353</v>
      </c>
      <c r="C2527">
        <v>1813</v>
      </c>
      <c r="D2527" s="2">
        <v>201812182086.66699</v>
      </c>
      <c r="E2527" s="2">
        <v>2018</v>
      </c>
      <c r="F2527">
        <v>0.246822333333333</v>
      </c>
      <c r="G2527">
        <v>0.34142899999999998</v>
      </c>
      <c r="H2527">
        <v>0</v>
      </c>
    </row>
    <row r="2528" spans="1:8" x14ac:dyDescent="0.35">
      <c r="A2528" t="s">
        <v>51</v>
      </c>
      <c r="B2528">
        <f t="shared" si="42"/>
        <v>354</v>
      </c>
      <c r="C2528">
        <v>1814</v>
      </c>
      <c r="D2528" s="2">
        <v>201812191043.33301</v>
      </c>
      <c r="E2528" s="2">
        <v>2018</v>
      </c>
      <c r="F2528">
        <v>0.151317066666667</v>
      </c>
      <c r="G2528">
        <v>0.33453666700000001</v>
      </c>
      <c r="H2528" s="5">
        <v>5.1989E-5</v>
      </c>
    </row>
    <row r="2529" spans="1:8" x14ac:dyDescent="0.35">
      <c r="A2529" t="s">
        <v>51</v>
      </c>
      <c r="B2529">
        <f t="shared" si="42"/>
        <v>357</v>
      </c>
      <c r="C2529">
        <v>1817</v>
      </c>
      <c r="D2529" s="2">
        <v>201812220218</v>
      </c>
      <c r="E2529" s="2">
        <v>2018</v>
      </c>
      <c r="F2529">
        <v>0.22793840000000001</v>
      </c>
      <c r="G2529">
        <v>0.2318066</v>
      </c>
      <c r="H2529">
        <v>1.97078E-4</v>
      </c>
    </row>
    <row r="2530" spans="1:8" x14ac:dyDescent="0.35">
      <c r="A2530" t="s">
        <v>51</v>
      </c>
      <c r="B2530">
        <f t="shared" si="42"/>
        <v>360</v>
      </c>
      <c r="C2530">
        <v>1820</v>
      </c>
      <c r="D2530" s="2">
        <v>201812251538.88901</v>
      </c>
      <c r="E2530" s="2">
        <v>2018</v>
      </c>
      <c r="F2530">
        <v>1.6204639999999999</v>
      </c>
      <c r="G2530">
        <v>0.26387959999999999</v>
      </c>
      <c r="H2530">
        <v>2.0788289000000001E-2</v>
      </c>
    </row>
    <row r="2531" spans="1:8" x14ac:dyDescent="0.35">
      <c r="A2531" t="s">
        <v>51</v>
      </c>
      <c r="B2531">
        <f t="shared" si="42"/>
        <v>361</v>
      </c>
      <c r="C2531">
        <v>1821</v>
      </c>
      <c r="D2531" s="2">
        <v>201812261038</v>
      </c>
      <c r="E2531" s="2">
        <v>2018</v>
      </c>
      <c r="F2531">
        <v>0.55992200000000003</v>
      </c>
      <c r="G2531">
        <v>0.50577099999999997</v>
      </c>
      <c r="H2531">
        <v>6.3436020000000003E-3</v>
      </c>
    </row>
    <row r="2532" spans="1:8" x14ac:dyDescent="0.35">
      <c r="A2532" t="s">
        <v>51</v>
      </c>
      <c r="B2532">
        <f t="shared" si="42"/>
        <v>362</v>
      </c>
      <c r="C2532">
        <v>1822</v>
      </c>
      <c r="D2532" s="2">
        <v>201812270730</v>
      </c>
      <c r="E2532" s="2">
        <v>2018</v>
      </c>
      <c r="F2532">
        <v>11.549099999999999</v>
      </c>
      <c r="G2532">
        <v>0.20024600000000001</v>
      </c>
      <c r="H2532">
        <v>0</v>
      </c>
    </row>
    <row r="2533" spans="1:8" x14ac:dyDescent="0.35">
      <c r="A2533" t="s">
        <v>51</v>
      </c>
      <c r="B2533">
        <f t="shared" si="42"/>
        <v>363</v>
      </c>
      <c r="C2533">
        <v>1823</v>
      </c>
      <c r="D2533" s="2">
        <v>201812281316.36401</v>
      </c>
      <c r="E2533" s="2">
        <v>2018</v>
      </c>
      <c r="F2533">
        <v>0.34304445454545501</v>
      </c>
      <c r="G2533">
        <v>0.46325618200000002</v>
      </c>
      <c r="H2533">
        <v>7.3206039999999997E-3</v>
      </c>
    </row>
    <row r="2534" spans="1:8" x14ac:dyDescent="0.35">
      <c r="A2534" t="s">
        <v>51</v>
      </c>
      <c r="B2534">
        <f t="shared" si="42"/>
        <v>364</v>
      </c>
      <c r="C2534">
        <v>1824</v>
      </c>
      <c r="D2534" s="2">
        <v>201812291261.57901</v>
      </c>
      <c r="E2534" s="2">
        <v>2018</v>
      </c>
      <c r="F2534">
        <v>0.56590031578947397</v>
      </c>
      <c r="G2534">
        <v>0.46351257899999998</v>
      </c>
      <c r="H2534">
        <v>2.4582369999999998E-3</v>
      </c>
    </row>
    <row r="2535" spans="1:8" x14ac:dyDescent="0.35">
      <c r="A2535" t="s">
        <v>51</v>
      </c>
      <c r="B2535">
        <f t="shared" si="42"/>
        <v>365</v>
      </c>
      <c r="C2535">
        <v>1825</v>
      </c>
      <c r="D2535" s="2">
        <v>201812301105.349</v>
      </c>
      <c r="E2535" s="2">
        <v>2018</v>
      </c>
      <c r="F2535">
        <v>0.81832209302325598</v>
      </c>
      <c r="G2535">
        <v>0.58855160500000003</v>
      </c>
      <c r="H2535">
        <v>1.522023E-3</v>
      </c>
    </row>
    <row r="2536" spans="1:8" x14ac:dyDescent="0.35">
      <c r="A2536" t="s">
        <v>51</v>
      </c>
      <c r="B2536">
        <f t="shared" si="42"/>
        <v>366</v>
      </c>
      <c r="C2536">
        <v>1826</v>
      </c>
      <c r="D2536" s="2">
        <v>201812310790</v>
      </c>
      <c r="E2536" s="2">
        <v>2018</v>
      </c>
      <c r="F2536">
        <v>0.94905700000000004</v>
      </c>
      <c r="G2536">
        <v>0.80326975</v>
      </c>
      <c r="H2536">
        <v>3.1360070000000001E-3</v>
      </c>
    </row>
    <row r="2537" spans="1:8" x14ac:dyDescent="0.35">
      <c r="A2537" t="s">
        <v>51</v>
      </c>
      <c r="B2537">
        <f>C2537-1825</f>
        <v>2</v>
      </c>
      <c r="C2537">
        <v>1827</v>
      </c>
      <c r="D2537" s="2">
        <v>201901010957.82599</v>
      </c>
      <c r="E2537" s="2">
        <v>2019</v>
      </c>
      <c r="F2537">
        <v>1.0425594521739101</v>
      </c>
      <c r="G2537">
        <v>1.5216495649999999</v>
      </c>
      <c r="H2537">
        <v>6.5877180000000002E-3</v>
      </c>
    </row>
    <row r="2538" spans="1:8" x14ac:dyDescent="0.35">
      <c r="A2538" t="s">
        <v>51</v>
      </c>
      <c r="B2538">
        <f>C2538-1825</f>
        <v>3</v>
      </c>
      <c r="C2538">
        <v>1828</v>
      </c>
      <c r="D2538" s="2">
        <v>201901021325.526</v>
      </c>
      <c r="E2538" s="2">
        <v>2019</v>
      </c>
      <c r="F2538">
        <v>0.44495741997368399</v>
      </c>
      <c r="G2538">
        <v>1.1998854999999999</v>
      </c>
      <c r="H2538">
        <v>9.5061160000000002E-3</v>
      </c>
    </row>
    <row r="2539" spans="1:8" x14ac:dyDescent="0.35">
      <c r="A2539" t="s">
        <v>51</v>
      </c>
      <c r="B2539">
        <f t="shared" ref="B2539:B2602" si="43">C2539-1825</f>
        <v>4</v>
      </c>
      <c r="C2539">
        <v>1829</v>
      </c>
      <c r="D2539" s="2">
        <v>201901030043.33301</v>
      </c>
      <c r="E2539" s="2">
        <v>2019</v>
      </c>
      <c r="F2539">
        <v>0.35956566666666701</v>
      </c>
      <c r="G2539">
        <v>0.90581699999999998</v>
      </c>
      <c r="H2539">
        <v>0</v>
      </c>
    </row>
    <row r="2540" spans="1:8" x14ac:dyDescent="0.35">
      <c r="A2540" t="s">
        <v>51</v>
      </c>
      <c r="B2540">
        <f t="shared" si="43"/>
        <v>10</v>
      </c>
      <c r="C2540">
        <v>1835</v>
      </c>
      <c r="D2540" s="2">
        <v>201901091540.526</v>
      </c>
      <c r="E2540" s="2">
        <v>2019</v>
      </c>
      <c r="F2540">
        <v>0.119235950526316</v>
      </c>
      <c r="G2540">
        <v>0.379185789</v>
      </c>
      <c r="H2540">
        <v>3.3089256999999997E-2</v>
      </c>
    </row>
    <row r="2541" spans="1:8" x14ac:dyDescent="0.35">
      <c r="A2541" t="s">
        <v>51</v>
      </c>
      <c r="B2541">
        <f t="shared" si="43"/>
        <v>14</v>
      </c>
      <c r="C2541">
        <v>1839</v>
      </c>
      <c r="D2541" s="2">
        <v>201901131795.45499</v>
      </c>
      <c r="E2541" s="2">
        <v>2019</v>
      </c>
      <c r="F2541">
        <v>0.72775054545454498</v>
      </c>
      <c r="G2541">
        <v>1.0353307270000001</v>
      </c>
      <c r="H2541">
        <v>3.6163544999999998E-2</v>
      </c>
    </row>
    <row r="2542" spans="1:8" x14ac:dyDescent="0.35">
      <c r="A2542" t="s">
        <v>51</v>
      </c>
      <c r="B2542">
        <f t="shared" si="43"/>
        <v>15</v>
      </c>
      <c r="C2542">
        <v>1840</v>
      </c>
      <c r="D2542" s="2">
        <v>201901141101.14301</v>
      </c>
      <c r="E2542" s="2">
        <v>2019</v>
      </c>
      <c r="F2542">
        <v>0.68770095428571398</v>
      </c>
      <c r="G2542">
        <v>1.028487114</v>
      </c>
      <c r="H2542">
        <v>1.4579349E-2</v>
      </c>
    </row>
    <row r="2543" spans="1:8" x14ac:dyDescent="0.35">
      <c r="A2543" t="s">
        <v>51</v>
      </c>
      <c r="B2543">
        <f t="shared" si="43"/>
        <v>16</v>
      </c>
      <c r="C2543">
        <v>1841</v>
      </c>
      <c r="D2543" s="2">
        <v>201901150920</v>
      </c>
      <c r="E2543" s="2">
        <v>2019</v>
      </c>
      <c r="F2543">
        <v>1.722269</v>
      </c>
      <c r="G2543">
        <v>0.59945033299999995</v>
      </c>
      <c r="H2543">
        <v>4.0729767E-2</v>
      </c>
    </row>
    <row r="2544" spans="1:8" x14ac:dyDescent="0.35">
      <c r="A2544" t="s">
        <v>51</v>
      </c>
      <c r="B2544">
        <f t="shared" si="43"/>
        <v>17</v>
      </c>
      <c r="C2544">
        <v>1842</v>
      </c>
      <c r="D2544" s="2">
        <v>201901160953.33301</v>
      </c>
      <c r="E2544" s="2">
        <v>2019</v>
      </c>
      <c r="F2544">
        <v>9.8378430000000003E-2</v>
      </c>
      <c r="G2544">
        <v>0.42344500000000002</v>
      </c>
      <c r="H2544">
        <v>2.1771700000000001E-2</v>
      </c>
    </row>
    <row r="2545" spans="1:8" x14ac:dyDescent="0.35">
      <c r="A2545" t="s">
        <v>51</v>
      </c>
      <c r="B2545">
        <f t="shared" si="43"/>
        <v>18</v>
      </c>
      <c r="C2545">
        <v>1843</v>
      </c>
      <c r="D2545" s="2">
        <v>201901170890</v>
      </c>
      <c r="E2545" s="2">
        <v>2019</v>
      </c>
      <c r="F2545">
        <v>1.2538345</v>
      </c>
      <c r="G2545">
        <v>0.17058475000000001</v>
      </c>
      <c r="H2545">
        <v>0</v>
      </c>
    </row>
    <row r="2546" spans="1:8" x14ac:dyDescent="0.35">
      <c r="A2546" t="s">
        <v>51</v>
      </c>
      <c r="B2546">
        <f t="shared" si="43"/>
        <v>22</v>
      </c>
      <c r="C2546">
        <v>1847</v>
      </c>
      <c r="D2546" s="2">
        <v>201901211105.556</v>
      </c>
      <c r="E2546" s="2">
        <v>2019</v>
      </c>
      <c r="F2546">
        <v>0.441752793333333</v>
      </c>
      <c r="G2546">
        <v>0.291134222</v>
      </c>
      <c r="H2546">
        <v>0</v>
      </c>
    </row>
    <row r="2547" spans="1:8" x14ac:dyDescent="0.35">
      <c r="A2547" t="s">
        <v>51</v>
      </c>
      <c r="B2547">
        <f t="shared" si="43"/>
        <v>23</v>
      </c>
      <c r="C2547">
        <v>1848</v>
      </c>
      <c r="D2547" s="2">
        <v>201901221151.81799</v>
      </c>
      <c r="E2547" s="2">
        <v>2019</v>
      </c>
      <c r="F2547">
        <v>1.1450506303030299</v>
      </c>
      <c r="G2547">
        <v>0.58158663600000005</v>
      </c>
      <c r="H2547">
        <v>1.424376E-3</v>
      </c>
    </row>
    <row r="2548" spans="1:8" x14ac:dyDescent="0.35">
      <c r="A2548" t="s">
        <v>51</v>
      </c>
      <c r="B2548">
        <f t="shared" si="43"/>
        <v>24</v>
      </c>
      <c r="C2548">
        <v>1849</v>
      </c>
      <c r="D2548" s="2">
        <v>201901231244.54501</v>
      </c>
      <c r="E2548" s="2">
        <v>2019</v>
      </c>
      <c r="F2548">
        <v>0.69450944886363597</v>
      </c>
      <c r="G2548">
        <v>0.67136340900000002</v>
      </c>
      <c r="H2548">
        <v>0</v>
      </c>
    </row>
    <row r="2549" spans="1:8" x14ac:dyDescent="0.35">
      <c r="A2549" t="s">
        <v>51</v>
      </c>
      <c r="B2549">
        <f t="shared" si="43"/>
        <v>25</v>
      </c>
      <c r="C2549">
        <v>1850</v>
      </c>
      <c r="D2549" s="2">
        <v>201901241110.22198</v>
      </c>
      <c r="E2549" s="2">
        <v>2019</v>
      </c>
      <c r="F2549">
        <v>0.81332684888888895</v>
      </c>
      <c r="G2549">
        <v>0.64308246700000005</v>
      </c>
      <c r="H2549">
        <v>0</v>
      </c>
    </row>
    <row r="2550" spans="1:8" x14ac:dyDescent="0.35">
      <c r="A2550" t="s">
        <v>51</v>
      </c>
      <c r="B2550">
        <f t="shared" si="43"/>
        <v>26</v>
      </c>
      <c r="C2550">
        <v>1851</v>
      </c>
      <c r="D2550" s="2">
        <v>201901250640.37</v>
      </c>
      <c r="E2550" s="2">
        <v>2019</v>
      </c>
      <c r="F2550">
        <v>0.43114776440740699</v>
      </c>
      <c r="G2550">
        <v>0.64676036999999997</v>
      </c>
      <c r="H2550">
        <v>0</v>
      </c>
    </row>
    <row r="2551" spans="1:8" x14ac:dyDescent="0.35">
      <c r="A2551" t="s">
        <v>51</v>
      </c>
      <c r="B2551">
        <f t="shared" si="43"/>
        <v>27</v>
      </c>
      <c r="C2551">
        <v>1852</v>
      </c>
      <c r="D2551" s="2">
        <v>201901261833.52899</v>
      </c>
      <c r="E2551" s="2">
        <v>2019</v>
      </c>
      <c r="F2551">
        <v>1.0272438294117601</v>
      </c>
      <c r="G2551">
        <v>0.58046588200000004</v>
      </c>
      <c r="H2551">
        <v>0</v>
      </c>
    </row>
    <row r="2552" spans="1:8" x14ac:dyDescent="0.35">
      <c r="A2552" t="s">
        <v>51</v>
      </c>
      <c r="B2552">
        <f t="shared" si="43"/>
        <v>28</v>
      </c>
      <c r="C2552">
        <v>1853</v>
      </c>
      <c r="D2552" s="2">
        <v>201901270865</v>
      </c>
      <c r="E2552" s="2">
        <v>2019</v>
      </c>
      <c r="F2552">
        <v>0.67872878888888899</v>
      </c>
      <c r="G2552">
        <v>0.66627644399999997</v>
      </c>
      <c r="H2552" s="5">
        <v>1.12416666666667E-5</v>
      </c>
    </row>
    <row r="2553" spans="1:8" x14ac:dyDescent="0.35">
      <c r="A2553" t="s">
        <v>51</v>
      </c>
      <c r="B2553">
        <f t="shared" si="43"/>
        <v>29</v>
      </c>
      <c r="C2553">
        <v>1854</v>
      </c>
      <c r="D2553" s="2">
        <v>201901281349.61499</v>
      </c>
      <c r="E2553" s="2">
        <v>2019</v>
      </c>
      <c r="F2553">
        <v>0.54910469230769199</v>
      </c>
      <c r="G2553">
        <v>0.72089550000000002</v>
      </c>
      <c r="H2553" s="5">
        <v>3.4273076923076899E-5</v>
      </c>
    </row>
    <row r="2554" spans="1:8" x14ac:dyDescent="0.35">
      <c r="A2554" t="s">
        <v>51</v>
      </c>
      <c r="B2554">
        <f t="shared" si="43"/>
        <v>33</v>
      </c>
      <c r="C2554">
        <v>1858</v>
      </c>
      <c r="D2554" s="2">
        <v>201902011418.33301</v>
      </c>
      <c r="E2554" s="2">
        <v>2019</v>
      </c>
      <c r="F2554">
        <v>1.1909702900000001</v>
      </c>
      <c r="G2554">
        <v>0.89204663299999998</v>
      </c>
      <c r="H2554">
        <v>0</v>
      </c>
    </row>
    <row r="2555" spans="1:8" x14ac:dyDescent="0.35">
      <c r="A2555" t="s">
        <v>51</v>
      </c>
      <c r="B2555">
        <f t="shared" si="43"/>
        <v>34</v>
      </c>
      <c r="C2555">
        <v>1859</v>
      </c>
      <c r="D2555" s="2">
        <v>201902021418.61099</v>
      </c>
      <c r="E2555" s="2">
        <v>2019</v>
      </c>
      <c r="F2555">
        <v>0.77368152777777799</v>
      </c>
      <c r="G2555">
        <v>0.65579963900000005</v>
      </c>
      <c r="H2555">
        <v>7.1568999999999995E-4</v>
      </c>
    </row>
    <row r="2556" spans="1:8" x14ac:dyDescent="0.35">
      <c r="A2556" t="s">
        <v>51</v>
      </c>
      <c r="B2556">
        <f t="shared" si="43"/>
        <v>35</v>
      </c>
      <c r="C2556">
        <v>1860</v>
      </c>
      <c r="D2556" s="2">
        <v>201902031165</v>
      </c>
      <c r="E2556" s="2">
        <v>2019</v>
      </c>
      <c r="F2556">
        <v>0.30636785291666702</v>
      </c>
      <c r="G2556">
        <v>0.64216131300000001</v>
      </c>
      <c r="H2556">
        <v>1.4705709999999999E-3</v>
      </c>
    </row>
    <row r="2557" spans="1:8" x14ac:dyDescent="0.35">
      <c r="A2557" t="s">
        <v>51</v>
      </c>
      <c r="B2557">
        <f t="shared" si="43"/>
        <v>36</v>
      </c>
      <c r="C2557">
        <v>1861</v>
      </c>
      <c r="D2557" s="2">
        <v>201902041691.905</v>
      </c>
      <c r="E2557" s="2">
        <v>2019</v>
      </c>
      <c r="F2557">
        <v>0.31078972904761898</v>
      </c>
      <c r="G2557">
        <v>0.66239976199999995</v>
      </c>
      <c r="H2557">
        <v>1.5899956E-2</v>
      </c>
    </row>
    <row r="2558" spans="1:8" x14ac:dyDescent="0.35">
      <c r="A2558" t="s">
        <v>51</v>
      </c>
      <c r="B2558">
        <f t="shared" si="43"/>
        <v>37</v>
      </c>
      <c r="C2558">
        <v>1862</v>
      </c>
      <c r="D2558" s="2">
        <v>201902050815.517</v>
      </c>
      <c r="E2558" s="2">
        <v>2019</v>
      </c>
      <c r="F2558">
        <v>0.47438285517241402</v>
      </c>
      <c r="G2558">
        <v>0.71068255199999997</v>
      </c>
      <c r="H2558">
        <v>4.7671441000000002E-2</v>
      </c>
    </row>
    <row r="2559" spans="1:8" x14ac:dyDescent="0.35">
      <c r="A2559" t="s">
        <v>51</v>
      </c>
      <c r="B2559">
        <f t="shared" si="43"/>
        <v>38</v>
      </c>
      <c r="C2559">
        <v>1863</v>
      </c>
      <c r="D2559" s="2">
        <v>201902061166.129</v>
      </c>
      <c r="E2559" s="2">
        <v>2019</v>
      </c>
      <c r="F2559">
        <v>0.70562132258064503</v>
      </c>
      <c r="G2559">
        <v>0.79664329</v>
      </c>
      <c r="H2559">
        <v>0.101360348</v>
      </c>
    </row>
    <row r="2560" spans="1:8" x14ac:dyDescent="0.35">
      <c r="A2560" t="s">
        <v>51</v>
      </c>
      <c r="B2560">
        <f t="shared" si="43"/>
        <v>39</v>
      </c>
      <c r="C2560">
        <v>1864</v>
      </c>
      <c r="D2560" s="2">
        <v>201902071165</v>
      </c>
      <c r="E2560" s="2">
        <v>2019</v>
      </c>
      <c r="F2560">
        <v>0.60818695833333303</v>
      </c>
      <c r="G2560">
        <v>0.99690410399999996</v>
      </c>
      <c r="H2560">
        <v>9.9677243999999998E-2</v>
      </c>
    </row>
    <row r="2561" spans="1:8" x14ac:dyDescent="0.35">
      <c r="A2561" t="s">
        <v>51</v>
      </c>
      <c r="B2561">
        <f t="shared" si="43"/>
        <v>40</v>
      </c>
      <c r="C2561">
        <v>1865</v>
      </c>
      <c r="D2561" s="2">
        <v>201902080665</v>
      </c>
      <c r="E2561" s="2">
        <v>2019</v>
      </c>
      <c r="F2561">
        <v>0.60282225</v>
      </c>
      <c r="G2561">
        <v>1.1582078570000001</v>
      </c>
      <c r="H2561">
        <v>0.13372705900000001</v>
      </c>
    </row>
    <row r="2562" spans="1:8" x14ac:dyDescent="0.35">
      <c r="A2562" t="s">
        <v>51</v>
      </c>
      <c r="B2562">
        <f t="shared" si="43"/>
        <v>41</v>
      </c>
      <c r="C2562">
        <v>1866</v>
      </c>
      <c r="D2562" s="2">
        <v>201902091317.42899</v>
      </c>
      <c r="E2562" s="2">
        <v>2019</v>
      </c>
      <c r="F2562">
        <v>0.83602147714285702</v>
      </c>
      <c r="G2562">
        <v>1.099127229</v>
      </c>
      <c r="H2562">
        <v>0.14177346599999999</v>
      </c>
    </row>
    <row r="2563" spans="1:8" x14ac:dyDescent="0.35">
      <c r="A2563" t="s">
        <v>51</v>
      </c>
      <c r="B2563">
        <f t="shared" si="43"/>
        <v>42</v>
      </c>
      <c r="C2563">
        <v>1867</v>
      </c>
      <c r="D2563" s="2">
        <v>201902100690.47601</v>
      </c>
      <c r="E2563" s="2">
        <v>2019</v>
      </c>
      <c r="F2563">
        <v>1.0855649999999999</v>
      </c>
      <c r="G2563">
        <v>1.061313</v>
      </c>
      <c r="H2563">
        <v>0.12758781</v>
      </c>
    </row>
    <row r="2564" spans="1:8" x14ac:dyDescent="0.35">
      <c r="A2564" t="s">
        <v>51</v>
      </c>
      <c r="B2564">
        <f t="shared" si="43"/>
        <v>43</v>
      </c>
      <c r="C2564">
        <v>1868</v>
      </c>
      <c r="D2564" s="2">
        <v>201902111552.38101</v>
      </c>
      <c r="E2564" s="2">
        <v>2019</v>
      </c>
      <c r="F2564">
        <v>0.53910485714285705</v>
      </c>
      <c r="G2564">
        <v>0.91648866699999998</v>
      </c>
      <c r="H2564">
        <v>0.101288456</v>
      </c>
    </row>
    <row r="2565" spans="1:8" x14ac:dyDescent="0.35">
      <c r="A2565" t="s">
        <v>51</v>
      </c>
      <c r="B2565">
        <f t="shared" si="43"/>
        <v>44</v>
      </c>
      <c r="C2565">
        <v>1869</v>
      </c>
      <c r="D2565" s="2">
        <v>201902121341.62201</v>
      </c>
      <c r="E2565" s="2">
        <v>2019</v>
      </c>
      <c r="F2565">
        <v>0.68349385945945895</v>
      </c>
      <c r="G2565">
        <v>0.93888697300000001</v>
      </c>
      <c r="H2565">
        <v>3.5210804999999998E-2</v>
      </c>
    </row>
    <row r="2566" spans="1:8" x14ac:dyDescent="0.35">
      <c r="A2566" t="s">
        <v>51</v>
      </c>
      <c r="B2566">
        <f t="shared" si="43"/>
        <v>45</v>
      </c>
      <c r="C2566">
        <v>1870</v>
      </c>
      <c r="D2566" s="2">
        <v>201902131023.33301</v>
      </c>
      <c r="E2566" s="2">
        <v>2019</v>
      </c>
      <c r="F2566">
        <v>0.39589562499999997</v>
      </c>
      <c r="G2566">
        <v>0.687435083</v>
      </c>
      <c r="H2566">
        <v>5.5679070999999997E-2</v>
      </c>
    </row>
    <row r="2567" spans="1:8" x14ac:dyDescent="0.35">
      <c r="A2567" t="s">
        <v>51</v>
      </c>
      <c r="B2567">
        <f t="shared" si="43"/>
        <v>46</v>
      </c>
      <c r="C2567">
        <v>1871</v>
      </c>
      <c r="D2567" s="2">
        <v>201902141365</v>
      </c>
      <c r="E2567" s="2">
        <v>2019</v>
      </c>
      <c r="F2567">
        <v>0.37537150000000002</v>
      </c>
      <c r="G2567">
        <v>0.52777116700000004</v>
      </c>
      <c r="H2567">
        <v>0.110574667</v>
      </c>
    </row>
    <row r="2568" spans="1:8" x14ac:dyDescent="0.35">
      <c r="A2568" t="s">
        <v>51</v>
      </c>
      <c r="B2568">
        <f t="shared" si="43"/>
        <v>47</v>
      </c>
      <c r="C2568">
        <v>1872</v>
      </c>
      <c r="D2568" s="2">
        <v>201902151486.66699</v>
      </c>
      <c r="E2568" s="2">
        <v>2019</v>
      </c>
      <c r="F2568">
        <v>0.60176933333333305</v>
      </c>
      <c r="G2568">
        <v>0.35762833300000002</v>
      </c>
      <c r="H2568">
        <v>6.0042699999999997E-2</v>
      </c>
    </row>
    <row r="2569" spans="1:8" x14ac:dyDescent="0.35">
      <c r="A2569" t="s">
        <v>51</v>
      </c>
      <c r="B2569">
        <f t="shared" si="43"/>
        <v>48</v>
      </c>
      <c r="C2569">
        <v>1873</v>
      </c>
      <c r="D2569" s="2">
        <v>201902161969.33301</v>
      </c>
      <c r="E2569" s="2">
        <v>2019</v>
      </c>
      <c r="F2569">
        <v>0.79606613333333298</v>
      </c>
      <c r="G2569">
        <v>0.433789333</v>
      </c>
      <c r="H2569">
        <v>4.5740399999999997E-3</v>
      </c>
    </row>
    <row r="2570" spans="1:8" x14ac:dyDescent="0.35">
      <c r="A2570" t="s">
        <v>51</v>
      </c>
      <c r="B2570">
        <f t="shared" si="43"/>
        <v>49</v>
      </c>
      <c r="C2570">
        <v>1874</v>
      </c>
      <c r="D2570" s="2">
        <v>201902170980.625</v>
      </c>
      <c r="E2570" s="2">
        <v>2019</v>
      </c>
      <c r="F2570">
        <v>0.44238102750000002</v>
      </c>
      <c r="G2570">
        <v>0.50283312499999999</v>
      </c>
      <c r="H2570">
        <v>1.5049709E-2</v>
      </c>
    </row>
    <row r="2571" spans="1:8" x14ac:dyDescent="0.35">
      <c r="A2571" t="s">
        <v>51</v>
      </c>
      <c r="B2571">
        <f t="shared" si="43"/>
        <v>50</v>
      </c>
      <c r="C2571">
        <v>1875</v>
      </c>
      <c r="D2571" s="2">
        <v>201902181103.5</v>
      </c>
      <c r="E2571" s="2">
        <v>2019</v>
      </c>
      <c r="F2571">
        <v>0.37184141999999998</v>
      </c>
      <c r="G2571">
        <v>0.52707574999999995</v>
      </c>
      <c r="H2571">
        <v>2.6233335E-2</v>
      </c>
    </row>
    <row r="2572" spans="1:8" x14ac:dyDescent="0.35">
      <c r="A2572" t="s">
        <v>51</v>
      </c>
      <c r="B2572">
        <f t="shared" si="43"/>
        <v>51</v>
      </c>
      <c r="C2572">
        <v>1876</v>
      </c>
      <c r="D2572" s="2">
        <v>201902190976.061</v>
      </c>
      <c r="E2572" s="2">
        <v>2019</v>
      </c>
      <c r="F2572">
        <v>0.72899338484848497</v>
      </c>
      <c r="G2572">
        <v>0.49190163599999998</v>
      </c>
      <c r="H2572">
        <v>7.9092429999999998E-3</v>
      </c>
    </row>
    <row r="2573" spans="1:8" x14ac:dyDescent="0.35">
      <c r="A2573" t="s">
        <v>51</v>
      </c>
      <c r="B2573">
        <f t="shared" si="43"/>
        <v>52</v>
      </c>
      <c r="C2573">
        <v>1877</v>
      </c>
      <c r="D2573" s="2">
        <v>201902201390.345</v>
      </c>
      <c r="E2573" s="2">
        <v>2019</v>
      </c>
      <c r="F2573">
        <v>0.77647934482758596</v>
      </c>
      <c r="G2573">
        <v>0.60271477600000001</v>
      </c>
      <c r="H2573">
        <v>5.5237131000000002E-2</v>
      </c>
    </row>
    <row r="2574" spans="1:8" x14ac:dyDescent="0.35">
      <c r="A2574" t="s">
        <v>51</v>
      </c>
      <c r="B2574">
        <f t="shared" si="43"/>
        <v>53</v>
      </c>
      <c r="C2574">
        <v>1878</v>
      </c>
      <c r="D2574" s="2">
        <v>201902210718</v>
      </c>
      <c r="E2574" s="2">
        <v>2019</v>
      </c>
      <c r="F2574">
        <v>1.3601132</v>
      </c>
      <c r="G2574">
        <v>0.65888539999999995</v>
      </c>
      <c r="H2574">
        <v>0.13693640000000001</v>
      </c>
    </row>
    <row r="2575" spans="1:8" x14ac:dyDescent="0.35">
      <c r="A2575" t="s">
        <v>51</v>
      </c>
      <c r="B2575">
        <f t="shared" si="43"/>
        <v>54</v>
      </c>
      <c r="C2575">
        <v>1879</v>
      </c>
      <c r="D2575" s="2">
        <v>201902221674.39999</v>
      </c>
      <c r="E2575" s="2">
        <v>2019</v>
      </c>
      <c r="F2575">
        <v>0.85962786400000002</v>
      </c>
      <c r="G2575">
        <v>0.77352759999999998</v>
      </c>
      <c r="H2575">
        <v>0.15089164799999999</v>
      </c>
    </row>
    <row r="2576" spans="1:8" x14ac:dyDescent="0.35">
      <c r="A2576" t="s">
        <v>51</v>
      </c>
      <c r="B2576">
        <f t="shared" si="43"/>
        <v>55</v>
      </c>
      <c r="C2576">
        <v>1880</v>
      </c>
      <c r="D2576" s="2">
        <v>201902231140.25601</v>
      </c>
      <c r="E2576" s="2">
        <v>2019</v>
      </c>
      <c r="F2576">
        <v>0.79909753076923096</v>
      </c>
      <c r="G2576">
        <v>0.79343907700000005</v>
      </c>
      <c r="H2576">
        <v>0.13099200699999999</v>
      </c>
    </row>
    <row r="2577" spans="1:8" x14ac:dyDescent="0.35">
      <c r="A2577" t="s">
        <v>51</v>
      </c>
      <c r="B2577">
        <f t="shared" si="43"/>
        <v>56</v>
      </c>
      <c r="C2577">
        <v>1881</v>
      </c>
      <c r="D2577" s="2">
        <v>201902240800.76901</v>
      </c>
      <c r="E2577" s="2">
        <v>2019</v>
      </c>
      <c r="F2577">
        <v>0.70180036923076905</v>
      </c>
      <c r="G2577">
        <v>0.63357569199999997</v>
      </c>
      <c r="H2577">
        <v>0.10283922400000001</v>
      </c>
    </row>
    <row r="2578" spans="1:8" x14ac:dyDescent="0.35">
      <c r="A2578" t="s">
        <v>51</v>
      </c>
      <c r="B2578">
        <f t="shared" si="43"/>
        <v>57</v>
      </c>
      <c r="C2578">
        <v>1882</v>
      </c>
      <c r="D2578" s="2">
        <v>201902250921.25</v>
      </c>
      <c r="E2578" s="2">
        <v>2019</v>
      </c>
      <c r="F2578">
        <v>0.93244649999999996</v>
      </c>
      <c r="G2578">
        <v>0.71914449999999996</v>
      </c>
      <c r="H2578">
        <v>0.14485506300000001</v>
      </c>
    </row>
    <row r="2579" spans="1:8" x14ac:dyDescent="0.35">
      <c r="A2579" t="s">
        <v>51</v>
      </c>
      <c r="B2579">
        <f t="shared" si="43"/>
        <v>59</v>
      </c>
      <c r="C2579">
        <v>1884</v>
      </c>
      <c r="D2579" s="2">
        <v>201902271115</v>
      </c>
      <c r="E2579" s="2">
        <v>2019</v>
      </c>
      <c r="F2579">
        <v>2.313348</v>
      </c>
      <c r="G2579">
        <v>0.20264599999999999</v>
      </c>
      <c r="H2579">
        <v>0</v>
      </c>
    </row>
    <row r="2580" spans="1:8" x14ac:dyDescent="0.35">
      <c r="A2580" t="s">
        <v>51</v>
      </c>
      <c r="B2580">
        <f t="shared" si="43"/>
        <v>60</v>
      </c>
      <c r="C2580">
        <v>1885</v>
      </c>
      <c r="D2580" s="2">
        <v>201902281195.45499</v>
      </c>
      <c r="E2580" s="2">
        <v>2019</v>
      </c>
      <c r="F2580">
        <v>0.71755227272727296</v>
      </c>
      <c r="G2580">
        <v>0.56853327300000001</v>
      </c>
      <c r="H2580">
        <v>0.139231455</v>
      </c>
    </row>
    <row r="2581" spans="1:8" x14ac:dyDescent="0.35">
      <c r="A2581" t="s">
        <v>51</v>
      </c>
      <c r="B2581">
        <f t="shared" si="43"/>
        <v>61</v>
      </c>
      <c r="C2581">
        <v>1886</v>
      </c>
      <c r="D2581" s="2">
        <v>201903011352.5</v>
      </c>
      <c r="E2581" s="2">
        <v>2019</v>
      </c>
      <c r="F2581">
        <v>0.35751044999999998</v>
      </c>
      <c r="G2581">
        <v>0.4216935</v>
      </c>
      <c r="H2581">
        <v>6.2436625000000003E-2</v>
      </c>
    </row>
    <row r="2582" spans="1:8" x14ac:dyDescent="0.35">
      <c r="A2582" t="s">
        <v>51</v>
      </c>
      <c r="B2582">
        <f t="shared" si="43"/>
        <v>62</v>
      </c>
      <c r="C2582">
        <v>1887</v>
      </c>
      <c r="D2582" s="2">
        <v>201903021219.091</v>
      </c>
      <c r="E2582" s="2">
        <v>2019</v>
      </c>
      <c r="F2582">
        <v>0.55170509090909103</v>
      </c>
      <c r="G2582">
        <v>0.37210718199999998</v>
      </c>
      <c r="H2582">
        <v>2.5053216999999999E-2</v>
      </c>
    </row>
    <row r="2583" spans="1:8" x14ac:dyDescent="0.35">
      <c r="A2583" t="s">
        <v>51</v>
      </c>
      <c r="B2583">
        <f t="shared" si="43"/>
        <v>63</v>
      </c>
      <c r="C2583">
        <v>1888</v>
      </c>
      <c r="D2583" s="2">
        <v>201903031115</v>
      </c>
      <c r="E2583" s="2">
        <v>2019</v>
      </c>
      <c r="F2583">
        <v>0.19888600000000001</v>
      </c>
      <c r="G2583">
        <v>0.4404035</v>
      </c>
      <c r="H2583">
        <v>3.6756649999999998E-3</v>
      </c>
    </row>
    <row r="2584" spans="1:8" x14ac:dyDescent="0.35">
      <c r="A2584" t="s">
        <v>51</v>
      </c>
      <c r="B2584">
        <f t="shared" si="43"/>
        <v>64</v>
      </c>
      <c r="C2584">
        <v>1889</v>
      </c>
      <c r="D2584" s="2">
        <v>201903041646.25</v>
      </c>
      <c r="E2584" s="2">
        <v>2019</v>
      </c>
      <c r="F2584">
        <v>0.81419287500000004</v>
      </c>
      <c r="G2584">
        <v>0.56767806300000001</v>
      </c>
      <c r="H2584">
        <v>4.0546769000000003E-2</v>
      </c>
    </row>
    <row r="2585" spans="1:8" x14ac:dyDescent="0.35">
      <c r="A2585" t="s">
        <v>51</v>
      </c>
      <c r="B2585">
        <f t="shared" si="43"/>
        <v>65</v>
      </c>
      <c r="C2585">
        <v>1890</v>
      </c>
      <c r="D2585" s="2">
        <v>201903051293.33301</v>
      </c>
      <c r="E2585" s="2">
        <v>2019</v>
      </c>
      <c r="F2585">
        <v>1.16653503703704</v>
      </c>
      <c r="G2585">
        <v>0.52522114799999997</v>
      </c>
      <c r="H2585">
        <v>2.8775781E-2</v>
      </c>
    </row>
    <row r="2586" spans="1:8" x14ac:dyDescent="0.35">
      <c r="A2586" t="s">
        <v>51</v>
      </c>
      <c r="B2586">
        <f t="shared" si="43"/>
        <v>66</v>
      </c>
      <c r="C2586">
        <v>1891</v>
      </c>
      <c r="D2586" s="2">
        <v>201903061449.33301</v>
      </c>
      <c r="E2586" s="2">
        <v>2019</v>
      </c>
      <c r="F2586">
        <v>0.33003929999999998</v>
      </c>
      <c r="G2586">
        <v>0.56696396699999996</v>
      </c>
      <c r="H2586">
        <v>3.7532497999999997E-2</v>
      </c>
    </row>
    <row r="2587" spans="1:8" x14ac:dyDescent="0.35">
      <c r="A2587" t="s">
        <v>51</v>
      </c>
      <c r="B2587">
        <f t="shared" si="43"/>
        <v>67</v>
      </c>
      <c r="C2587">
        <v>1892</v>
      </c>
      <c r="D2587" s="2">
        <v>201903070962.36801</v>
      </c>
      <c r="E2587" s="2">
        <v>2019</v>
      </c>
      <c r="F2587">
        <v>0.55154547368421003</v>
      </c>
      <c r="G2587">
        <v>0.67500028899999998</v>
      </c>
      <c r="H2587">
        <v>5.6738597000000002E-2</v>
      </c>
    </row>
    <row r="2588" spans="1:8" x14ac:dyDescent="0.35">
      <c r="A2588" t="s">
        <v>51</v>
      </c>
      <c r="B2588">
        <f t="shared" si="43"/>
        <v>68</v>
      </c>
      <c r="C2588">
        <v>1893</v>
      </c>
      <c r="D2588" s="2">
        <v>201903081297.03699</v>
      </c>
      <c r="E2588" s="2">
        <v>2019</v>
      </c>
      <c r="F2588">
        <v>0.74741022962963</v>
      </c>
      <c r="G2588">
        <v>0.81216259300000004</v>
      </c>
      <c r="H2588">
        <v>9.5061069999999998E-2</v>
      </c>
    </row>
    <row r="2589" spans="1:8" x14ac:dyDescent="0.35">
      <c r="A2589" t="s">
        <v>51</v>
      </c>
      <c r="B2589">
        <f t="shared" si="43"/>
        <v>69</v>
      </c>
      <c r="C2589">
        <v>1894</v>
      </c>
      <c r="D2589" s="2">
        <v>201903091066.51199</v>
      </c>
      <c r="E2589" s="2">
        <v>2019</v>
      </c>
      <c r="F2589">
        <v>1.03590353488372</v>
      </c>
      <c r="G2589">
        <v>0.86835516300000004</v>
      </c>
      <c r="H2589">
        <v>5.9761028000000001E-2</v>
      </c>
    </row>
    <row r="2590" spans="1:8" x14ac:dyDescent="0.35">
      <c r="A2590" t="s">
        <v>51</v>
      </c>
      <c r="B2590">
        <f t="shared" si="43"/>
        <v>70</v>
      </c>
      <c r="C2590">
        <v>1895</v>
      </c>
      <c r="D2590" s="2">
        <v>201903100896.38901</v>
      </c>
      <c r="E2590" s="2">
        <v>2019</v>
      </c>
      <c r="F2590">
        <v>0.68818889222222202</v>
      </c>
      <c r="G2590">
        <v>0.86393386100000003</v>
      </c>
      <c r="H2590">
        <v>5.8552379000000002E-2</v>
      </c>
    </row>
    <row r="2591" spans="1:8" x14ac:dyDescent="0.35">
      <c r="A2591" t="s">
        <v>51</v>
      </c>
      <c r="B2591">
        <f t="shared" si="43"/>
        <v>71</v>
      </c>
      <c r="C2591">
        <v>1896</v>
      </c>
      <c r="D2591" s="2">
        <v>201903111710</v>
      </c>
      <c r="E2591" s="2">
        <v>2019</v>
      </c>
      <c r="F2591">
        <v>0.30358439166666701</v>
      </c>
      <c r="G2591">
        <v>0.57580808299999997</v>
      </c>
      <c r="H2591">
        <v>6.235183E-3</v>
      </c>
    </row>
    <row r="2592" spans="1:8" x14ac:dyDescent="0.35">
      <c r="A2592" t="s">
        <v>51</v>
      </c>
      <c r="B2592">
        <f t="shared" si="43"/>
        <v>72</v>
      </c>
      <c r="C2592">
        <v>1897</v>
      </c>
      <c r="D2592" s="2">
        <v>201903121215</v>
      </c>
      <c r="E2592" s="2">
        <v>2019</v>
      </c>
      <c r="F2592">
        <v>1.1019429999999999</v>
      </c>
      <c r="G2592">
        <v>0.70514650000000001</v>
      </c>
      <c r="H2592">
        <v>2.99204E-2</v>
      </c>
    </row>
    <row r="2593" spans="1:8" x14ac:dyDescent="0.35">
      <c r="A2593" t="s">
        <v>51</v>
      </c>
      <c r="B2593">
        <f t="shared" si="43"/>
        <v>73</v>
      </c>
      <c r="C2593">
        <v>1898</v>
      </c>
      <c r="D2593" s="2">
        <v>201903131760.45499</v>
      </c>
      <c r="E2593" s="2">
        <v>2019</v>
      </c>
      <c r="F2593">
        <v>0.83643149999999999</v>
      </c>
      <c r="G2593">
        <v>0.78526418200000003</v>
      </c>
      <c r="H2593">
        <v>1.3029123E-2</v>
      </c>
    </row>
    <row r="2594" spans="1:8" x14ac:dyDescent="0.35">
      <c r="A2594" t="s">
        <v>51</v>
      </c>
      <c r="B2594">
        <f t="shared" si="43"/>
        <v>74</v>
      </c>
      <c r="C2594">
        <v>1899</v>
      </c>
      <c r="D2594" s="2">
        <v>201903140724.091</v>
      </c>
      <c r="E2594" s="2">
        <v>2019</v>
      </c>
      <c r="F2594">
        <v>0.69862487727272704</v>
      </c>
      <c r="G2594">
        <v>0.75612131800000004</v>
      </c>
      <c r="H2594">
        <v>1.9416052E-2</v>
      </c>
    </row>
    <row r="2595" spans="1:8" x14ac:dyDescent="0.35">
      <c r="A2595" t="s">
        <v>51</v>
      </c>
      <c r="B2595">
        <f t="shared" si="43"/>
        <v>75</v>
      </c>
      <c r="C2595">
        <v>1900</v>
      </c>
      <c r="D2595" s="2">
        <v>201903150839</v>
      </c>
      <c r="E2595" s="2">
        <v>2019</v>
      </c>
      <c r="F2595">
        <v>0.75131499999999996</v>
      </c>
      <c r="G2595">
        <v>0.67091020000000001</v>
      </c>
      <c r="H2595">
        <v>6.2853729999999997E-2</v>
      </c>
    </row>
    <row r="2596" spans="1:8" x14ac:dyDescent="0.35">
      <c r="A2596" t="s">
        <v>51</v>
      </c>
      <c r="B2596">
        <f t="shared" si="43"/>
        <v>80</v>
      </c>
      <c r="C2596">
        <v>1905</v>
      </c>
      <c r="D2596" s="2">
        <v>201903201510.83301</v>
      </c>
      <c r="E2596" s="2">
        <v>2019</v>
      </c>
      <c r="F2596">
        <v>1.55993546666667</v>
      </c>
      <c r="G2596">
        <v>1.088445375</v>
      </c>
      <c r="H2596">
        <v>0.123728265</v>
      </c>
    </row>
    <row r="2597" spans="1:8" x14ac:dyDescent="0.35">
      <c r="A2597" t="s">
        <v>51</v>
      </c>
      <c r="B2597">
        <f t="shared" si="43"/>
        <v>81</v>
      </c>
      <c r="C2597">
        <v>1906</v>
      </c>
      <c r="D2597" s="2">
        <v>201903211363.478</v>
      </c>
      <c r="E2597" s="2">
        <v>2019</v>
      </c>
      <c r="F2597">
        <v>1.40517401304348</v>
      </c>
      <c r="G2597">
        <v>1.3282895219999999</v>
      </c>
      <c r="H2597">
        <v>0.32480445699999999</v>
      </c>
    </row>
    <row r="2598" spans="1:8" x14ac:dyDescent="0.35">
      <c r="A2598" t="s">
        <v>51</v>
      </c>
      <c r="B2598">
        <f t="shared" si="43"/>
        <v>82</v>
      </c>
      <c r="C2598">
        <v>1907</v>
      </c>
      <c r="D2598" s="2">
        <v>201903220682.85699</v>
      </c>
      <c r="E2598" s="2">
        <v>2019</v>
      </c>
      <c r="F2598">
        <v>1.42421535714286</v>
      </c>
      <c r="G2598">
        <v>1.638637143</v>
      </c>
      <c r="H2598">
        <v>0.31546346800000002</v>
      </c>
    </row>
    <row r="2599" spans="1:8" x14ac:dyDescent="0.35">
      <c r="A2599" t="s">
        <v>51</v>
      </c>
      <c r="B2599">
        <f t="shared" si="43"/>
        <v>83</v>
      </c>
      <c r="C2599">
        <v>1908</v>
      </c>
      <c r="D2599" s="2">
        <v>201903231981.66699</v>
      </c>
      <c r="E2599" s="2">
        <v>2019</v>
      </c>
      <c r="F2599">
        <v>0.73292228333333298</v>
      </c>
      <c r="G2599">
        <v>1.455945</v>
      </c>
      <c r="H2599">
        <v>5.2411132999999999E-2</v>
      </c>
    </row>
    <row r="2600" spans="1:8" x14ac:dyDescent="0.35">
      <c r="A2600" t="s">
        <v>51</v>
      </c>
      <c r="B2600">
        <f t="shared" si="43"/>
        <v>84</v>
      </c>
      <c r="C2600">
        <v>1909</v>
      </c>
      <c r="D2600" s="2">
        <v>201903240998.33301</v>
      </c>
      <c r="E2600" s="2">
        <v>2019</v>
      </c>
      <c r="F2600">
        <v>0.82531168333333305</v>
      </c>
      <c r="G2600">
        <v>1.5768074999999999</v>
      </c>
      <c r="H2600">
        <v>1.028630333</v>
      </c>
    </row>
    <row r="2601" spans="1:8" x14ac:dyDescent="0.35">
      <c r="A2601" t="s">
        <v>51</v>
      </c>
      <c r="B2601">
        <f t="shared" si="43"/>
        <v>85</v>
      </c>
      <c r="C2601">
        <v>1910</v>
      </c>
      <c r="D2601" s="2">
        <v>201903251015</v>
      </c>
      <c r="E2601" s="2">
        <v>2019</v>
      </c>
      <c r="F2601">
        <v>1.005158</v>
      </c>
      <c r="G2601">
        <v>1.241058333</v>
      </c>
      <c r="H2601">
        <v>0.158129833</v>
      </c>
    </row>
    <row r="2602" spans="1:8" x14ac:dyDescent="0.35">
      <c r="A2602" t="s">
        <v>51</v>
      </c>
      <c r="B2602">
        <f t="shared" si="43"/>
        <v>86</v>
      </c>
      <c r="C2602">
        <v>1911</v>
      </c>
      <c r="D2602" s="2">
        <v>201903261034</v>
      </c>
      <c r="E2602" s="2">
        <v>2019</v>
      </c>
      <c r="F2602">
        <v>0.30612640000000002</v>
      </c>
      <c r="G2602">
        <v>1.136747333</v>
      </c>
      <c r="H2602">
        <v>0.56153826699999998</v>
      </c>
    </row>
    <row r="2603" spans="1:8" x14ac:dyDescent="0.35">
      <c r="A2603" t="s">
        <v>51</v>
      </c>
      <c r="B2603">
        <f t="shared" ref="B2603:B2666" si="44">C2603-1825</f>
        <v>87</v>
      </c>
      <c r="C2603">
        <v>1912</v>
      </c>
      <c r="D2603" s="2">
        <v>201903271115</v>
      </c>
      <c r="E2603" s="2">
        <v>2019</v>
      </c>
      <c r="F2603">
        <v>0.24391629000000001</v>
      </c>
      <c r="G2603">
        <v>1.0476833999999999</v>
      </c>
      <c r="H2603">
        <v>0.72976989999999997</v>
      </c>
    </row>
    <row r="2604" spans="1:8" x14ac:dyDescent="0.35">
      <c r="A2604" t="s">
        <v>51</v>
      </c>
      <c r="B2604">
        <f t="shared" si="44"/>
        <v>88</v>
      </c>
      <c r="C2604">
        <v>1913</v>
      </c>
      <c r="D2604" s="2">
        <v>201903281457.85699</v>
      </c>
      <c r="E2604" s="2">
        <v>2019</v>
      </c>
      <c r="F2604">
        <v>0.27591850000000001</v>
      </c>
      <c r="G2604">
        <v>1.079508643</v>
      </c>
      <c r="H2604">
        <v>0.73717807099999999</v>
      </c>
    </row>
    <row r="2605" spans="1:8" x14ac:dyDescent="0.35">
      <c r="A2605" t="s">
        <v>51</v>
      </c>
      <c r="B2605">
        <f t="shared" si="44"/>
        <v>89</v>
      </c>
      <c r="C2605">
        <v>1914</v>
      </c>
      <c r="D2605" s="2">
        <v>201903291267.05899</v>
      </c>
      <c r="E2605" s="2">
        <v>2019</v>
      </c>
      <c r="F2605">
        <v>1.39600529411765E-2</v>
      </c>
      <c r="G2605">
        <v>0.94613529399999996</v>
      </c>
      <c r="H2605">
        <v>0.84904876500000004</v>
      </c>
    </row>
    <row r="2606" spans="1:8" x14ac:dyDescent="0.35">
      <c r="A2606" t="s">
        <v>51</v>
      </c>
      <c r="B2606">
        <f t="shared" si="44"/>
        <v>90</v>
      </c>
      <c r="C2606">
        <v>1915</v>
      </c>
      <c r="D2606" s="2">
        <v>201903301383.33301</v>
      </c>
      <c r="E2606" s="2">
        <v>2019</v>
      </c>
      <c r="F2606">
        <v>-6.4676611111111101E-2</v>
      </c>
      <c r="G2606">
        <v>1.033688556</v>
      </c>
      <c r="H2606">
        <v>1.124142778</v>
      </c>
    </row>
    <row r="2607" spans="1:8" x14ac:dyDescent="0.35">
      <c r="A2607" t="s">
        <v>51</v>
      </c>
      <c r="B2607">
        <f t="shared" si="44"/>
        <v>91</v>
      </c>
      <c r="C2607">
        <v>1916</v>
      </c>
      <c r="D2607" s="2">
        <v>201903311050.39999</v>
      </c>
      <c r="E2607" s="2">
        <v>2019</v>
      </c>
      <c r="F2607">
        <v>0.14123661679999999</v>
      </c>
      <c r="G2607">
        <v>1.13535852</v>
      </c>
      <c r="H2607">
        <v>1.2132224</v>
      </c>
    </row>
    <row r="2608" spans="1:8" x14ac:dyDescent="0.35">
      <c r="A2608" t="s">
        <v>51</v>
      </c>
      <c r="B2608">
        <f t="shared" si="44"/>
        <v>92</v>
      </c>
      <c r="C2608">
        <v>1917</v>
      </c>
      <c r="D2608" s="2">
        <v>201904011455</v>
      </c>
      <c r="E2608" s="2">
        <v>2019</v>
      </c>
      <c r="F2608">
        <v>-0.31207336000000002</v>
      </c>
      <c r="G2608">
        <v>0.98095080000000001</v>
      </c>
      <c r="H2608">
        <v>1.0501955999999999</v>
      </c>
    </row>
    <row r="2609" spans="1:8" x14ac:dyDescent="0.35">
      <c r="A2609" t="s">
        <v>51</v>
      </c>
      <c r="B2609">
        <f t="shared" si="44"/>
        <v>93</v>
      </c>
      <c r="C2609">
        <v>1918</v>
      </c>
      <c r="D2609" s="2">
        <v>201904021739.60001</v>
      </c>
      <c r="E2609" s="2">
        <v>2019</v>
      </c>
      <c r="F2609">
        <v>0.138882964</v>
      </c>
      <c r="G2609">
        <v>0.35637424000000001</v>
      </c>
      <c r="H2609">
        <v>0.20944459900000001</v>
      </c>
    </row>
    <row r="2610" spans="1:8" x14ac:dyDescent="0.35">
      <c r="A2610" t="s">
        <v>51</v>
      </c>
      <c r="B2610">
        <f t="shared" si="44"/>
        <v>94</v>
      </c>
      <c r="C2610">
        <v>1919</v>
      </c>
      <c r="D2610" s="2">
        <v>201904031165</v>
      </c>
      <c r="E2610" s="2">
        <v>2019</v>
      </c>
      <c r="F2610">
        <v>0.37505362006249998</v>
      </c>
      <c r="G2610">
        <v>0.225271521</v>
      </c>
      <c r="H2610">
        <v>0.218574199</v>
      </c>
    </row>
    <row r="2611" spans="1:8" x14ac:dyDescent="0.35">
      <c r="A2611" t="s">
        <v>51</v>
      </c>
      <c r="B2611">
        <f t="shared" si="44"/>
        <v>95</v>
      </c>
      <c r="C2611">
        <v>1920</v>
      </c>
      <c r="D2611" s="2">
        <v>201904041138.91299</v>
      </c>
      <c r="E2611" s="2">
        <v>2019</v>
      </c>
      <c r="F2611">
        <v>-3.4679534782608698E-2</v>
      </c>
      <c r="G2611">
        <v>0.30507208699999999</v>
      </c>
      <c r="H2611">
        <v>0.329945502</v>
      </c>
    </row>
    <row r="2612" spans="1:8" x14ac:dyDescent="0.35">
      <c r="A2612" t="s">
        <v>51</v>
      </c>
      <c r="B2612">
        <f t="shared" si="44"/>
        <v>96</v>
      </c>
      <c r="C2612">
        <v>1921</v>
      </c>
      <c r="D2612" s="2">
        <v>201904051165</v>
      </c>
      <c r="E2612" s="2">
        <v>2019</v>
      </c>
      <c r="F2612">
        <v>-9.8662941666666698E-2</v>
      </c>
      <c r="G2612">
        <v>0.50727793799999998</v>
      </c>
      <c r="H2612">
        <v>0.55667573999999997</v>
      </c>
    </row>
    <row r="2613" spans="1:8" x14ac:dyDescent="0.35">
      <c r="A2613" t="s">
        <v>51</v>
      </c>
      <c r="B2613">
        <f t="shared" si="44"/>
        <v>97</v>
      </c>
      <c r="C2613">
        <v>1922</v>
      </c>
      <c r="D2613" s="2">
        <v>201904060940.25601</v>
      </c>
      <c r="E2613" s="2">
        <v>2019</v>
      </c>
      <c r="F2613">
        <v>6.8678071794871801E-2</v>
      </c>
      <c r="G2613">
        <v>0.69455587200000002</v>
      </c>
      <c r="H2613">
        <v>0.57041888699999999</v>
      </c>
    </row>
    <row r="2614" spans="1:8" x14ac:dyDescent="0.35">
      <c r="A2614" t="s">
        <v>51</v>
      </c>
      <c r="B2614">
        <f t="shared" si="44"/>
        <v>98</v>
      </c>
      <c r="C2614">
        <v>1923</v>
      </c>
      <c r="D2614" s="2">
        <v>201904071342.85699</v>
      </c>
      <c r="E2614" s="2">
        <v>2019</v>
      </c>
      <c r="F2614">
        <v>-0.98580352380952396</v>
      </c>
      <c r="G2614">
        <v>0.95757314299999996</v>
      </c>
      <c r="H2614">
        <v>2.0731983619999999</v>
      </c>
    </row>
    <row r="2615" spans="1:8" x14ac:dyDescent="0.35">
      <c r="A2615" t="s">
        <v>51</v>
      </c>
      <c r="B2615">
        <f t="shared" si="44"/>
        <v>99</v>
      </c>
      <c r="C2615">
        <v>1924</v>
      </c>
      <c r="D2615" s="2">
        <v>201904081455.909</v>
      </c>
      <c r="E2615" s="2">
        <v>2019</v>
      </c>
      <c r="F2615">
        <v>-0.77440867340909103</v>
      </c>
      <c r="G2615">
        <v>0.83568122700000003</v>
      </c>
      <c r="H2615">
        <v>1.5187978040000001</v>
      </c>
    </row>
    <row r="2616" spans="1:8" x14ac:dyDescent="0.35">
      <c r="A2616" t="s">
        <v>51</v>
      </c>
      <c r="B2616">
        <f t="shared" si="44"/>
        <v>100</v>
      </c>
      <c r="C2616">
        <v>1925</v>
      </c>
      <c r="D2616" s="2">
        <v>201904091360.345</v>
      </c>
      <c r="E2616" s="2">
        <v>2019</v>
      </c>
      <c r="F2616">
        <v>-0.54835219655172396</v>
      </c>
      <c r="G2616">
        <v>0.78554731</v>
      </c>
      <c r="H2616">
        <v>1.394763362</v>
      </c>
    </row>
    <row r="2617" spans="1:8" x14ac:dyDescent="0.35">
      <c r="A2617" t="s">
        <v>51</v>
      </c>
      <c r="B2617">
        <f t="shared" si="44"/>
        <v>101</v>
      </c>
      <c r="C2617">
        <v>1926</v>
      </c>
      <c r="D2617" s="2">
        <v>201904101218.69601</v>
      </c>
      <c r="E2617" s="2">
        <v>2019</v>
      </c>
      <c r="F2617">
        <v>-0.55753482608695604</v>
      </c>
      <c r="G2617">
        <v>0.76408017399999995</v>
      </c>
      <c r="H2617">
        <v>1.569228826</v>
      </c>
    </row>
    <row r="2618" spans="1:8" x14ac:dyDescent="0.35">
      <c r="A2618" t="s">
        <v>51</v>
      </c>
      <c r="B2618">
        <f t="shared" si="44"/>
        <v>102</v>
      </c>
      <c r="C2618">
        <v>1927</v>
      </c>
      <c r="D2618" s="2">
        <v>201904111143.57101</v>
      </c>
      <c r="E2618" s="2">
        <v>2019</v>
      </c>
      <c r="F2618">
        <v>-0.62121266785714302</v>
      </c>
      <c r="G2618">
        <v>0.73406271400000001</v>
      </c>
      <c r="H2618">
        <v>1.2243621819999999</v>
      </c>
    </row>
    <row r="2619" spans="1:8" x14ac:dyDescent="0.35">
      <c r="A2619" t="s">
        <v>51</v>
      </c>
      <c r="B2619">
        <f t="shared" si="44"/>
        <v>103</v>
      </c>
      <c r="C2619">
        <v>1928</v>
      </c>
      <c r="D2619" s="2">
        <v>201904121315</v>
      </c>
      <c r="E2619" s="2">
        <v>2019</v>
      </c>
      <c r="F2619">
        <v>-0.28608016923076901</v>
      </c>
      <c r="G2619">
        <v>0.70690526899999995</v>
      </c>
      <c r="H2619">
        <v>1.0477067849999999</v>
      </c>
    </row>
    <row r="2620" spans="1:8" x14ac:dyDescent="0.35">
      <c r="A2620" t="s">
        <v>51</v>
      </c>
      <c r="B2620">
        <f t="shared" si="44"/>
        <v>104</v>
      </c>
      <c r="C2620">
        <v>1929</v>
      </c>
      <c r="D2620" s="2">
        <v>201904131294.737</v>
      </c>
      <c r="E2620" s="2">
        <v>2019</v>
      </c>
      <c r="F2620">
        <v>-0.50420879157894705</v>
      </c>
      <c r="G2620">
        <v>0.63728278900000002</v>
      </c>
      <c r="H2620">
        <v>1.1209500530000001</v>
      </c>
    </row>
    <row r="2621" spans="1:8" x14ac:dyDescent="0.35">
      <c r="A2621" t="s">
        <v>51</v>
      </c>
      <c r="B2621">
        <f t="shared" si="44"/>
        <v>105</v>
      </c>
      <c r="C2621">
        <v>1930</v>
      </c>
      <c r="D2621" s="2">
        <v>201904141282.14301</v>
      </c>
      <c r="E2621" s="2">
        <v>2019</v>
      </c>
      <c r="F2621">
        <v>-2.34261928571429</v>
      </c>
      <c r="G2621">
        <v>0.62006035699999995</v>
      </c>
      <c r="H2621">
        <v>1.7752260710000001</v>
      </c>
    </row>
    <row r="2622" spans="1:8" x14ac:dyDescent="0.35">
      <c r="A2622" t="s">
        <v>51</v>
      </c>
      <c r="B2622">
        <f t="shared" si="44"/>
        <v>106</v>
      </c>
      <c r="C2622">
        <v>1931</v>
      </c>
      <c r="D2622" s="2">
        <v>201904151444.444</v>
      </c>
      <c r="E2622" s="2">
        <v>2019</v>
      </c>
      <c r="F2622">
        <v>-0.77115623888888896</v>
      </c>
      <c r="G2622">
        <v>0.58460483299999999</v>
      </c>
      <c r="H2622">
        <v>1.5781003330000001</v>
      </c>
    </row>
    <row r="2623" spans="1:8" x14ac:dyDescent="0.35">
      <c r="A2623" t="s">
        <v>51</v>
      </c>
      <c r="B2623">
        <f t="shared" si="44"/>
        <v>107</v>
      </c>
      <c r="C2623">
        <v>1932</v>
      </c>
      <c r="D2623" s="2">
        <v>201904161515</v>
      </c>
      <c r="E2623" s="2">
        <v>2019</v>
      </c>
      <c r="F2623">
        <v>-8.4709837499999996E-2</v>
      </c>
      <c r="G2623">
        <v>0.49855681299999999</v>
      </c>
      <c r="H2623">
        <v>0.67476426599999995</v>
      </c>
    </row>
    <row r="2624" spans="1:8" x14ac:dyDescent="0.35">
      <c r="A2624" t="s">
        <v>51</v>
      </c>
      <c r="B2624">
        <f t="shared" si="44"/>
        <v>108</v>
      </c>
      <c r="C2624">
        <v>1933</v>
      </c>
      <c r="D2624" s="2">
        <v>201904171161.48901</v>
      </c>
      <c r="E2624" s="2">
        <v>2019</v>
      </c>
      <c r="F2624">
        <v>-8.8999986382978694E-2</v>
      </c>
      <c r="G2624">
        <v>0.331058085</v>
      </c>
      <c r="H2624">
        <v>0.46092561700000001</v>
      </c>
    </row>
    <row r="2625" spans="1:8" x14ac:dyDescent="0.35">
      <c r="A2625" t="s">
        <v>51</v>
      </c>
      <c r="B2625">
        <f t="shared" si="44"/>
        <v>109</v>
      </c>
      <c r="C2625">
        <v>1934</v>
      </c>
      <c r="D2625" s="2">
        <v>201904180965</v>
      </c>
      <c r="E2625" s="2">
        <v>2019</v>
      </c>
      <c r="F2625">
        <v>-0.13447687575</v>
      </c>
      <c r="G2625">
        <v>0.31032670000000001</v>
      </c>
      <c r="H2625">
        <v>0.39467499</v>
      </c>
    </row>
    <row r="2626" spans="1:8" x14ac:dyDescent="0.35">
      <c r="A2626" t="s">
        <v>51</v>
      </c>
      <c r="B2626">
        <f t="shared" si="44"/>
        <v>110</v>
      </c>
      <c r="C2626">
        <v>1935</v>
      </c>
      <c r="D2626" s="2">
        <v>201904190943.57101</v>
      </c>
      <c r="E2626" s="2">
        <v>2019</v>
      </c>
      <c r="F2626">
        <v>-0.60641336878571395</v>
      </c>
      <c r="G2626">
        <v>0.32597803600000003</v>
      </c>
      <c r="H2626">
        <v>0.933775201</v>
      </c>
    </row>
    <row r="2627" spans="1:8" x14ac:dyDescent="0.35">
      <c r="A2627" t="s">
        <v>51</v>
      </c>
      <c r="B2627">
        <f t="shared" si="44"/>
        <v>111</v>
      </c>
      <c r="C2627">
        <v>1936</v>
      </c>
      <c r="D2627" s="2">
        <v>201904201190.345</v>
      </c>
      <c r="E2627" s="2">
        <v>2019</v>
      </c>
      <c r="F2627">
        <v>-0.51630046551724096</v>
      </c>
      <c r="G2627">
        <v>0.399835897</v>
      </c>
      <c r="H2627">
        <v>0.95803134099999998</v>
      </c>
    </row>
    <row r="2628" spans="1:8" x14ac:dyDescent="0.35">
      <c r="A2628" t="s">
        <v>51</v>
      </c>
      <c r="B2628">
        <f t="shared" si="44"/>
        <v>112</v>
      </c>
      <c r="C2628">
        <v>1937</v>
      </c>
      <c r="D2628" s="2">
        <v>201904211415</v>
      </c>
      <c r="E2628" s="2">
        <v>2019</v>
      </c>
      <c r="F2628">
        <v>0.392353591578947</v>
      </c>
      <c r="G2628">
        <v>0.57824315800000003</v>
      </c>
      <c r="H2628">
        <v>0.75136371999999996</v>
      </c>
    </row>
    <row r="2629" spans="1:8" x14ac:dyDescent="0.35">
      <c r="A2629" t="s">
        <v>51</v>
      </c>
      <c r="B2629">
        <f t="shared" si="44"/>
        <v>113</v>
      </c>
      <c r="C2629">
        <v>1938</v>
      </c>
      <c r="D2629" s="2">
        <v>201904220830</v>
      </c>
      <c r="E2629" s="2">
        <v>2019</v>
      </c>
      <c r="F2629">
        <v>0.29150489238095201</v>
      </c>
      <c r="G2629">
        <v>0.67379133300000005</v>
      </c>
      <c r="H2629">
        <v>0.73651304799999995</v>
      </c>
    </row>
    <row r="2630" spans="1:8" x14ac:dyDescent="0.35">
      <c r="A2630" t="s">
        <v>51</v>
      </c>
      <c r="B2630">
        <f t="shared" si="44"/>
        <v>114</v>
      </c>
      <c r="C2630">
        <v>1939</v>
      </c>
      <c r="D2630" s="2">
        <v>201904230768.18201</v>
      </c>
      <c r="E2630" s="2">
        <v>2019</v>
      </c>
      <c r="F2630">
        <v>-1.3487141818181799E-2</v>
      </c>
      <c r="G2630">
        <v>0.24700018200000001</v>
      </c>
      <c r="H2630">
        <v>0.86815449099999997</v>
      </c>
    </row>
    <row r="2631" spans="1:8" x14ac:dyDescent="0.35">
      <c r="A2631" t="s">
        <v>51</v>
      </c>
      <c r="B2631">
        <f t="shared" si="44"/>
        <v>115</v>
      </c>
      <c r="C2631">
        <v>1940</v>
      </c>
      <c r="D2631" s="2">
        <v>201904241398.33301</v>
      </c>
      <c r="E2631" s="2">
        <v>2019</v>
      </c>
      <c r="F2631">
        <v>-1.44792154444444</v>
      </c>
      <c r="G2631">
        <v>0.57530066700000004</v>
      </c>
      <c r="H2631">
        <v>1.602467944</v>
      </c>
    </row>
    <row r="2632" spans="1:8" x14ac:dyDescent="0.35">
      <c r="A2632" t="s">
        <v>51</v>
      </c>
      <c r="B2632">
        <f t="shared" si="44"/>
        <v>116</v>
      </c>
      <c r="C2632">
        <v>1941</v>
      </c>
      <c r="D2632" s="2">
        <v>201904251311.034</v>
      </c>
      <c r="E2632" s="2">
        <v>2019</v>
      </c>
      <c r="F2632">
        <v>-1.10168485862069</v>
      </c>
      <c r="G2632">
        <v>0.71702831</v>
      </c>
      <c r="H2632">
        <v>1.6551624170000001</v>
      </c>
    </row>
    <row r="2633" spans="1:8" x14ac:dyDescent="0.35">
      <c r="A2633" t="s">
        <v>51</v>
      </c>
      <c r="B2633">
        <f t="shared" si="44"/>
        <v>117</v>
      </c>
      <c r="C2633">
        <v>1942</v>
      </c>
      <c r="D2633" s="2">
        <v>201904261383.91299</v>
      </c>
      <c r="E2633" s="2">
        <v>2019</v>
      </c>
      <c r="F2633">
        <v>-1.5332994739130399</v>
      </c>
      <c r="G2633">
        <v>0.77778769599999997</v>
      </c>
      <c r="H2633">
        <v>1.9348173040000001</v>
      </c>
    </row>
    <row r="2634" spans="1:8" x14ac:dyDescent="0.35">
      <c r="A2634" t="s">
        <v>51</v>
      </c>
      <c r="B2634">
        <f t="shared" si="44"/>
        <v>118</v>
      </c>
      <c r="C2634">
        <v>1943</v>
      </c>
      <c r="D2634" s="2">
        <v>201904271365</v>
      </c>
      <c r="E2634" s="2">
        <v>2019</v>
      </c>
      <c r="F2634">
        <v>-1.45408838461538</v>
      </c>
      <c r="G2634">
        <v>0.84762015400000001</v>
      </c>
      <c r="H2634">
        <v>1.911549462</v>
      </c>
    </row>
    <row r="2635" spans="1:8" x14ac:dyDescent="0.35">
      <c r="A2635" t="s">
        <v>51</v>
      </c>
      <c r="B2635">
        <f t="shared" si="44"/>
        <v>119</v>
      </c>
      <c r="C2635">
        <v>1944</v>
      </c>
      <c r="D2635" s="2">
        <v>201904281315</v>
      </c>
      <c r="E2635" s="2">
        <v>2019</v>
      </c>
      <c r="F2635">
        <v>-1.5830659124999999</v>
      </c>
      <c r="G2635">
        <v>0.98370162500000002</v>
      </c>
      <c r="H2635">
        <v>2.1266007500000002</v>
      </c>
    </row>
    <row r="2636" spans="1:8" x14ac:dyDescent="0.35">
      <c r="A2636" t="s">
        <v>51</v>
      </c>
      <c r="B2636">
        <f t="shared" si="44"/>
        <v>120</v>
      </c>
      <c r="C2636">
        <v>1945</v>
      </c>
      <c r="D2636" s="2">
        <v>201904291308.92899</v>
      </c>
      <c r="E2636" s="2">
        <v>2019</v>
      </c>
      <c r="F2636">
        <v>-0.37756245357142898</v>
      </c>
      <c r="G2636">
        <v>1.011147357</v>
      </c>
      <c r="H2636">
        <v>1.6690741760000001</v>
      </c>
    </row>
    <row r="2637" spans="1:8" x14ac:dyDescent="0.35">
      <c r="A2637" t="s">
        <v>51</v>
      </c>
      <c r="B2637">
        <f t="shared" si="44"/>
        <v>121</v>
      </c>
      <c r="C2637">
        <v>1946</v>
      </c>
      <c r="D2637" s="2">
        <v>201904301166.522</v>
      </c>
      <c r="E2637" s="2">
        <v>2019</v>
      </c>
      <c r="F2637">
        <v>-1.46924013043478</v>
      </c>
      <c r="G2637">
        <v>1.228571565</v>
      </c>
      <c r="H2637">
        <v>2.199903913</v>
      </c>
    </row>
    <row r="2638" spans="1:8" x14ac:dyDescent="0.35">
      <c r="A2638" t="s">
        <v>51</v>
      </c>
      <c r="B2638">
        <f t="shared" si="44"/>
        <v>122</v>
      </c>
      <c r="C2638">
        <v>1947</v>
      </c>
      <c r="D2638" s="2">
        <v>201905011355.909</v>
      </c>
      <c r="E2638" s="2">
        <v>2019</v>
      </c>
      <c r="F2638">
        <v>-1.1883057818181799</v>
      </c>
      <c r="G2638">
        <v>1.309390091</v>
      </c>
      <c r="H2638">
        <v>2.2275817729999998</v>
      </c>
    </row>
    <row r="2639" spans="1:8" x14ac:dyDescent="0.35">
      <c r="A2639" t="s">
        <v>51</v>
      </c>
      <c r="B2639">
        <f t="shared" si="44"/>
        <v>123</v>
      </c>
      <c r="C2639">
        <v>1948</v>
      </c>
      <c r="D2639" s="2">
        <v>201905021285.71399</v>
      </c>
      <c r="E2639" s="2">
        <v>2019</v>
      </c>
      <c r="F2639">
        <v>-0.88407114285714306</v>
      </c>
      <c r="G2639">
        <v>0.88674580999999997</v>
      </c>
      <c r="H2639">
        <v>1.518181397</v>
      </c>
    </row>
    <row r="2640" spans="1:8" x14ac:dyDescent="0.35">
      <c r="A2640" t="s">
        <v>51</v>
      </c>
      <c r="B2640">
        <f t="shared" si="44"/>
        <v>124</v>
      </c>
      <c r="C2640">
        <v>1949</v>
      </c>
      <c r="D2640" s="2">
        <v>201905031380.58801</v>
      </c>
      <c r="E2640" s="2">
        <v>2019</v>
      </c>
      <c r="F2640">
        <v>-1.3043568882352901</v>
      </c>
      <c r="G2640">
        <v>0.59311817600000005</v>
      </c>
      <c r="H2640">
        <v>1.800800706</v>
      </c>
    </row>
    <row r="2641" spans="1:8" x14ac:dyDescent="0.35">
      <c r="A2641" t="s">
        <v>51</v>
      </c>
      <c r="B2641">
        <f t="shared" si="44"/>
        <v>125</v>
      </c>
      <c r="C2641">
        <v>1950</v>
      </c>
      <c r="D2641" s="2">
        <v>201905041482.39999</v>
      </c>
      <c r="E2641" s="2">
        <v>2019</v>
      </c>
      <c r="F2641">
        <v>-1.56101756</v>
      </c>
      <c r="G2641">
        <v>0.71744823999999996</v>
      </c>
      <c r="H2641">
        <v>2.10891626</v>
      </c>
    </row>
    <row r="2642" spans="1:8" x14ac:dyDescent="0.35">
      <c r="A2642" t="s">
        <v>51</v>
      </c>
      <c r="B2642">
        <f t="shared" si="44"/>
        <v>126</v>
      </c>
      <c r="C2642">
        <v>1951</v>
      </c>
      <c r="D2642" s="2">
        <v>201905051529.31</v>
      </c>
      <c r="E2642" s="2">
        <v>2019</v>
      </c>
      <c r="F2642">
        <v>-1.1843244137930999</v>
      </c>
      <c r="G2642">
        <v>0.72784568999999999</v>
      </c>
      <c r="H2642">
        <v>1.659841503</v>
      </c>
    </row>
    <row r="2643" spans="1:8" x14ac:dyDescent="0.35">
      <c r="A2643" t="s">
        <v>51</v>
      </c>
      <c r="B2643">
        <f t="shared" si="44"/>
        <v>127</v>
      </c>
      <c r="C2643">
        <v>1952</v>
      </c>
      <c r="D2643" s="2">
        <v>201905061367.60001</v>
      </c>
      <c r="E2643" s="2">
        <v>2019</v>
      </c>
      <c r="F2643">
        <v>-0.8338574876</v>
      </c>
      <c r="G2643">
        <v>0.68825424000000002</v>
      </c>
      <c r="H2643">
        <v>1.3487670979999999</v>
      </c>
    </row>
    <row r="2644" spans="1:8" x14ac:dyDescent="0.35">
      <c r="A2644" t="s">
        <v>51</v>
      </c>
      <c r="B2644">
        <f t="shared" si="44"/>
        <v>128</v>
      </c>
      <c r="C2644">
        <v>1953</v>
      </c>
      <c r="D2644" s="2">
        <v>201905071565</v>
      </c>
      <c r="E2644" s="2">
        <v>2019</v>
      </c>
      <c r="F2644">
        <v>-0.42735815625000001</v>
      </c>
      <c r="G2644">
        <v>1.1424410629999999</v>
      </c>
      <c r="H2644">
        <v>1.6288912719999999</v>
      </c>
    </row>
    <row r="2645" spans="1:8" x14ac:dyDescent="0.35">
      <c r="A2645" t="s">
        <v>51</v>
      </c>
      <c r="B2645">
        <f t="shared" si="44"/>
        <v>129</v>
      </c>
      <c r="C2645">
        <v>1954</v>
      </c>
      <c r="D2645" s="2">
        <v>201905080703.21399</v>
      </c>
      <c r="E2645" s="2">
        <v>2019</v>
      </c>
      <c r="F2645">
        <v>0.30469738571428601</v>
      </c>
      <c r="G2645">
        <v>0.85961707099999995</v>
      </c>
      <c r="H2645">
        <v>0.57377131400000003</v>
      </c>
    </row>
    <row r="2646" spans="1:8" x14ac:dyDescent="0.35">
      <c r="A2646" t="s">
        <v>51</v>
      </c>
      <c r="B2646">
        <f t="shared" si="44"/>
        <v>130</v>
      </c>
      <c r="C2646">
        <v>1955</v>
      </c>
      <c r="D2646" s="2">
        <v>201905091453.88901</v>
      </c>
      <c r="E2646" s="2">
        <v>2019</v>
      </c>
      <c r="F2646">
        <v>-0.68355424722222202</v>
      </c>
      <c r="G2646">
        <v>1.0235826109999999</v>
      </c>
      <c r="H2646">
        <v>1.9313461750000001</v>
      </c>
    </row>
    <row r="2647" spans="1:8" x14ac:dyDescent="0.35">
      <c r="A2647" t="s">
        <v>51</v>
      </c>
      <c r="B2647">
        <f t="shared" si="44"/>
        <v>131</v>
      </c>
      <c r="C2647">
        <v>1956</v>
      </c>
      <c r="D2647" s="2">
        <v>201905101065</v>
      </c>
      <c r="E2647" s="2">
        <v>2019</v>
      </c>
      <c r="F2647">
        <v>0.48934783181818198</v>
      </c>
      <c r="G2647">
        <v>1.0412895449999999</v>
      </c>
      <c r="H2647">
        <v>1.037874035</v>
      </c>
    </row>
    <row r="2648" spans="1:8" x14ac:dyDescent="0.35">
      <c r="A2648" t="s">
        <v>51</v>
      </c>
      <c r="B2648">
        <f t="shared" si="44"/>
        <v>132</v>
      </c>
      <c r="C2648">
        <v>1957</v>
      </c>
      <c r="D2648" s="2">
        <v>201905111205.172</v>
      </c>
      <c r="E2648" s="2">
        <v>2019</v>
      </c>
      <c r="F2648">
        <v>-0.86821358275862104</v>
      </c>
      <c r="G2648">
        <v>0.94623875899999998</v>
      </c>
      <c r="H2648">
        <v>1.5595011110000001</v>
      </c>
    </row>
    <row r="2649" spans="1:8" x14ac:dyDescent="0.35">
      <c r="A2649" t="s">
        <v>51</v>
      </c>
      <c r="B2649">
        <f t="shared" si="44"/>
        <v>133</v>
      </c>
      <c r="C2649">
        <v>1958</v>
      </c>
      <c r="D2649" s="2">
        <v>201905121265</v>
      </c>
      <c r="E2649" s="2">
        <v>2019</v>
      </c>
      <c r="F2649">
        <v>-1.44406964583333</v>
      </c>
      <c r="G2649">
        <v>0.94958324999999999</v>
      </c>
      <c r="H2649">
        <v>2.2815966250000002</v>
      </c>
    </row>
    <row r="2650" spans="1:8" x14ac:dyDescent="0.35">
      <c r="A2650" t="s">
        <v>51</v>
      </c>
      <c r="B2650">
        <f t="shared" si="44"/>
        <v>134</v>
      </c>
      <c r="C2650">
        <v>1959</v>
      </c>
      <c r="D2650" s="2">
        <v>201905131449.16699</v>
      </c>
      <c r="E2650" s="2">
        <v>2019</v>
      </c>
      <c r="F2650">
        <v>-0.24054447777777799</v>
      </c>
      <c r="G2650">
        <v>1.0110909720000001</v>
      </c>
      <c r="H2650">
        <v>1.5833165279999999</v>
      </c>
    </row>
    <row r="2651" spans="1:8" x14ac:dyDescent="0.35">
      <c r="A2651" t="s">
        <v>51</v>
      </c>
      <c r="B2651">
        <f t="shared" si="44"/>
        <v>135</v>
      </c>
      <c r="C2651">
        <v>1960</v>
      </c>
      <c r="D2651" s="2">
        <v>201905141173.5</v>
      </c>
      <c r="E2651" s="2">
        <v>2019</v>
      </c>
      <c r="F2651">
        <v>-1.0403656999999999</v>
      </c>
      <c r="G2651">
        <v>1.2137265500000001</v>
      </c>
      <c r="H2651">
        <v>2.2242055000000001</v>
      </c>
    </row>
    <row r="2652" spans="1:8" x14ac:dyDescent="0.35">
      <c r="A2652" t="s">
        <v>51</v>
      </c>
      <c r="B2652">
        <f t="shared" si="44"/>
        <v>136</v>
      </c>
      <c r="C2652">
        <v>1961</v>
      </c>
      <c r="D2652" s="2">
        <v>201905151540.93799</v>
      </c>
      <c r="E2652" s="2">
        <v>2019</v>
      </c>
      <c r="F2652">
        <v>-0.64093809374999999</v>
      </c>
      <c r="G2652">
        <v>1.4287967189999999</v>
      </c>
      <c r="H2652">
        <v>2.222732175</v>
      </c>
    </row>
    <row r="2653" spans="1:8" x14ac:dyDescent="0.35">
      <c r="A2653" t="s">
        <v>51</v>
      </c>
      <c r="B2653">
        <f t="shared" si="44"/>
        <v>137</v>
      </c>
      <c r="C2653">
        <v>1962</v>
      </c>
      <c r="D2653" s="2">
        <v>201905161246.25</v>
      </c>
      <c r="E2653" s="2">
        <v>2019</v>
      </c>
      <c r="F2653">
        <v>-0.80929700000000004</v>
      </c>
      <c r="G2653">
        <v>1.38250125</v>
      </c>
      <c r="H2653">
        <v>2.2709445000000001</v>
      </c>
    </row>
    <row r="2654" spans="1:8" x14ac:dyDescent="0.35">
      <c r="A2654" t="s">
        <v>51</v>
      </c>
      <c r="B2654">
        <f t="shared" si="44"/>
        <v>138</v>
      </c>
      <c r="C2654">
        <v>1963</v>
      </c>
      <c r="D2654" s="2">
        <v>201905171418.39999</v>
      </c>
      <c r="E2654" s="2">
        <v>2019</v>
      </c>
      <c r="F2654">
        <v>-2.1298458679999999</v>
      </c>
      <c r="G2654">
        <v>1.2410287200000001</v>
      </c>
      <c r="H2654">
        <v>2.4724464679999998</v>
      </c>
    </row>
    <row r="2655" spans="1:8" x14ac:dyDescent="0.35">
      <c r="A2655" t="s">
        <v>51</v>
      </c>
      <c r="B2655">
        <f t="shared" si="44"/>
        <v>139</v>
      </c>
      <c r="C2655">
        <v>1964</v>
      </c>
      <c r="D2655" s="2">
        <v>201905180947.61899</v>
      </c>
      <c r="E2655" s="2">
        <v>2019</v>
      </c>
      <c r="F2655">
        <v>-0.47917080952381003</v>
      </c>
      <c r="G2655">
        <v>1.1121745709999999</v>
      </c>
      <c r="H2655">
        <v>2.1122401900000001</v>
      </c>
    </row>
    <row r="2656" spans="1:8" x14ac:dyDescent="0.35">
      <c r="A2656" t="s">
        <v>51</v>
      </c>
      <c r="B2656">
        <f t="shared" si="44"/>
        <v>140</v>
      </c>
      <c r="C2656">
        <v>1965</v>
      </c>
      <c r="D2656" s="2">
        <v>201905191263.92899</v>
      </c>
      <c r="E2656" s="2">
        <v>2019</v>
      </c>
      <c r="F2656">
        <v>-1.48288011785714</v>
      </c>
      <c r="G2656">
        <v>1.224510464</v>
      </c>
      <c r="H2656">
        <v>2.576133204</v>
      </c>
    </row>
    <row r="2657" spans="1:8" x14ac:dyDescent="0.35">
      <c r="A2657" t="s">
        <v>51</v>
      </c>
      <c r="B2657">
        <f t="shared" si="44"/>
        <v>141</v>
      </c>
      <c r="C2657">
        <v>1966</v>
      </c>
      <c r="D2657" s="2">
        <v>201905201434.58301</v>
      </c>
      <c r="E2657" s="2">
        <v>2019</v>
      </c>
      <c r="F2657">
        <v>-0.35614474845833299</v>
      </c>
      <c r="G2657">
        <v>1.2873944580000001</v>
      </c>
      <c r="H2657">
        <v>2.3688909169999999</v>
      </c>
    </row>
    <row r="2658" spans="1:8" x14ac:dyDescent="0.35">
      <c r="A2658" t="s">
        <v>51</v>
      </c>
      <c r="B2658">
        <f t="shared" si="44"/>
        <v>142</v>
      </c>
      <c r="C2658">
        <v>1967</v>
      </c>
      <c r="D2658" s="2">
        <v>201905211423.14301</v>
      </c>
      <c r="E2658" s="2">
        <v>2019</v>
      </c>
      <c r="F2658">
        <v>-0.189461314285714</v>
      </c>
      <c r="G2658">
        <v>1.5169276860000001</v>
      </c>
      <c r="H2658">
        <v>2.167076174</v>
      </c>
    </row>
    <row r="2659" spans="1:8" x14ac:dyDescent="0.35">
      <c r="A2659" t="s">
        <v>51</v>
      </c>
      <c r="B2659">
        <f t="shared" si="44"/>
        <v>143</v>
      </c>
      <c r="C2659">
        <v>1968</v>
      </c>
      <c r="D2659" s="2">
        <v>201905221125.556</v>
      </c>
      <c r="E2659" s="2">
        <v>2019</v>
      </c>
      <c r="F2659">
        <v>-1.3991360037036999</v>
      </c>
      <c r="G2659">
        <v>1.78144963</v>
      </c>
      <c r="H2659">
        <v>2.7536122220000001</v>
      </c>
    </row>
    <row r="2660" spans="1:8" x14ac:dyDescent="0.35">
      <c r="A2660" t="s">
        <v>51</v>
      </c>
      <c r="B2660">
        <f t="shared" si="44"/>
        <v>144</v>
      </c>
      <c r="C2660">
        <v>1969</v>
      </c>
      <c r="D2660" s="2">
        <v>201905231490.64499</v>
      </c>
      <c r="E2660" s="2">
        <v>2019</v>
      </c>
      <c r="F2660">
        <v>0.345474439032258</v>
      </c>
      <c r="G2660">
        <v>1.509500968</v>
      </c>
      <c r="H2660">
        <v>1.737974994</v>
      </c>
    </row>
    <row r="2661" spans="1:8" x14ac:dyDescent="0.35">
      <c r="A2661" t="s">
        <v>51</v>
      </c>
      <c r="B2661">
        <f t="shared" si="44"/>
        <v>145</v>
      </c>
      <c r="C2661">
        <v>1970</v>
      </c>
      <c r="D2661" s="2">
        <v>201905241050</v>
      </c>
      <c r="E2661" s="2">
        <v>2019</v>
      </c>
      <c r="F2661">
        <v>-0.15703801935483899</v>
      </c>
      <c r="G2661">
        <v>1.156621935</v>
      </c>
      <c r="H2661">
        <v>1.638244839</v>
      </c>
    </row>
    <row r="2662" spans="1:8" x14ac:dyDescent="0.35">
      <c r="A2662" t="s">
        <v>51</v>
      </c>
      <c r="B2662">
        <f t="shared" si="44"/>
        <v>146</v>
      </c>
      <c r="C2662">
        <v>1971</v>
      </c>
      <c r="D2662" s="2">
        <v>201905251366.07101</v>
      </c>
      <c r="E2662" s="2">
        <v>2019</v>
      </c>
      <c r="F2662">
        <v>-1.0435981071428599</v>
      </c>
      <c r="G2662">
        <v>1.113000357</v>
      </c>
      <c r="H2662">
        <v>2.563212461</v>
      </c>
    </row>
    <row r="2663" spans="1:8" x14ac:dyDescent="0.35">
      <c r="A2663" t="s">
        <v>51</v>
      </c>
      <c r="B2663">
        <f t="shared" si="44"/>
        <v>147</v>
      </c>
      <c r="C2663">
        <v>1972</v>
      </c>
      <c r="D2663" s="2">
        <v>201905261184.565</v>
      </c>
      <c r="E2663" s="2">
        <v>2019</v>
      </c>
      <c r="F2663">
        <v>0.14681703478260899</v>
      </c>
      <c r="G2663">
        <v>1.022196326</v>
      </c>
      <c r="H2663">
        <v>1.282035407</v>
      </c>
    </row>
    <row r="2664" spans="1:8" x14ac:dyDescent="0.35">
      <c r="A2664" t="s">
        <v>51</v>
      </c>
      <c r="B2664">
        <f t="shared" si="44"/>
        <v>148</v>
      </c>
      <c r="C2664">
        <v>1973</v>
      </c>
      <c r="D2664" s="2">
        <v>201905271056.41</v>
      </c>
      <c r="E2664" s="2">
        <v>2019</v>
      </c>
      <c r="F2664">
        <v>-0.62417670000000003</v>
      </c>
      <c r="G2664">
        <v>1.040298846</v>
      </c>
      <c r="H2664">
        <v>1.8824406440000001</v>
      </c>
    </row>
    <row r="2665" spans="1:8" x14ac:dyDescent="0.35">
      <c r="A2665" t="s">
        <v>51</v>
      </c>
      <c r="B2665">
        <f t="shared" si="44"/>
        <v>149</v>
      </c>
      <c r="C2665">
        <v>1974</v>
      </c>
      <c r="D2665" s="2">
        <v>201905281323.5</v>
      </c>
      <c r="E2665" s="2">
        <v>2019</v>
      </c>
      <c r="F2665">
        <v>-1.9609924999999999</v>
      </c>
      <c r="G2665">
        <v>1.1794438</v>
      </c>
      <c r="H2665">
        <v>2.9386771500000002</v>
      </c>
    </row>
    <row r="2666" spans="1:8" x14ac:dyDescent="0.35">
      <c r="A2666" t="s">
        <v>51</v>
      </c>
      <c r="B2666">
        <f t="shared" si="44"/>
        <v>150</v>
      </c>
      <c r="C2666">
        <v>1975</v>
      </c>
      <c r="D2666" s="2">
        <v>201905291359.677</v>
      </c>
      <c r="E2666" s="2">
        <v>2019</v>
      </c>
      <c r="F2666">
        <v>-1.3257141225806499</v>
      </c>
      <c r="G2666">
        <v>1.565896452</v>
      </c>
      <c r="H2666">
        <v>3.350539624</v>
      </c>
    </row>
    <row r="2667" spans="1:8" x14ac:dyDescent="0.35">
      <c r="A2667" t="s">
        <v>51</v>
      </c>
      <c r="B2667">
        <f t="shared" ref="B2667:B2730" si="45">C2667-1825</f>
        <v>151</v>
      </c>
      <c r="C2667">
        <v>1976</v>
      </c>
      <c r="D2667" s="2">
        <v>201905301543.125</v>
      </c>
      <c r="E2667" s="2">
        <v>2019</v>
      </c>
      <c r="F2667">
        <v>-0.95224325624999995</v>
      </c>
      <c r="G2667">
        <v>1.9945656249999999</v>
      </c>
      <c r="H2667">
        <v>3.1645910850000001</v>
      </c>
    </row>
    <row r="2668" spans="1:8" x14ac:dyDescent="0.35">
      <c r="A2668" t="s">
        <v>51</v>
      </c>
      <c r="B2668">
        <f t="shared" si="45"/>
        <v>152</v>
      </c>
      <c r="C2668">
        <v>1977</v>
      </c>
      <c r="D2668" s="2">
        <v>201905310903.57101</v>
      </c>
      <c r="E2668" s="2">
        <v>2019</v>
      </c>
      <c r="F2668">
        <v>2.1840449999999998</v>
      </c>
      <c r="G2668">
        <v>2.0985057139999999</v>
      </c>
      <c r="H2668">
        <v>2.5386268570000001</v>
      </c>
    </row>
    <row r="2669" spans="1:8" x14ac:dyDescent="0.35">
      <c r="A2669" t="s">
        <v>51</v>
      </c>
      <c r="B2669">
        <f t="shared" si="45"/>
        <v>153</v>
      </c>
      <c r="C2669">
        <v>1978</v>
      </c>
      <c r="D2669" s="2">
        <v>201906012015</v>
      </c>
      <c r="E2669" s="2">
        <v>2019</v>
      </c>
      <c r="F2669">
        <v>0.96067683333333298</v>
      </c>
      <c r="G2669">
        <v>2.5477400000000001</v>
      </c>
      <c r="H2669">
        <v>1.4023155</v>
      </c>
    </row>
    <row r="2670" spans="1:8" x14ac:dyDescent="0.35">
      <c r="A2670" t="s">
        <v>51</v>
      </c>
      <c r="B2670">
        <f t="shared" si="45"/>
        <v>154</v>
      </c>
      <c r="C2670">
        <v>1979</v>
      </c>
      <c r="D2670" s="2">
        <v>201906021146.08701</v>
      </c>
      <c r="E2670" s="2">
        <v>2019</v>
      </c>
      <c r="F2670">
        <v>-0.77240318695652199</v>
      </c>
      <c r="G2670">
        <v>2.6419934779999998</v>
      </c>
      <c r="H2670">
        <v>4.230049739</v>
      </c>
    </row>
    <row r="2671" spans="1:8" x14ac:dyDescent="0.35">
      <c r="A2671" t="s">
        <v>51</v>
      </c>
      <c r="B2671">
        <f t="shared" si="45"/>
        <v>155</v>
      </c>
      <c r="C2671">
        <v>1980</v>
      </c>
      <c r="D2671" s="2">
        <v>201906031397.14301</v>
      </c>
      <c r="E2671" s="2">
        <v>2019</v>
      </c>
      <c r="F2671">
        <v>-1.5871229464285701</v>
      </c>
      <c r="G2671">
        <v>2.2972360709999999</v>
      </c>
      <c r="H2671">
        <v>4.3010966069999998</v>
      </c>
    </row>
    <row r="2672" spans="1:8" x14ac:dyDescent="0.35">
      <c r="A2672" t="s">
        <v>51</v>
      </c>
      <c r="B2672">
        <f t="shared" si="45"/>
        <v>156</v>
      </c>
      <c r="C2672">
        <v>1981</v>
      </c>
      <c r="D2672" s="2">
        <v>201906041423.33301</v>
      </c>
      <c r="E2672" s="2">
        <v>2019</v>
      </c>
      <c r="F2672">
        <v>-2.4904641500000002</v>
      </c>
      <c r="G2672">
        <v>1.593487917</v>
      </c>
      <c r="H2672">
        <v>3.8744435959999999</v>
      </c>
    </row>
    <row r="2673" spans="1:8" x14ac:dyDescent="0.35">
      <c r="A2673" t="s">
        <v>51</v>
      </c>
      <c r="B2673">
        <f t="shared" si="45"/>
        <v>157</v>
      </c>
      <c r="C2673">
        <v>1982</v>
      </c>
      <c r="D2673" s="2">
        <v>201906051163.63599</v>
      </c>
      <c r="E2673" s="2">
        <v>2019</v>
      </c>
      <c r="F2673">
        <v>-2.28770581818182</v>
      </c>
      <c r="G2673">
        <v>0.78905727299999995</v>
      </c>
      <c r="H2673">
        <v>3.1401380909999999</v>
      </c>
    </row>
    <row r="2674" spans="1:8" x14ac:dyDescent="0.35">
      <c r="A2674" t="s">
        <v>51</v>
      </c>
      <c r="B2674">
        <f t="shared" si="45"/>
        <v>158</v>
      </c>
      <c r="C2674">
        <v>1983</v>
      </c>
      <c r="D2674" s="2">
        <v>201906061373.33301</v>
      </c>
      <c r="E2674" s="2">
        <v>2019</v>
      </c>
      <c r="F2674">
        <v>-2.3727346250000001</v>
      </c>
      <c r="G2674">
        <v>0.38627325000000001</v>
      </c>
      <c r="H2674">
        <v>2.374079542</v>
      </c>
    </row>
    <row r="2675" spans="1:8" x14ac:dyDescent="0.35">
      <c r="A2675" t="s">
        <v>51</v>
      </c>
      <c r="B2675">
        <f t="shared" si="45"/>
        <v>159</v>
      </c>
      <c r="C2675">
        <v>1984</v>
      </c>
      <c r="D2675" s="2">
        <v>201906071254.737</v>
      </c>
      <c r="E2675" s="2">
        <v>2019</v>
      </c>
      <c r="F2675">
        <v>-2.4528334736842101</v>
      </c>
      <c r="G2675">
        <v>0.453069526</v>
      </c>
      <c r="H2675">
        <v>2.4883901050000001</v>
      </c>
    </row>
    <row r="2676" spans="1:8" x14ac:dyDescent="0.35">
      <c r="A2676" t="s">
        <v>51</v>
      </c>
      <c r="B2676">
        <f t="shared" si="45"/>
        <v>160</v>
      </c>
      <c r="C2676">
        <v>1985</v>
      </c>
      <c r="D2676" s="2">
        <v>201906080931.76501</v>
      </c>
      <c r="E2676" s="2">
        <v>2019</v>
      </c>
      <c r="F2676">
        <v>-2.33347894117647</v>
      </c>
      <c r="G2676">
        <v>0.51266211799999994</v>
      </c>
      <c r="H2676">
        <v>2.8814494819999998</v>
      </c>
    </row>
    <row r="2677" spans="1:8" x14ac:dyDescent="0.35">
      <c r="A2677" t="s">
        <v>51</v>
      </c>
      <c r="B2677">
        <f t="shared" si="45"/>
        <v>161</v>
      </c>
      <c r="C2677">
        <v>1986</v>
      </c>
      <c r="D2677" s="2">
        <v>201906091328.63599</v>
      </c>
      <c r="E2677" s="2">
        <v>2019</v>
      </c>
      <c r="F2677">
        <v>-3.0596398181818198</v>
      </c>
      <c r="G2677">
        <v>0.67629786400000003</v>
      </c>
      <c r="H2677">
        <v>3.722938455</v>
      </c>
    </row>
    <row r="2678" spans="1:8" x14ac:dyDescent="0.35">
      <c r="A2678" t="s">
        <v>51</v>
      </c>
      <c r="B2678">
        <f t="shared" si="45"/>
        <v>162</v>
      </c>
      <c r="C2678">
        <v>1987</v>
      </c>
      <c r="D2678" s="2">
        <v>201906101467.18799</v>
      </c>
      <c r="E2678" s="2">
        <v>2019</v>
      </c>
      <c r="F2678">
        <v>-1.818700878125</v>
      </c>
      <c r="G2678">
        <v>0.88491171899999999</v>
      </c>
      <c r="H2678">
        <v>2.8363715090000001</v>
      </c>
    </row>
    <row r="2679" spans="1:8" x14ac:dyDescent="0.35">
      <c r="A2679" t="s">
        <v>51</v>
      </c>
      <c r="B2679">
        <f t="shared" si="45"/>
        <v>163</v>
      </c>
      <c r="C2679">
        <v>1988</v>
      </c>
      <c r="D2679" s="2">
        <v>201906111370.66699</v>
      </c>
      <c r="E2679" s="2">
        <v>2019</v>
      </c>
      <c r="F2679">
        <v>-2.1620892</v>
      </c>
      <c r="G2679">
        <v>1.2701885669999999</v>
      </c>
      <c r="H2679">
        <v>3.6319817649999999</v>
      </c>
    </row>
    <row r="2680" spans="1:8" x14ac:dyDescent="0.35">
      <c r="A2680" t="s">
        <v>51</v>
      </c>
      <c r="B2680">
        <f t="shared" si="45"/>
        <v>164</v>
      </c>
      <c r="C2680">
        <v>1989</v>
      </c>
      <c r="D2680" s="2">
        <v>201906121390.30301</v>
      </c>
      <c r="E2680" s="2">
        <v>2019</v>
      </c>
      <c r="F2680">
        <v>-2.6152177272727299</v>
      </c>
      <c r="G2680">
        <v>1.3938748480000001</v>
      </c>
      <c r="H2680">
        <v>4.0594874330000001</v>
      </c>
    </row>
    <row r="2681" spans="1:8" x14ac:dyDescent="0.35">
      <c r="A2681" t="s">
        <v>51</v>
      </c>
      <c r="B2681">
        <f t="shared" si="45"/>
        <v>165</v>
      </c>
      <c r="C2681">
        <v>1990</v>
      </c>
      <c r="D2681" s="2">
        <v>201906131339.655</v>
      </c>
      <c r="E2681" s="2">
        <v>2019</v>
      </c>
      <c r="F2681">
        <v>-2.6901012413793102</v>
      </c>
      <c r="G2681">
        <v>1.3159896550000001</v>
      </c>
      <c r="H2681">
        <v>3.9908141380000002</v>
      </c>
    </row>
    <row r="2682" spans="1:8" x14ac:dyDescent="0.35">
      <c r="A2682" t="s">
        <v>51</v>
      </c>
      <c r="B2682">
        <f t="shared" si="45"/>
        <v>166</v>
      </c>
      <c r="C2682">
        <v>1991</v>
      </c>
      <c r="D2682" s="2">
        <v>201906140815</v>
      </c>
      <c r="E2682" s="2">
        <v>2019</v>
      </c>
      <c r="F2682">
        <v>-3.3288660000000001</v>
      </c>
      <c r="G2682">
        <v>1.439074</v>
      </c>
      <c r="H2682">
        <v>4.8018260000000001</v>
      </c>
    </row>
    <row r="2683" spans="1:8" x14ac:dyDescent="0.35">
      <c r="A2683" t="s">
        <v>51</v>
      </c>
      <c r="B2683">
        <f t="shared" si="45"/>
        <v>168</v>
      </c>
      <c r="C2683">
        <v>1993</v>
      </c>
      <c r="D2683" s="2">
        <v>201906161656.66699</v>
      </c>
      <c r="E2683" s="2">
        <v>2019</v>
      </c>
      <c r="F2683">
        <v>-1.84635016666667</v>
      </c>
      <c r="G2683">
        <v>2.526455833</v>
      </c>
      <c r="H2683">
        <v>4.1903458330000003</v>
      </c>
    </row>
    <row r="2684" spans="1:8" x14ac:dyDescent="0.35">
      <c r="A2684" t="s">
        <v>51</v>
      </c>
      <c r="B2684">
        <f t="shared" si="45"/>
        <v>169</v>
      </c>
      <c r="C2684">
        <v>1994</v>
      </c>
      <c r="D2684" s="2">
        <v>201906171362.90302</v>
      </c>
      <c r="E2684" s="2">
        <v>2019</v>
      </c>
      <c r="F2684">
        <v>-2.16904903225806</v>
      </c>
      <c r="G2684">
        <v>2.4732954839999999</v>
      </c>
      <c r="H2684">
        <v>5.2085325349999998</v>
      </c>
    </row>
    <row r="2685" spans="1:8" x14ac:dyDescent="0.35">
      <c r="A2685" t="s">
        <v>51</v>
      </c>
      <c r="B2685">
        <f t="shared" si="45"/>
        <v>170</v>
      </c>
      <c r="C2685">
        <v>1995</v>
      </c>
      <c r="D2685" s="2">
        <v>201906181266.66699</v>
      </c>
      <c r="E2685" s="2">
        <v>2019</v>
      </c>
      <c r="F2685">
        <v>-1.65264128571429</v>
      </c>
      <c r="G2685">
        <v>2.5165719050000002</v>
      </c>
      <c r="H2685">
        <v>4.5771129899999998</v>
      </c>
    </row>
    <row r="2686" spans="1:8" x14ac:dyDescent="0.35">
      <c r="A2686" t="s">
        <v>51</v>
      </c>
      <c r="B2686">
        <f t="shared" si="45"/>
        <v>171</v>
      </c>
      <c r="C2686">
        <v>1996</v>
      </c>
      <c r="D2686" s="2">
        <v>201906191370.69</v>
      </c>
      <c r="E2686" s="2">
        <v>2019</v>
      </c>
      <c r="F2686">
        <v>-2.5507178275862099</v>
      </c>
      <c r="G2686">
        <v>2.8232703450000001</v>
      </c>
      <c r="H2686">
        <v>5.6429430759999999</v>
      </c>
    </row>
    <row r="2687" spans="1:8" x14ac:dyDescent="0.35">
      <c r="A2687" t="s">
        <v>51</v>
      </c>
      <c r="B2687">
        <f t="shared" si="45"/>
        <v>172</v>
      </c>
      <c r="C2687">
        <v>1997</v>
      </c>
      <c r="D2687" s="2">
        <v>201906201315</v>
      </c>
      <c r="E2687" s="2">
        <v>2019</v>
      </c>
      <c r="F2687">
        <v>-3.5156489230769199</v>
      </c>
      <c r="G2687">
        <v>3.1382373079999999</v>
      </c>
      <c r="H2687">
        <v>6.6668880770000003</v>
      </c>
    </row>
    <row r="2688" spans="1:8" x14ac:dyDescent="0.35">
      <c r="A2688" t="s">
        <v>51</v>
      </c>
      <c r="B2688">
        <f t="shared" si="45"/>
        <v>173</v>
      </c>
      <c r="C2688">
        <v>1998</v>
      </c>
      <c r="D2688" s="2">
        <v>201906211466.15399</v>
      </c>
      <c r="E2688" s="2">
        <v>2019</v>
      </c>
      <c r="F2688">
        <v>-2.2214829615384599</v>
      </c>
      <c r="G2688">
        <v>3.244852308</v>
      </c>
      <c r="H2688">
        <v>5.5640810079999996</v>
      </c>
    </row>
    <row r="2689" spans="1:8" x14ac:dyDescent="0.35">
      <c r="A2689" t="s">
        <v>51</v>
      </c>
      <c r="B2689">
        <f t="shared" si="45"/>
        <v>174</v>
      </c>
      <c r="C2689">
        <v>1999</v>
      </c>
      <c r="D2689" s="2">
        <v>201906221373.82401</v>
      </c>
      <c r="E2689" s="2">
        <v>2019</v>
      </c>
      <c r="F2689">
        <v>-1.45771232352941</v>
      </c>
      <c r="G2689">
        <v>2.762294706</v>
      </c>
      <c r="H2689">
        <v>4.4107090969999998</v>
      </c>
    </row>
    <row r="2690" spans="1:8" x14ac:dyDescent="0.35">
      <c r="A2690" t="s">
        <v>51</v>
      </c>
      <c r="B2690">
        <f t="shared" si="45"/>
        <v>175</v>
      </c>
      <c r="C2690">
        <v>2000</v>
      </c>
      <c r="D2690" s="2">
        <v>201906231199.64301</v>
      </c>
      <c r="E2690" s="2">
        <v>2019</v>
      </c>
      <c r="F2690">
        <v>-9.0572107142857197E-2</v>
      </c>
      <c r="G2690">
        <v>2.2975764289999998</v>
      </c>
      <c r="H2690">
        <v>2.8995281789999998</v>
      </c>
    </row>
    <row r="2691" spans="1:8" x14ac:dyDescent="0.35">
      <c r="A2691" t="s">
        <v>51</v>
      </c>
      <c r="B2691">
        <f t="shared" si="45"/>
        <v>176</v>
      </c>
      <c r="C2691">
        <v>2001</v>
      </c>
      <c r="D2691" s="2">
        <v>201906241305.172</v>
      </c>
      <c r="E2691" s="2">
        <v>2019</v>
      </c>
      <c r="F2691">
        <v>-3.4289868965517201</v>
      </c>
      <c r="G2691">
        <v>2.2141668970000001</v>
      </c>
      <c r="H2691">
        <v>5.9215872100000002</v>
      </c>
    </row>
    <row r="2692" spans="1:8" x14ac:dyDescent="0.35">
      <c r="A2692" t="s">
        <v>51</v>
      </c>
      <c r="B2692">
        <f t="shared" si="45"/>
        <v>177</v>
      </c>
      <c r="C2692">
        <v>2002</v>
      </c>
      <c r="D2692" s="2">
        <v>201906251230</v>
      </c>
      <c r="E2692" s="2">
        <v>2019</v>
      </c>
      <c r="F2692">
        <v>-4.0621236363636397</v>
      </c>
      <c r="G2692">
        <v>1.837032727</v>
      </c>
      <c r="H2692">
        <v>5.9602136359999998</v>
      </c>
    </row>
    <row r="2693" spans="1:8" x14ac:dyDescent="0.35">
      <c r="A2693" t="s">
        <v>51</v>
      </c>
      <c r="B2693">
        <f t="shared" si="45"/>
        <v>178</v>
      </c>
      <c r="C2693">
        <v>2003</v>
      </c>
      <c r="D2693" s="2">
        <v>201906261317.91699</v>
      </c>
      <c r="E2693" s="2">
        <v>2019</v>
      </c>
      <c r="F2693">
        <v>-3.7942369999999999</v>
      </c>
      <c r="G2693">
        <v>2.4820916670000002</v>
      </c>
      <c r="H2693">
        <v>6.6296558330000002</v>
      </c>
    </row>
    <row r="2694" spans="1:8" x14ac:dyDescent="0.35">
      <c r="A2694" t="s">
        <v>51</v>
      </c>
      <c r="B2694">
        <f t="shared" si="45"/>
        <v>179</v>
      </c>
      <c r="C2694">
        <v>2004</v>
      </c>
      <c r="D2694" s="2">
        <v>201906271287.72699</v>
      </c>
      <c r="E2694" s="2">
        <v>2019</v>
      </c>
      <c r="F2694">
        <v>-3.3048418181818202</v>
      </c>
      <c r="G2694">
        <v>3.781101364</v>
      </c>
      <c r="H2694">
        <v>6.6895031820000002</v>
      </c>
    </row>
    <row r="2695" spans="1:8" x14ac:dyDescent="0.35">
      <c r="A2695" t="s">
        <v>51</v>
      </c>
      <c r="B2695">
        <f t="shared" si="45"/>
        <v>180</v>
      </c>
      <c r="C2695">
        <v>2005</v>
      </c>
      <c r="D2695" s="2">
        <v>201906281436.08701</v>
      </c>
      <c r="E2695" s="2">
        <v>2019</v>
      </c>
      <c r="F2695">
        <v>-3.1197750434782598</v>
      </c>
      <c r="G2695">
        <v>5.3064617390000004</v>
      </c>
      <c r="H2695">
        <v>8.5277195649999999</v>
      </c>
    </row>
    <row r="2696" spans="1:8" x14ac:dyDescent="0.35">
      <c r="A2696" t="s">
        <v>51</v>
      </c>
      <c r="B2696">
        <f t="shared" si="45"/>
        <v>181</v>
      </c>
      <c r="C2696">
        <v>2006</v>
      </c>
      <c r="D2696" s="2">
        <v>201906291382.85699</v>
      </c>
      <c r="E2696" s="2">
        <v>2019</v>
      </c>
      <c r="F2696">
        <v>-1.8983717142857099</v>
      </c>
      <c r="G2696">
        <v>5.4478635710000001</v>
      </c>
      <c r="H2696">
        <v>7.9592005710000002</v>
      </c>
    </row>
    <row r="2697" spans="1:8" x14ac:dyDescent="0.35">
      <c r="A2697" t="s">
        <v>51</v>
      </c>
      <c r="B2697">
        <f t="shared" si="45"/>
        <v>182</v>
      </c>
      <c r="C2697">
        <v>2007</v>
      </c>
      <c r="D2697" s="2">
        <v>201906301372.22198</v>
      </c>
      <c r="E2697" s="2">
        <v>2019</v>
      </c>
      <c r="F2697">
        <v>-1.8211421666666701</v>
      </c>
      <c r="G2697">
        <v>4.3698983330000001</v>
      </c>
      <c r="H2697">
        <v>6.0405958220000002</v>
      </c>
    </row>
    <row r="2698" spans="1:8" x14ac:dyDescent="0.35">
      <c r="A2698" t="s">
        <v>51</v>
      </c>
      <c r="B2698">
        <f t="shared" si="45"/>
        <v>183</v>
      </c>
      <c r="C2698">
        <v>2008</v>
      </c>
      <c r="D2698" s="2">
        <v>201907011049.211</v>
      </c>
      <c r="E2698" s="2">
        <v>2019</v>
      </c>
      <c r="F2698">
        <v>-2.2253223421052599</v>
      </c>
      <c r="G2698">
        <v>3.1581681580000001</v>
      </c>
      <c r="H2698">
        <v>6.0358180189999997</v>
      </c>
    </row>
    <row r="2699" spans="1:8" x14ac:dyDescent="0.35">
      <c r="A2699" t="s">
        <v>51</v>
      </c>
      <c r="B2699">
        <f t="shared" si="45"/>
        <v>184</v>
      </c>
      <c r="C2699">
        <v>2009</v>
      </c>
      <c r="D2699" s="2">
        <v>201907021403.60001</v>
      </c>
      <c r="E2699" s="2">
        <v>2019</v>
      </c>
      <c r="F2699">
        <v>-4.3732683999999997</v>
      </c>
      <c r="G2699">
        <v>3.1317955999999998</v>
      </c>
      <c r="H2699">
        <v>7.3404455999999998</v>
      </c>
    </row>
    <row r="2700" spans="1:8" x14ac:dyDescent="0.35">
      <c r="A2700" t="s">
        <v>51</v>
      </c>
      <c r="B2700">
        <f t="shared" si="45"/>
        <v>185</v>
      </c>
      <c r="C2700">
        <v>2010</v>
      </c>
      <c r="D2700" s="2">
        <v>201907031465</v>
      </c>
      <c r="E2700" s="2">
        <v>2019</v>
      </c>
      <c r="F2700">
        <v>-2.2587877500000002</v>
      </c>
      <c r="G2700">
        <v>3.312418611</v>
      </c>
      <c r="H2700">
        <v>5.4080216310000004</v>
      </c>
    </row>
    <row r="2701" spans="1:8" x14ac:dyDescent="0.35">
      <c r="A2701" t="s">
        <v>51</v>
      </c>
      <c r="B2701">
        <f t="shared" si="45"/>
        <v>186</v>
      </c>
      <c r="C2701">
        <v>2011</v>
      </c>
      <c r="D2701" s="2">
        <v>201907041015</v>
      </c>
      <c r="E2701" s="2">
        <v>2019</v>
      </c>
      <c r="F2701">
        <v>-1.6093268047619</v>
      </c>
      <c r="G2701">
        <v>3.0864192859999999</v>
      </c>
      <c r="H2701">
        <v>4.5824831000000001</v>
      </c>
    </row>
    <row r="2702" spans="1:8" x14ac:dyDescent="0.35">
      <c r="A2702" t="s">
        <v>51</v>
      </c>
      <c r="B2702">
        <f t="shared" si="45"/>
        <v>187</v>
      </c>
      <c r="C2702">
        <v>2012</v>
      </c>
      <c r="D2702" s="2">
        <v>201907051245.48401</v>
      </c>
      <c r="E2702" s="2">
        <v>2019</v>
      </c>
      <c r="F2702">
        <v>-3.7228567096774201</v>
      </c>
      <c r="G2702">
        <v>3.682171613</v>
      </c>
      <c r="H2702">
        <v>7.7357277419999999</v>
      </c>
    </row>
    <row r="2703" spans="1:8" x14ac:dyDescent="0.35">
      <c r="A2703" t="s">
        <v>51</v>
      </c>
      <c r="B2703">
        <f t="shared" si="45"/>
        <v>188</v>
      </c>
      <c r="C2703">
        <v>2013</v>
      </c>
      <c r="D2703" s="2">
        <v>201907061225</v>
      </c>
      <c r="E2703" s="2">
        <v>2019</v>
      </c>
      <c r="F2703">
        <v>-3.3216049999999999</v>
      </c>
      <c r="G2703">
        <v>4.5384954999999998</v>
      </c>
      <c r="H2703">
        <v>7.9248735000000003</v>
      </c>
    </row>
    <row r="2704" spans="1:8" x14ac:dyDescent="0.35">
      <c r="A2704" t="s">
        <v>51</v>
      </c>
      <c r="B2704">
        <f t="shared" si="45"/>
        <v>189</v>
      </c>
      <c r="C2704">
        <v>2014</v>
      </c>
      <c r="D2704" s="2">
        <v>201907071036.42899</v>
      </c>
      <c r="E2704" s="2">
        <v>2019</v>
      </c>
      <c r="F2704">
        <v>-0.36932082142857098</v>
      </c>
      <c r="G2704">
        <v>4.9363725000000001</v>
      </c>
      <c r="H2704">
        <v>5.5260395940000002</v>
      </c>
    </row>
    <row r="2705" spans="1:8" x14ac:dyDescent="0.35">
      <c r="A2705" t="s">
        <v>51</v>
      </c>
      <c r="B2705">
        <f t="shared" si="45"/>
        <v>190</v>
      </c>
      <c r="C2705">
        <v>2015</v>
      </c>
      <c r="D2705" s="2">
        <v>201907081265</v>
      </c>
      <c r="E2705" s="2">
        <v>2019</v>
      </c>
      <c r="F2705">
        <v>-3.3615039545454501</v>
      </c>
      <c r="G2705">
        <v>5.2479404550000002</v>
      </c>
      <c r="H2705">
        <v>8.5467236359999994</v>
      </c>
    </row>
    <row r="2706" spans="1:8" x14ac:dyDescent="0.35">
      <c r="A2706" t="s">
        <v>51</v>
      </c>
      <c r="B2706">
        <f t="shared" si="45"/>
        <v>191</v>
      </c>
      <c r="C2706">
        <v>2016</v>
      </c>
      <c r="D2706" s="2">
        <v>201907091115</v>
      </c>
      <c r="E2706" s="2">
        <v>2019</v>
      </c>
      <c r="F2706">
        <v>-2.97843961538462</v>
      </c>
      <c r="G2706">
        <v>3.857351923</v>
      </c>
      <c r="H2706">
        <v>7.4119165379999998</v>
      </c>
    </row>
    <row r="2707" spans="1:8" x14ac:dyDescent="0.35">
      <c r="A2707" t="s">
        <v>51</v>
      </c>
      <c r="B2707">
        <f t="shared" si="45"/>
        <v>192</v>
      </c>
      <c r="C2707">
        <v>2017</v>
      </c>
      <c r="D2707" s="2">
        <v>201907101393.5</v>
      </c>
      <c r="E2707" s="2">
        <v>2019</v>
      </c>
      <c r="F2707">
        <v>-3.6249632350000001</v>
      </c>
      <c r="G2707">
        <v>3.2996940000000001</v>
      </c>
      <c r="H2707">
        <v>6.7133839999999996</v>
      </c>
    </row>
    <row r="2708" spans="1:8" x14ac:dyDescent="0.35">
      <c r="A2708" t="s">
        <v>51</v>
      </c>
      <c r="B2708">
        <f t="shared" si="45"/>
        <v>193</v>
      </c>
      <c r="C2708">
        <v>2018</v>
      </c>
      <c r="D2708" s="2">
        <v>201907111372.66699</v>
      </c>
      <c r="E2708" s="2">
        <v>2019</v>
      </c>
      <c r="F2708">
        <v>-1.64484116666667</v>
      </c>
      <c r="G2708">
        <v>3.2148556670000001</v>
      </c>
      <c r="H2708">
        <v>5.0803339999999997</v>
      </c>
    </row>
    <row r="2709" spans="1:8" x14ac:dyDescent="0.35">
      <c r="A2709" t="s">
        <v>51</v>
      </c>
      <c r="B2709">
        <f t="shared" si="45"/>
        <v>194</v>
      </c>
      <c r="C2709">
        <v>2019</v>
      </c>
      <c r="D2709" s="2">
        <v>201907120957.77802</v>
      </c>
      <c r="E2709" s="2">
        <v>2019</v>
      </c>
      <c r="F2709">
        <v>0.84329640555555596</v>
      </c>
      <c r="G2709">
        <v>2.7600166669999999</v>
      </c>
      <c r="H2709">
        <v>2.2777066669999999</v>
      </c>
    </row>
    <row r="2710" spans="1:8" x14ac:dyDescent="0.35">
      <c r="A2710" t="s">
        <v>51</v>
      </c>
      <c r="B2710">
        <f t="shared" si="45"/>
        <v>195</v>
      </c>
      <c r="C2710">
        <v>2020</v>
      </c>
      <c r="D2710" s="2">
        <v>201907131615</v>
      </c>
      <c r="E2710" s="2">
        <v>2019</v>
      </c>
      <c r="F2710">
        <v>-3.1150538166666699</v>
      </c>
      <c r="G2710">
        <v>3.3581456670000001</v>
      </c>
      <c r="H2710">
        <v>6.3511991160000001</v>
      </c>
    </row>
    <row r="2711" spans="1:8" x14ac:dyDescent="0.35">
      <c r="A2711" t="s">
        <v>51</v>
      </c>
      <c r="B2711">
        <f t="shared" si="45"/>
        <v>196</v>
      </c>
      <c r="C2711">
        <v>2021</v>
      </c>
      <c r="D2711" s="2">
        <v>201907141317.03699</v>
      </c>
      <c r="E2711" s="2">
        <v>2019</v>
      </c>
      <c r="F2711">
        <v>-4.4701014814814801</v>
      </c>
      <c r="G2711">
        <v>3.1201529629999998</v>
      </c>
      <c r="H2711">
        <v>7.2543667479999998</v>
      </c>
    </row>
    <row r="2712" spans="1:8" x14ac:dyDescent="0.35">
      <c r="A2712" t="s">
        <v>51</v>
      </c>
      <c r="B2712">
        <f t="shared" si="45"/>
        <v>197</v>
      </c>
      <c r="C2712">
        <v>2022</v>
      </c>
      <c r="D2712" s="2">
        <v>201907151339.655</v>
      </c>
      <c r="E2712" s="2">
        <v>2019</v>
      </c>
      <c r="F2712">
        <v>-4.3509521655172403</v>
      </c>
      <c r="G2712">
        <v>2.7795734479999998</v>
      </c>
      <c r="H2712">
        <v>7.3929727590000001</v>
      </c>
    </row>
    <row r="2713" spans="1:8" x14ac:dyDescent="0.35">
      <c r="A2713" t="s">
        <v>51</v>
      </c>
      <c r="B2713">
        <f t="shared" si="45"/>
        <v>198</v>
      </c>
      <c r="C2713">
        <v>2023</v>
      </c>
      <c r="D2713" s="2">
        <v>201907161277.27301</v>
      </c>
      <c r="E2713" s="2">
        <v>2019</v>
      </c>
      <c r="F2713">
        <v>-2.6756370454545499</v>
      </c>
      <c r="G2713">
        <v>2.4869918179999999</v>
      </c>
      <c r="H2713">
        <v>5.7229272729999998</v>
      </c>
    </row>
    <row r="2714" spans="1:8" x14ac:dyDescent="0.35">
      <c r="A2714" t="s">
        <v>51</v>
      </c>
      <c r="B2714">
        <f t="shared" si="45"/>
        <v>199</v>
      </c>
      <c r="C2714">
        <v>2024</v>
      </c>
      <c r="D2714" s="2">
        <v>201907171315</v>
      </c>
      <c r="E2714" s="2">
        <v>2019</v>
      </c>
      <c r="F2714">
        <v>-4.7643982857142904</v>
      </c>
      <c r="G2714">
        <v>3.530317857</v>
      </c>
      <c r="H2714">
        <v>7.9498192860000003</v>
      </c>
    </row>
    <row r="2715" spans="1:8" x14ac:dyDescent="0.35">
      <c r="A2715" t="s">
        <v>51</v>
      </c>
      <c r="B2715">
        <f t="shared" si="45"/>
        <v>200</v>
      </c>
      <c r="C2715">
        <v>2025</v>
      </c>
      <c r="D2715" s="2">
        <v>201907181501.17599</v>
      </c>
      <c r="E2715" s="2">
        <v>2019</v>
      </c>
      <c r="F2715">
        <v>-2.1222403235294101</v>
      </c>
      <c r="G2715">
        <v>3.650529412</v>
      </c>
      <c r="H2715">
        <v>5.978781315</v>
      </c>
    </row>
    <row r="2716" spans="1:8" x14ac:dyDescent="0.35">
      <c r="A2716" t="s">
        <v>51</v>
      </c>
      <c r="B2716">
        <f t="shared" si="45"/>
        <v>201</v>
      </c>
      <c r="C2716">
        <v>2026</v>
      </c>
      <c r="D2716" s="2">
        <v>201907191051.75</v>
      </c>
      <c r="E2716" s="2">
        <v>2019</v>
      </c>
      <c r="F2716">
        <v>-1.9313000250000001</v>
      </c>
      <c r="G2716">
        <v>3.3249032500000002</v>
      </c>
      <c r="H2716">
        <v>5.1996503430000001</v>
      </c>
    </row>
    <row r="2717" spans="1:8" x14ac:dyDescent="0.35">
      <c r="A2717" t="s">
        <v>51</v>
      </c>
      <c r="B2717">
        <f t="shared" si="45"/>
        <v>202</v>
      </c>
      <c r="C2717">
        <v>2027</v>
      </c>
      <c r="D2717" s="2">
        <v>201907201561.875</v>
      </c>
      <c r="E2717" s="2">
        <v>2019</v>
      </c>
      <c r="F2717">
        <v>-2.91962584375</v>
      </c>
      <c r="G2717">
        <v>3.30124</v>
      </c>
      <c r="H2717">
        <v>5.7794627380000003</v>
      </c>
    </row>
    <row r="2718" spans="1:8" x14ac:dyDescent="0.35">
      <c r="A2718" t="s">
        <v>51</v>
      </c>
      <c r="B2718">
        <f t="shared" si="45"/>
        <v>203</v>
      </c>
      <c r="C2718">
        <v>2028</v>
      </c>
      <c r="D2718" s="2">
        <v>201907211088.85699</v>
      </c>
      <c r="E2718" s="2">
        <v>2019</v>
      </c>
      <c r="F2718">
        <v>-3.35149364857143</v>
      </c>
      <c r="G2718">
        <v>3.3936317140000001</v>
      </c>
      <c r="H2718">
        <v>6.9493554289999997</v>
      </c>
    </row>
    <row r="2719" spans="1:8" x14ac:dyDescent="0.35">
      <c r="A2719" t="s">
        <v>51</v>
      </c>
      <c r="B2719">
        <f t="shared" si="45"/>
        <v>204</v>
      </c>
      <c r="C2719">
        <v>2029</v>
      </c>
      <c r="D2719" s="2">
        <v>201907221459.677</v>
      </c>
      <c r="E2719" s="2">
        <v>2019</v>
      </c>
      <c r="F2719">
        <v>-3.2127192258064499</v>
      </c>
      <c r="G2719">
        <v>3.6574803230000001</v>
      </c>
      <c r="H2719">
        <v>7.0730858059999999</v>
      </c>
    </row>
    <row r="2720" spans="1:8" x14ac:dyDescent="0.35">
      <c r="A2720" t="s">
        <v>51</v>
      </c>
      <c r="B2720">
        <f t="shared" si="45"/>
        <v>205</v>
      </c>
      <c r="C2720">
        <v>2030</v>
      </c>
      <c r="D2720" s="2">
        <v>201907231355.16101</v>
      </c>
      <c r="E2720" s="2">
        <v>2019</v>
      </c>
      <c r="F2720">
        <v>-2.8363190322580598</v>
      </c>
      <c r="G2720">
        <v>3.8299290319999999</v>
      </c>
      <c r="H2720">
        <v>6.6615248390000001</v>
      </c>
    </row>
    <row r="2721" spans="1:8" x14ac:dyDescent="0.35">
      <c r="A2721" t="s">
        <v>51</v>
      </c>
      <c r="B2721">
        <f t="shared" si="45"/>
        <v>206</v>
      </c>
      <c r="C2721">
        <v>2031</v>
      </c>
      <c r="D2721" s="2">
        <v>201907241237.72699</v>
      </c>
      <c r="E2721" s="2">
        <v>2019</v>
      </c>
      <c r="F2721">
        <v>-1.4187525681818201</v>
      </c>
      <c r="G2721">
        <v>3.4308749999999999</v>
      </c>
      <c r="H2721">
        <v>5.1121923699999998</v>
      </c>
    </row>
    <row r="2722" spans="1:8" x14ac:dyDescent="0.35">
      <c r="A2722" t="s">
        <v>51</v>
      </c>
      <c r="B2722">
        <f t="shared" si="45"/>
        <v>207</v>
      </c>
      <c r="C2722">
        <v>2032</v>
      </c>
      <c r="D2722" s="2">
        <v>201907250955.64099</v>
      </c>
      <c r="E2722" s="2">
        <v>2019</v>
      </c>
      <c r="F2722">
        <v>-0.98460366666666699</v>
      </c>
      <c r="G2722">
        <v>2.961185897</v>
      </c>
      <c r="H2722">
        <v>4.1210169179999996</v>
      </c>
    </row>
    <row r="2723" spans="1:8" x14ac:dyDescent="0.35">
      <c r="A2723" t="s">
        <v>51</v>
      </c>
      <c r="B2723">
        <f t="shared" si="45"/>
        <v>208</v>
      </c>
      <c r="C2723">
        <v>2033</v>
      </c>
      <c r="D2723" s="2">
        <v>201907261062.94101</v>
      </c>
      <c r="E2723" s="2">
        <v>2019</v>
      </c>
      <c r="F2723">
        <v>0.901285411764706</v>
      </c>
      <c r="G2723">
        <v>2.5361705880000001</v>
      </c>
      <c r="H2723">
        <v>2.3686918509999999</v>
      </c>
    </row>
    <row r="2724" spans="1:8" x14ac:dyDescent="0.35">
      <c r="A2724" t="s">
        <v>51</v>
      </c>
      <c r="B2724">
        <f t="shared" si="45"/>
        <v>209</v>
      </c>
      <c r="C2724">
        <v>2034</v>
      </c>
      <c r="D2724" s="2">
        <v>201907271370.87</v>
      </c>
      <c r="E2724" s="2">
        <v>2019</v>
      </c>
      <c r="F2724">
        <v>-2.9612554347826099</v>
      </c>
      <c r="G2724">
        <v>2.3704373909999998</v>
      </c>
      <c r="H2724">
        <v>5.3147278699999996</v>
      </c>
    </row>
    <row r="2725" spans="1:8" x14ac:dyDescent="0.35">
      <c r="A2725" t="s">
        <v>51</v>
      </c>
      <c r="B2725">
        <f t="shared" si="45"/>
        <v>210</v>
      </c>
      <c r="C2725">
        <v>2035</v>
      </c>
      <c r="D2725" s="2">
        <v>201907281299.211</v>
      </c>
      <c r="E2725" s="2">
        <v>2019</v>
      </c>
      <c r="F2725">
        <v>-0.84189089473684198</v>
      </c>
      <c r="G2725">
        <v>2.1774450000000001</v>
      </c>
      <c r="H2725">
        <v>3.2128385869999998</v>
      </c>
    </row>
    <row r="2726" spans="1:8" x14ac:dyDescent="0.35">
      <c r="A2726" t="s">
        <v>51</v>
      </c>
      <c r="B2726">
        <f t="shared" si="45"/>
        <v>211</v>
      </c>
      <c r="C2726">
        <v>2036</v>
      </c>
      <c r="D2726" s="2">
        <v>201907291265</v>
      </c>
      <c r="E2726" s="2">
        <v>2019</v>
      </c>
      <c r="F2726">
        <v>-2.2202502352941198</v>
      </c>
      <c r="G2726">
        <v>2.4463667650000001</v>
      </c>
      <c r="H2726">
        <v>5.017159618</v>
      </c>
    </row>
    <row r="2727" spans="1:8" x14ac:dyDescent="0.35">
      <c r="A2727" t="s">
        <v>51</v>
      </c>
      <c r="B2727">
        <f t="shared" si="45"/>
        <v>212</v>
      </c>
      <c r="C2727">
        <v>2037</v>
      </c>
      <c r="D2727" s="2">
        <v>201907301265</v>
      </c>
      <c r="E2727" s="2">
        <v>2019</v>
      </c>
      <c r="F2727">
        <v>-4.0999400000000001</v>
      </c>
      <c r="G2727">
        <v>2.7174233330000002</v>
      </c>
      <c r="H2727">
        <v>6.8076770829999997</v>
      </c>
    </row>
    <row r="2728" spans="1:8" x14ac:dyDescent="0.35">
      <c r="A2728" t="s">
        <v>51</v>
      </c>
      <c r="B2728">
        <f t="shared" si="45"/>
        <v>213</v>
      </c>
      <c r="C2728">
        <v>2038</v>
      </c>
      <c r="D2728" s="2">
        <v>201907311317.69199</v>
      </c>
      <c r="E2728" s="2">
        <v>2019</v>
      </c>
      <c r="F2728">
        <v>-3.1471848846153798</v>
      </c>
      <c r="G2728">
        <v>3.1249603850000001</v>
      </c>
      <c r="H2728">
        <v>6.6338199229999999</v>
      </c>
    </row>
    <row r="2729" spans="1:8" x14ac:dyDescent="0.35">
      <c r="A2729" t="s">
        <v>51</v>
      </c>
      <c r="B2729">
        <f t="shared" si="45"/>
        <v>214</v>
      </c>
      <c r="C2729">
        <v>2039</v>
      </c>
      <c r="D2729" s="2">
        <v>201908011670</v>
      </c>
      <c r="E2729" s="2">
        <v>2019</v>
      </c>
      <c r="F2729">
        <v>-3.1166936500000002</v>
      </c>
      <c r="G2729">
        <v>2.6793580000000001</v>
      </c>
      <c r="H2729">
        <v>5.6320661100000002</v>
      </c>
    </row>
    <row r="2730" spans="1:8" x14ac:dyDescent="0.35">
      <c r="A2730" t="s">
        <v>51</v>
      </c>
      <c r="B2730">
        <f t="shared" si="45"/>
        <v>215</v>
      </c>
      <c r="C2730">
        <v>2040</v>
      </c>
      <c r="D2730" s="2">
        <v>201908020350</v>
      </c>
      <c r="E2730" s="2">
        <v>2019</v>
      </c>
      <c r="F2730">
        <v>-13.425845000000001</v>
      </c>
      <c r="G2730">
        <v>1.7022900000000001</v>
      </c>
      <c r="H2730">
        <v>0.20935584500000001</v>
      </c>
    </row>
    <row r="2731" spans="1:8" x14ac:dyDescent="0.35">
      <c r="A2731" t="s">
        <v>51</v>
      </c>
      <c r="B2731">
        <f t="shared" ref="B2731:B2794" si="46">C2731-1825</f>
        <v>216</v>
      </c>
      <c r="C2731">
        <v>2041</v>
      </c>
      <c r="D2731" s="2">
        <v>201908031844.61499</v>
      </c>
      <c r="E2731" s="2">
        <v>2019</v>
      </c>
      <c r="F2731">
        <v>0.82975007692307701</v>
      </c>
      <c r="G2731">
        <v>2.396340769</v>
      </c>
      <c r="H2731">
        <v>2.1802574770000001</v>
      </c>
    </row>
    <row r="2732" spans="1:8" x14ac:dyDescent="0.35">
      <c r="A2732" t="s">
        <v>51</v>
      </c>
      <c r="B2732">
        <f t="shared" si="46"/>
        <v>217</v>
      </c>
      <c r="C2732">
        <v>2042</v>
      </c>
      <c r="D2732" s="2">
        <v>201908041328.57101</v>
      </c>
      <c r="E2732" s="2">
        <v>2019</v>
      </c>
      <c r="F2732">
        <v>-1.7834933761904801</v>
      </c>
      <c r="G2732">
        <v>2.0066733330000002</v>
      </c>
      <c r="H2732">
        <v>4.3949815240000003</v>
      </c>
    </row>
    <row r="2733" spans="1:8" x14ac:dyDescent="0.35">
      <c r="A2733" t="s">
        <v>51</v>
      </c>
      <c r="B2733">
        <f t="shared" si="46"/>
        <v>218</v>
      </c>
      <c r="C2733">
        <v>2043</v>
      </c>
      <c r="D2733" s="2">
        <v>201908050876.19</v>
      </c>
      <c r="E2733" s="2">
        <v>2019</v>
      </c>
      <c r="F2733">
        <v>-1.9917648571428599</v>
      </c>
      <c r="G2733">
        <v>1.7822609519999999</v>
      </c>
      <c r="H2733">
        <v>3.6349334199999999</v>
      </c>
    </row>
    <row r="2734" spans="1:8" x14ac:dyDescent="0.35">
      <c r="A2734" t="s">
        <v>51</v>
      </c>
      <c r="B2734">
        <f t="shared" si="46"/>
        <v>219</v>
      </c>
      <c r="C2734">
        <v>2044</v>
      </c>
      <c r="D2734" s="2">
        <v>201908061393.57101</v>
      </c>
      <c r="E2734" s="2">
        <v>2019</v>
      </c>
      <c r="F2734">
        <v>-3.6240897535714298</v>
      </c>
      <c r="G2734">
        <v>1.5313253570000001</v>
      </c>
      <c r="H2734">
        <v>5.248585039</v>
      </c>
    </row>
    <row r="2735" spans="1:8" x14ac:dyDescent="0.35">
      <c r="A2735" t="s">
        <v>51</v>
      </c>
      <c r="B2735">
        <f t="shared" si="46"/>
        <v>220</v>
      </c>
      <c r="C2735">
        <v>2045</v>
      </c>
      <c r="D2735" s="2">
        <v>201908071350</v>
      </c>
      <c r="E2735" s="2">
        <v>2019</v>
      </c>
      <c r="F2735">
        <v>-3.7973042222222202</v>
      </c>
      <c r="G2735">
        <v>1.4168316670000001</v>
      </c>
      <c r="H2735">
        <v>5.643512222</v>
      </c>
    </row>
    <row r="2736" spans="1:8" x14ac:dyDescent="0.35">
      <c r="A2736" t="s">
        <v>51</v>
      </c>
      <c r="B2736">
        <f t="shared" si="46"/>
        <v>221</v>
      </c>
      <c r="C2736">
        <v>2046</v>
      </c>
      <c r="D2736" s="2">
        <v>201908081436.42899</v>
      </c>
      <c r="E2736" s="2">
        <v>2019</v>
      </c>
      <c r="F2736">
        <v>-3.9933334999999999</v>
      </c>
      <c r="G2736">
        <v>1.607488571</v>
      </c>
      <c r="H2736">
        <v>5.4294782140000004</v>
      </c>
    </row>
    <row r="2737" spans="1:8" x14ac:dyDescent="0.35">
      <c r="A2737" t="s">
        <v>51</v>
      </c>
      <c r="B2737">
        <f t="shared" si="46"/>
        <v>222</v>
      </c>
      <c r="C2737">
        <v>2047</v>
      </c>
      <c r="D2737" s="2">
        <v>201908091297.14301</v>
      </c>
      <c r="E2737" s="2">
        <v>2019</v>
      </c>
      <c r="F2737">
        <v>-3.1217934285714302</v>
      </c>
      <c r="G2737">
        <v>1.627780357</v>
      </c>
      <c r="H2737">
        <v>5.0551305360000001</v>
      </c>
    </row>
    <row r="2738" spans="1:8" x14ac:dyDescent="0.35">
      <c r="A2738" t="s">
        <v>51</v>
      </c>
      <c r="B2738">
        <f t="shared" si="46"/>
        <v>223</v>
      </c>
      <c r="C2738">
        <v>2048</v>
      </c>
      <c r="D2738" s="2">
        <v>201908101398.18201</v>
      </c>
      <c r="E2738" s="2">
        <v>2019</v>
      </c>
      <c r="F2738">
        <v>-4.62148545454545</v>
      </c>
      <c r="G2738">
        <v>1.695580909</v>
      </c>
      <c r="H2738">
        <v>6.3736490909999999</v>
      </c>
    </row>
    <row r="2739" spans="1:8" x14ac:dyDescent="0.35">
      <c r="A2739" t="s">
        <v>51</v>
      </c>
      <c r="B2739">
        <f t="shared" si="46"/>
        <v>224</v>
      </c>
      <c r="C2739">
        <v>2049</v>
      </c>
      <c r="D2739" s="2">
        <v>201908111355.909</v>
      </c>
      <c r="E2739" s="2">
        <v>2019</v>
      </c>
      <c r="F2739">
        <v>-4.0716355909090902</v>
      </c>
      <c r="G2739">
        <v>1.8702049999999999</v>
      </c>
      <c r="H2739">
        <v>6.564232273</v>
      </c>
    </row>
    <row r="2740" spans="1:8" x14ac:dyDescent="0.35">
      <c r="A2740" t="s">
        <v>51</v>
      </c>
      <c r="B2740">
        <f t="shared" si="46"/>
        <v>225</v>
      </c>
      <c r="C2740">
        <v>2050</v>
      </c>
      <c r="D2740" s="2">
        <v>201908121301.30399</v>
      </c>
      <c r="E2740" s="2">
        <v>2019</v>
      </c>
      <c r="F2740">
        <v>-3.5248254782608699</v>
      </c>
      <c r="G2740">
        <v>2.0512313039999999</v>
      </c>
      <c r="H2740">
        <v>5.9052091300000003</v>
      </c>
    </row>
    <row r="2741" spans="1:8" x14ac:dyDescent="0.35">
      <c r="A2741" t="s">
        <v>51</v>
      </c>
      <c r="B2741">
        <f t="shared" si="46"/>
        <v>226</v>
      </c>
      <c r="C2741">
        <v>2051</v>
      </c>
      <c r="D2741" s="2">
        <v>201908131925.45499</v>
      </c>
      <c r="E2741" s="2">
        <v>2019</v>
      </c>
      <c r="F2741">
        <v>4.0283118181818196</v>
      </c>
      <c r="G2741">
        <v>2.2676745450000002</v>
      </c>
      <c r="H2741">
        <v>0.95673218199999999</v>
      </c>
    </row>
    <row r="2742" spans="1:8" x14ac:dyDescent="0.35">
      <c r="A2742" t="s">
        <v>51</v>
      </c>
      <c r="B2742">
        <f t="shared" si="46"/>
        <v>227</v>
      </c>
      <c r="C2742">
        <v>2052</v>
      </c>
      <c r="D2742" s="2">
        <v>201908140963.33301</v>
      </c>
      <c r="E2742" s="2">
        <v>2019</v>
      </c>
      <c r="F2742">
        <v>-0.58840599999999998</v>
      </c>
      <c r="G2742">
        <v>2.6186205130000002</v>
      </c>
      <c r="H2742">
        <v>3.2843216279999998</v>
      </c>
    </row>
    <row r="2743" spans="1:8" x14ac:dyDescent="0.35">
      <c r="A2743" t="s">
        <v>51</v>
      </c>
      <c r="B2743">
        <f t="shared" si="46"/>
        <v>228</v>
      </c>
      <c r="C2743">
        <v>2053</v>
      </c>
      <c r="D2743" s="2">
        <v>201908151110.526</v>
      </c>
      <c r="E2743" s="2">
        <v>2019</v>
      </c>
      <c r="F2743">
        <v>-0.74633151052631597</v>
      </c>
      <c r="G2743">
        <v>2.5723063160000001</v>
      </c>
      <c r="H2743">
        <v>3.42713</v>
      </c>
    </row>
    <row r="2744" spans="1:8" x14ac:dyDescent="0.35">
      <c r="A2744" t="s">
        <v>51</v>
      </c>
      <c r="B2744">
        <f t="shared" si="46"/>
        <v>229</v>
      </c>
      <c r="C2744">
        <v>2054</v>
      </c>
      <c r="D2744" s="2">
        <v>201908162200</v>
      </c>
      <c r="E2744" s="2">
        <v>2019</v>
      </c>
      <c r="F2744">
        <v>1.221438</v>
      </c>
      <c r="G2744">
        <v>1.1681900000000001</v>
      </c>
      <c r="H2744">
        <v>0</v>
      </c>
    </row>
    <row r="2745" spans="1:8" x14ac:dyDescent="0.35">
      <c r="A2745" t="s">
        <v>51</v>
      </c>
      <c r="B2745">
        <f t="shared" si="46"/>
        <v>230</v>
      </c>
      <c r="C2745">
        <v>2055</v>
      </c>
      <c r="D2745" s="2">
        <v>201908171080</v>
      </c>
      <c r="E2745" s="2">
        <v>2019</v>
      </c>
      <c r="F2745">
        <v>-2.35655043057143</v>
      </c>
      <c r="G2745">
        <v>1.4247906859999999</v>
      </c>
      <c r="H2745">
        <v>3.1686916109999999</v>
      </c>
    </row>
    <row r="2746" spans="1:8" x14ac:dyDescent="0.35">
      <c r="A2746" t="s">
        <v>51</v>
      </c>
      <c r="B2746">
        <f t="shared" si="46"/>
        <v>231</v>
      </c>
      <c r="C2746">
        <v>2056</v>
      </c>
      <c r="D2746" s="2">
        <v>201908181152.57101</v>
      </c>
      <c r="E2746" s="2">
        <v>2019</v>
      </c>
      <c r="F2746">
        <v>-1.5770783399999999</v>
      </c>
      <c r="G2746">
        <v>1.236211057</v>
      </c>
      <c r="H2746">
        <v>4.087329971</v>
      </c>
    </row>
    <row r="2747" spans="1:8" x14ac:dyDescent="0.35">
      <c r="A2747" t="s">
        <v>51</v>
      </c>
      <c r="B2747">
        <f t="shared" si="46"/>
        <v>232</v>
      </c>
      <c r="C2747">
        <v>2057</v>
      </c>
      <c r="D2747" s="2">
        <v>201908191494.41199</v>
      </c>
      <c r="E2747" s="2">
        <v>2019</v>
      </c>
      <c r="F2747">
        <v>-0.76706088235294101</v>
      </c>
      <c r="G2747">
        <v>1.221285529</v>
      </c>
      <c r="H2747">
        <v>3.680170559</v>
      </c>
    </row>
    <row r="2748" spans="1:8" x14ac:dyDescent="0.35">
      <c r="A2748" t="s">
        <v>51</v>
      </c>
      <c r="B2748">
        <f t="shared" si="46"/>
        <v>233</v>
      </c>
      <c r="C2748">
        <v>2058</v>
      </c>
      <c r="D2748" s="2">
        <v>201908201540</v>
      </c>
      <c r="E2748" s="2">
        <v>2019</v>
      </c>
      <c r="F2748">
        <v>-1.9855277812500001</v>
      </c>
      <c r="G2748">
        <v>1.2511209379999999</v>
      </c>
      <c r="H2748">
        <v>3.2045644630000001</v>
      </c>
    </row>
    <row r="2749" spans="1:8" x14ac:dyDescent="0.35">
      <c r="A2749" t="s">
        <v>51</v>
      </c>
      <c r="B2749">
        <f t="shared" si="46"/>
        <v>234</v>
      </c>
      <c r="C2749">
        <v>2059</v>
      </c>
      <c r="D2749" s="2">
        <v>201908211440.909</v>
      </c>
      <c r="E2749" s="2">
        <v>2019</v>
      </c>
      <c r="F2749">
        <v>-3.8997254545454498</v>
      </c>
      <c r="G2749">
        <v>1.195988182</v>
      </c>
      <c r="H2749">
        <v>4.7366809090000004</v>
      </c>
    </row>
    <row r="2750" spans="1:8" x14ac:dyDescent="0.35">
      <c r="A2750" t="s">
        <v>51</v>
      </c>
      <c r="B2750">
        <f t="shared" si="46"/>
        <v>235</v>
      </c>
      <c r="C2750">
        <v>2060</v>
      </c>
      <c r="D2750" s="2">
        <v>201908221331.66699</v>
      </c>
      <c r="E2750" s="2">
        <v>2019</v>
      </c>
      <c r="F2750">
        <v>-2.4081613888888902</v>
      </c>
      <c r="G2750">
        <v>1.1065571670000001</v>
      </c>
      <c r="H2750">
        <v>3.5169022220000001</v>
      </c>
    </row>
    <row r="2751" spans="1:8" x14ac:dyDescent="0.35">
      <c r="A2751" t="s">
        <v>51</v>
      </c>
      <c r="B2751">
        <f t="shared" si="46"/>
        <v>236</v>
      </c>
      <c r="C2751">
        <v>2061</v>
      </c>
      <c r="D2751" s="2">
        <v>201908231240.909</v>
      </c>
      <c r="E2751" s="2">
        <v>2019</v>
      </c>
      <c r="F2751">
        <v>-9.8503818181818206E-2</v>
      </c>
      <c r="G2751">
        <v>0.83213781799999997</v>
      </c>
      <c r="H2751">
        <v>1.647464727</v>
      </c>
    </row>
    <row r="2752" spans="1:8" x14ac:dyDescent="0.35">
      <c r="A2752" t="s">
        <v>51</v>
      </c>
      <c r="B2752">
        <f t="shared" si="46"/>
        <v>237</v>
      </c>
      <c r="C2752">
        <v>2062</v>
      </c>
      <c r="D2752" s="2">
        <v>201908241278.51901</v>
      </c>
      <c r="E2752" s="2">
        <v>2019</v>
      </c>
      <c r="F2752">
        <v>-2.21894096296296</v>
      </c>
      <c r="G2752">
        <v>0.661060074</v>
      </c>
      <c r="H2752">
        <v>2.5025069260000001</v>
      </c>
    </row>
    <row r="2753" spans="1:8" x14ac:dyDescent="0.35">
      <c r="A2753" t="s">
        <v>51</v>
      </c>
      <c r="B2753">
        <f t="shared" si="46"/>
        <v>238</v>
      </c>
      <c r="C2753">
        <v>2063</v>
      </c>
      <c r="D2753" s="2">
        <v>201908251289.565</v>
      </c>
      <c r="E2753" s="2">
        <v>2019</v>
      </c>
      <c r="F2753">
        <v>-1.6764392304347799</v>
      </c>
      <c r="G2753">
        <v>0.57890826100000004</v>
      </c>
      <c r="H2753">
        <v>2.5971634780000001</v>
      </c>
    </row>
    <row r="2754" spans="1:8" x14ac:dyDescent="0.35">
      <c r="A2754" t="s">
        <v>51</v>
      </c>
      <c r="B2754">
        <f t="shared" si="46"/>
        <v>239</v>
      </c>
      <c r="C2754">
        <v>2064</v>
      </c>
      <c r="D2754" s="2">
        <v>201908261415</v>
      </c>
      <c r="E2754" s="2">
        <v>2019</v>
      </c>
      <c r="F2754">
        <v>-1.87777142857143</v>
      </c>
      <c r="G2754">
        <v>0.46743707099999998</v>
      </c>
      <c r="H2754">
        <v>2.494766571</v>
      </c>
    </row>
    <row r="2755" spans="1:8" x14ac:dyDescent="0.35">
      <c r="A2755" t="s">
        <v>51</v>
      </c>
      <c r="B2755">
        <f t="shared" si="46"/>
        <v>240</v>
      </c>
      <c r="C2755">
        <v>2065</v>
      </c>
      <c r="D2755" s="2">
        <v>201908271507.30801</v>
      </c>
      <c r="E2755" s="2">
        <v>2019</v>
      </c>
      <c r="F2755">
        <v>-0.57892449999999995</v>
      </c>
      <c r="G2755">
        <v>0.33822865400000002</v>
      </c>
      <c r="H2755">
        <v>1.156773515</v>
      </c>
    </row>
    <row r="2756" spans="1:8" x14ac:dyDescent="0.35">
      <c r="A2756" t="s">
        <v>51</v>
      </c>
      <c r="B2756">
        <f t="shared" si="46"/>
        <v>241</v>
      </c>
      <c r="C2756">
        <v>2066</v>
      </c>
      <c r="D2756" s="2">
        <v>201908281061.14301</v>
      </c>
      <c r="E2756" s="2">
        <v>2019</v>
      </c>
      <c r="F2756">
        <v>-0.65412045714285705</v>
      </c>
      <c r="G2756">
        <v>0.299224771</v>
      </c>
      <c r="H2756">
        <v>1.032060363</v>
      </c>
    </row>
    <row r="2757" spans="1:8" x14ac:dyDescent="0.35">
      <c r="A2757" t="s">
        <v>51</v>
      </c>
      <c r="B2757">
        <f t="shared" si="46"/>
        <v>242</v>
      </c>
      <c r="C2757">
        <v>2067</v>
      </c>
      <c r="D2757" s="2">
        <v>201908291341.42899</v>
      </c>
      <c r="E2757" s="2">
        <v>2019</v>
      </c>
      <c r="F2757">
        <v>-2.7245344285714301</v>
      </c>
      <c r="G2757">
        <v>0.40505792899999998</v>
      </c>
      <c r="H2757">
        <v>2.3564792859999999</v>
      </c>
    </row>
    <row r="2758" spans="1:8" x14ac:dyDescent="0.35">
      <c r="A2758" t="s">
        <v>51</v>
      </c>
      <c r="B2758">
        <f t="shared" si="46"/>
        <v>243</v>
      </c>
      <c r="C2758">
        <v>2068</v>
      </c>
      <c r="D2758" s="2">
        <v>201908301215</v>
      </c>
      <c r="E2758" s="2">
        <v>2019</v>
      </c>
      <c r="F2758">
        <v>-1.50105745454545</v>
      </c>
      <c r="G2758">
        <v>0.57553545500000003</v>
      </c>
      <c r="H2758">
        <v>2.5052486360000001</v>
      </c>
    </row>
    <row r="2759" spans="1:8" x14ac:dyDescent="0.35">
      <c r="A2759" t="s">
        <v>51</v>
      </c>
      <c r="B2759">
        <f t="shared" si="46"/>
        <v>244</v>
      </c>
      <c r="C2759">
        <v>2069</v>
      </c>
      <c r="D2759" s="2">
        <v>201908311342.30801</v>
      </c>
      <c r="E2759" s="2">
        <v>2019</v>
      </c>
      <c r="F2759">
        <v>-1.7104317461538501</v>
      </c>
      <c r="G2759">
        <v>0.64665423099999997</v>
      </c>
      <c r="H2759">
        <v>2.334983077</v>
      </c>
    </row>
    <row r="2760" spans="1:8" x14ac:dyDescent="0.35">
      <c r="A2760" t="s">
        <v>51</v>
      </c>
      <c r="B2760">
        <f t="shared" si="46"/>
        <v>245</v>
      </c>
      <c r="C2760">
        <v>2070</v>
      </c>
      <c r="D2760" s="2">
        <v>201909011189.78699</v>
      </c>
      <c r="E2760" s="2">
        <v>2019</v>
      </c>
      <c r="F2760">
        <v>-0.235417936170213</v>
      </c>
      <c r="G2760">
        <v>0.54773917000000005</v>
      </c>
      <c r="H2760">
        <v>1.136390711</v>
      </c>
    </row>
    <row r="2761" spans="1:8" x14ac:dyDescent="0.35">
      <c r="A2761" t="s">
        <v>51</v>
      </c>
      <c r="B2761">
        <f t="shared" si="46"/>
        <v>246</v>
      </c>
      <c r="C2761">
        <v>2071</v>
      </c>
      <c r="D2761" s="2">
        <v>201909021071.026</v>
      </c>
      <c r="E2761" s="2">
        <v>2019</v>
      </c>
      <c r="F2761">
        <v>-0.47936887179487198</v>
      </c>
      <c r="G2761">
        <v>0.55298453800000003</v>
      </c>
      <c r="H2761">
        <v>1.316315667</v>
      </c>
    </row>
    <row r="2762" spans="1:8" x14ac:dyDescent="0.35">
      <c r="A2762" t="s">
        <v>51</v>
      </c>
      <c r="B2762">
        <f t="shared" si="46"/>
        <v>247</v>
      </c>
      <c r="C2762">
        <v>2072</v>
      </c>
      <c r="D2762" s="2">
        <v>201909031465</v>
      </c>
      <c r="E2762" s="2">
        <v>2019</v>
      </c>
      <c r="F2762">
        <v>-0.73541734999999997</v>
      </c>
      <c r="G2762">
        <v>0.45594127800000001</v>
      </c>
      <c r="H2762">
        <v>1.7526264439999999</v>
      </c>
    </row>
    <row r="2763" spans="1:8" x14ac:dyDescent="0.35">
      <c r="A2763" t="s">
        <v>51</v>
      </c>
      <c r="B2763">
        <f t="shared" si="46"/>
        <v>248</v>
      </c>
      <c r="C2763">
        <v>2073</v>
      </c>
      <c r="D2763" s="2">
        <v>201909041440.66699</v>
      </c>
      <c r="E2763" s="2">
        <v>2019</v>
      </c>
      <c r="F2763">
        <v>-1.56924293333333</v>
      </c>
      <c r="G2763">
        <v>0.40762133299999997</v>
      </c>
      <c r="H2763">
        <v>1.6222243999999999</v>
      </c>
    </row>
    <row r="2764" spans="1:8" x14ac:dyDescent="0.35">
      <c r="A2764" t="s">
        <v>51</v>
      </c>
      <c r="B2764">
        <f t="shared" si="46"/>
        <v>249</v>
      </c>
      <c r="C2764">
        <v>2074</v>
      </c>
      <c r="D2764" s="2">
        <v>201909051263.63599</v>
      </c>
      <c r="E2764" s="2">
        <v>2019</v>
      </c>
      <c r="F2764">
        <v>-1.74083290909091</v>
      </c>
      <c r="G2764">
        <v>0.36628727300000002</v>
      </c>
      <c r="H2764">
        <v>1.914248591</v>
      </c>
    </row>
    <row r="2765" spans="1:8" x14ac:dyDescent="0.35">
      <c r="A2765" t="s">
        <v>51</v>
      </c>
      <c r="B2765">
        <f t="shared" si="46"/>
        <v>250</v>
      </c>
      <c r="C2765">
        <v>2075</v>
      </c>
      <c r="D2765" s="2">
        <v>201909061200</v>
      </c>
      <c r="E2765" s="2">
        <v>2019</v>
      </c>
      <c r="F2765">
        <v>-0.60030192608695598</v>
      </c>
      <c r="G2765">
        <v>0.32769900000000002</v>
      </c>
      <c r="H2765">
        <v>1.4567381740000001</v>
      </c>
    </row>
    <row r="2766" spans="1:8" x14ac:dyDescent="0.35">
      <c r="A2766" t="s">
        <v>51</v>
      </c>
      <c r="B2766">
        <f t="shared" si="46"/>
        <v>251</v>
      </c>
      <c r="C2766">
        <v>2076</v>
      </c>
      <c r="D2766" s="2">
        <v>201909070998.39999</v>
      </c>
      <c r="E2766" s="2">
        <v>2019</v>
      </c>
      <c r="F2766">
        <v>0.23468752000000001</v>
      </c>
      <c r="G2766">
        <v>0.35274499999999998</v>
      </c>
      <c r="H2766">
        <v>1.033274212</v>
      </c>
    </row>
    <row r="2767" spans="1:8" x14ac:dyDescent="0.35">
      <c r="A2767" t="s">
        <v>51</v>
      </c>
      <c r="B2767">
        <f t="shared" si="46"/>
        <v>252</v>
      </c>
      <c r="C2767">
        <v>2077</v>
      </c>
      <c r="D2767" s="2">
        <v>201909080975.71399</v>
      </c>
      <c r="E2767" s="2">
        <v>2019</v>
      </c>
      <c r="F2767">
        <v>-0.50783853571428605</v>
      </c>
      <c r="G2767">
        <v>0.37987246400000002</v>
      </c>
      <c r="H2767">
        <v>1.1579169929999999</v>
      </c>
    </row>
    <row r="2768" spans="1:8" x14ac:dyDescent="0.35">
      <c r="A2768" t="s">
        <v>51</v>
      </c>
      <c r="B2768">
        <f t="shared" si="46"/>
        <v>253</v>
      </c>
      <c r="C2768">
        <v>2078</v>
      </c>
      <c r="D2768" s="2">
        <v>201909091446.66699</v>
      </c>
      <c r="E2768" s="2">
        <v>2019</v>
      </c>
      <c r="F2768">
        <v>-0.28842699999999999</v>
      </c>
      <c r="G2768">
        <v>0.398827667</v>
      </c>
      <c r="H2768">
        <v>1.310782889</v>
      </c>
    </row>
    <row r="2769" spans="1:8" x14ac:dyDescent="0.35">
      <c r="A2769" t="s">
        <v>51</v>
      </c>
      <c r="B2769">
        <f t="shared" si="46"/>
        <v>254</v>
      </c>
      <c r="C2769">
        <v>2079</v>
      </c>
      <c r="D2769" s="2">
        <v>201909101341.76501</v>
      </c>
      <c r="E2769" s="2">
        <v>2019</v>
      </c>
      <c r="F2769">
        <v>-0.85576152941176498</v>
      </c>
      <c r="G2769">
        <v>0.485032941</v>
      </c>
      <c r="H2769">
        <v>1.484294588</v>
      </c>
    </row>
    <row r="2770" spans="1:8" x14ac:dyDescent="0.35">
      <c r="A2770" t="s">
        <v>51</v>
      </c>
      <c r="B2770">
        <f t="shared" si="46"/>
        <v>255</v>
      </c>
      <c r="C2770">
        <v>2080</v>
      </c>
      <c r="D2770" s="2">
        <v>201909111541.923</v>
      </c>
      <c r="E2770" s="2">
        <v>2019</v>
      </c>
      <c r="F2770">
        <v>1.2821347692307701</v>
      </c>
      <c r="G2770">
        <v>0.69085869200000005</v>
      </c>
      <c r="H2770">
        <v>1.0396776919999999</v>
      </c>
    </row>
    <row r="2771" spans="1:8" x14ac:dyDescent="0.35">
      <c r="A2771" t="s">
        <v>51</v>
      </c>
      <c r="B2771">
        <f t="shared" si="46"/>
        <v>256</v>
      </c>
      <c r="C2771">
        <v>2081</v>
      </c>
      <c r="D2771" s="2">
        <v>201909121065</v>
      </c>
      <c r="E2771" s="2">
        <v>2019</v>
      </c>
      <c r="F2771">
        <v>0.53252506315789505</v>
      </c>
      <c r="G2771">
        <v>0.68445326299999998</v>
      </c>
      <c r="H2771">
        <v>0.909815653</v>
      </c>
    </row>
    <row r="2772" spans="1:8" x14ac:dyDescent="0.35">
      <c r="A2772" t="s">
        <v>51</v>
      </c>
      <c r="B2772">
        <f t="shared" si="46"/>
        <v>257</v>
      </c>
      <c r="C2772">
        <v>2082</v>
      </c>
      <c r="D2772" s="2">
        <v>201909130998.33301</v>
      </c>
      <c r="E2772" s="2">
        <v>2019</v>
      </c>
      <c r="F2772">
        <v>1.18657945833333</v>
      </c>
      <c r="G2772">
        <v>0.57828737500000005</v>
      </c>
      <c r="H2772">
        <v>0.77854394299999996</v>
      </c>
    </row>
    <row r="2773" spans="1:8" x14ac:dyDescent="0.35">
      <c r="A2773" t="s">
        <v>51</v>
      </c>
      <c r="B2773">
        <f t="shared" si="46"/>
        <v>258</v>
      </c>
      <c r="C2773">
        <v>2083</v>
      </c>
      <c r="D2773" s="2">
        <v>201909141254.54501</v>
      </c>
      <c r="E2773" s="2">
        <v>2019</v>
      </c>
      <c r="F2773">
        <v>3.4451413636363601E-2</v>
      </c>
      <c r="G2773">
        <v>0.92109359099999999</v>
      </c>
      <c r="H2773">
        <v>1.2085085550000001</v>
      </c>
    </row>
    <row r="2774" spans="1:8" x14ac:dyDescent="0.35">
      <c r="A2774" t="s">
        <v>51</v>
      </c>
      <c r="B2774">
        <f t="shared" si="46"/>
        <v>259</v>
      </c>
      <c r="C2774">
        <v>2084</v>
      </c>
      <c r="D2774" s="2">
        <v>201909151215</v>
      </c>
      <c r="E2774" s="2">
        <v>2019</v>
      </c>
      <c r="F2774">
        <v>-0.47845892499999998</v>
      </c>
      <c r="G2774">
        <v>1.8960662500000001</v>
      </c>
      <c r="H2774">
        <v>1.6710149999999999</v>
      </c>
    </row>
    <row r="2775" spans="1:8" x14ac:dyDescent="0.35">
      <c r="A2775" t="s">
        <v>51</v>
      </c>
      <c r="B2775">
        <f t="shared" si="46"/>
        <v>260</v>
      </c>
      <c r="C2775">
        <v>2085</v>
      </c>
      <c r="D2775" s="2">
        <v>201909161165</v>
      </c>
      <c r="E2775" s="2">
        <v>2019</v>
      </c>
      <c r="F2775">
        <v>-1.0732123</v>
      </c>
      <c r="G2775">
        <v>1.696626</v>
      </c>
      <c r="H2775">
        <v>1.8143787</v>
      </c>
    </row>
    <row r="2776" spans="1:8" x14ac:dyDescent="0.35">
      <c r="A2776" t="s">
        <v>51</v>
      </c>
      <c r="B2776">
        <f t="shared" si="46"/>
        <v>261</v>
      </c>
      <c r="C2776">
        <v>2086</v>
      </c>
      <c r="D2776" s="2">
        <v>201909171251.66699</v>
      </c>
      <c r="E2776" s="2">
        <v>2019</v>
      </c>
      <c r="F2776">
        <v>-0.50753002333333297</v>
      </c>
      <c r="G2776">
        <v>1.1817408</v>
      </c>
      <c r="H2776">
        <v>1.3650720000000001</v>
      </c>
    </row>
    <row r="2777" spans="1:8" x14ac:dyDescent="0.35">
      <c r="A2777" t="s">
        <v>51</v>
      </c>
      <c r="B2777">
        <f t="shared" si="46"/>
        <v>262</v>
      </c>
      <c r="C2777">
        <v>2087</v>
      </c>
      <c r="D2777" s="2">
        <v>201909180890</v>
      </c>
      <c r="E2777" s="2">
        <v>2019</v>
      </c>
      <c r="F2777">
        <v>0.40016374999999998</v>
      </c>
      <c r="G2777">
        <v>1.043754667</v>
      </c>
      <c r="H2777">
        <v>0.162173717</v>
      </c>
    </row>
    <row r="2778" spans="1:8" x14ac:dyDescent="0.35">
      <c r="A2778" t="s">
        <v>51</v>
      </c>
      <c r="B2778">
        <f t="shared" si="46"/>
        <v>263</v>
      </c>
      <c r="C2778">
        <v>2088</v>
      </c>
      <c r="D2778" s="2">
        <v>201909191239.23099</v>
      </c>
      <c r="E2778" s="2">
        <v>2019</v>
      </c>
      <c r="F2778">
        <v>0.27663199999999999</v>
      </c>
      <c r="G2778">
        <v>1.019328462</v>
      </c>
      <c r="H2778">
        <v>1.2786856150000001</v>
      </c>
    </row>
    <row r="2779" spans="1:8" x14ac:dyDescent="0.35">
      <c r="A2779" t="s">
        <v>51</v>
      </c>
      <c r="B2779">
        <f t="shared" si="46"/>
        <v>264</v>
      </c>
      <c r="C2779">
        <v>2089</v>
      </c>
      <c r="D2779" s="2">
        <v>201909200364</v>
      </c>
      <c r="E2779" s="2">
        <v>2019</v>
      </c>
      <c r="F2779">
        <v>2.2629112</v>
      </c>
      <c r="G2779">
        <v>0.97348120000000005</v>
      </c>
      <c r="H2779">
        <v>0.27539000000000002</v>
      </c>
    </row>
    <row r="2780" spans="1:8" x14ac:dyDescent="0.35">
      <c r="A2780" t="s">
        <v>51</v>
      </c>
      <c r="B2780">
        <f t="shared" si="46"/>
        <v>265</v>
      </c>
      <c r="C2780">
        <v>2090</v>
      </c>
      <c r="D2780" s="2">
        <v>201909212039.23099</v>
      </c>
      <c r="E2780" s="2">
        <v>2019</v>
      </c>
      <c r="F2780">
        <v>0.64176040000000001</v>
      </c>
      <c r="G2780">
        <v>0.91907115399999995</v>
      </c>
      <c r="H2780">
        <v>2.9527768999999999E-2</v>
      </c>
    </row>
    <row r="2781" spans="1:8" x14ac:dyDescent="0.35">
      <c r="A2781" t="s">
        <v>51</v>
      </c>
      <c r="B2781">
        <f t="shared" si="46"/>
        <v>266</v>
      </c>
      <c r="C2781">
        <v>2091</v>
      </c>
      <c r="D2781" s="2">
        <v>201909220015</v>
      </c>
      <c r="E2781" s="2">
        <v>2019</v>
      </c>
      <c r="F2781">
        <v>0.63443749999999999</v>
      </c>
      <c r="G2781">
        <v>0.819963</v>
      </c>
      <c r="H2781">
        <v>0</v>
      </c>
    </row>
    <row r="2782" spans="1:8" x14ac:dyDescent="0.35">
      <c r="A2782" t="s">
        <v>51</v>
      </c>
      <c r="B2782">
        <f t="shared" si="46"/>
        <v>272</v>
      </c>
      <c r="C2782">
        <v>2097</v>
      </c>
      <c r="D2782" s="2">
        <v>201909281715</v>
      </c>
      <c r="E2782" s="2">
        <v>2019</v>
      </c>
      <c r="F2782">
        <v>0.99032573076923103</v>
      </c>
      <c r="G2782">
        <v>2.4668988459999999</v>
      </c>
      <c r="H2782">
        <v>1.3132008079999999</v>
      </c>
    </row>
    <row r="2783" spans="1:8" x14ac:dyDescent="0.35">
      <c r="A2783" t="s">
        <v>51</v>
      </c>
      <c r="B2783">
        <f t="shared" si="46"/>
        <v>273</v>
      </c>
      <c r="C2783">
        <v>2098</v>
      </c>
      <c r="D2783" s="2">
        <v>201909290540</v>
      </c>
      <c r="E2783" s="2">
        <v>2019</v>
      </c>
      <c r="F2783">
        <v>1.3492330050000001</v>
      </c>
      <c r="G2783">
        <v>2.3900165000000002</v>
      </c>
      <c r="H2783">
        <v>0.61547459999999998</v>
      </c>
    </row>
    <row r="2784" spans="1:8" x14ac:dyDescent="0.35">
      <c r="A2784" t="s">
        <v>51</v>
      </c>
      <c r="B2784">
        <f t="shared" si="46"/>
        <v>274</v>
      </c>
      <c r="C2784">
        <v>2099</v>
      </c>
      <c r="D2784" s="2">
        <v>201909301065</v>
      </c>
      <c r="E2784" s="2">
        <v>2019</v>
      </c>
      <c r="F2784">
        <v>0.31037455624999999</v>
      </c>
      <c r="G2784">
        <v>2.4499037499999998</v>
      </c>
      <c r="H2784">
        <v>1.70429875</v>
      </c>
    </row>
    <row r="2785" spans="1:8" x14ac:dyDescent="0.35">
      <c r="A2785" t="s">
        <v>51</v>
      </c>
      <c r="B2785">
        <f t="shared" si="46"/>
        <v>275</v>
      </c>
      <c r="C2785">
        <v>2100</v>
      </c>
      <c r="D2785" s="2">
        <v>201910011182.5</v>
      </c>
      <c r="E2785" s="2">
        <v>2019</v>
      </c>
      <c r="F2785">
        <v>-0.49015782499999999</v>
      </c>
      <c r="G2785">
        <v>1.7438425</v>
      </c>
      <c r="H2785">
        <v>1.8539275</v>
      </c>
    </row>
    <row r="2786" spans="1:8" x14ac:dyDescent="0.35">
      <c r="A2786" t="s">
        <v>51</v>
      </c>
      <c r="B2786">
        <f t="shared" si="46"/>
        <v>277</v>
      </c>
      <c r="C2786">
        <v>2102</v>
      </c>
      <c r="D2786" s="2">
        <v>201910031940</v>
      </c>
      <c r="E2786" s="2">
        <v>2019</v>
      </c>
      <c r="F2786">
        <v>0.33791130000000003</v>
      </c>
      <c r="G2786">
        <v>0.84443993799999995</v>
      </c>
      <c r="H2786">
        <v>0.14810942499999999</v>
      </c>
    </row>
    <row r="2787" spans="1:8" x14ac:dyDescent="0.35">
      <c r="A2787" t="s">
        <v>51</v>
      </c>
      <c r="B2787">
        <f t="shared" si="46"/>
        <v>278</v>
      </c>
      <c r="C2787">
        <v>2103</v>
      </c>
      <c r="D2787" s="2">
        <v>201910040830</v>
      </c>
      <c r="E2787" s="2">
        <v>2019</v>
      </c>
      <c r="F2787">
        <v>0.25274340909090898</v>
      </c>
      <c r="G2787">
        <v>0.65225963600000003</v>
      </c>
      <c r="H2787">
        <v>0.12285028000000001</v>
      </c>
    </row>
    <row r="2788" spans="1:8" x14ac:dyDescent="0.35">
      <c r="A2788" t="s">
        <v>51</v>
      </c>
      <c r="B2788">
        <f t="shared" si="46"/>
        <v>279</v>
      </c>
      <c r="C2788">
        <v>2104</v>
      </c>
      <c r="D2788" s="2">
        <v>201910050564.28601</v>
      </c>
      <c r="E2788" s="2">
        <v>2019</v>
      </c>
      <c r="F2788">
        <v>0.35399484571428602</v>
      </c>
      <c r="G2788">
        <v>0.39418799999999998</v>
      </c>
      <c r="H2788">
        <v>6.8312571000000002E-2</v>
      </c>
    </row>
    <row r="2789" spans="1:8" x14ac:dyDescent="0.35">
      <c r="A2789" t="s">
        <v>51</v>
      </c>
      <c r="B2789">
        <f t="shared" si="46"/>
        <v>280</v>
      </c>
      <c r="C2789">
        <v>2105</v>
      </c>
      <c r="D2789" s="2">
        <v>201910061656</v>
      </c>
      <c r="E2789" s="2">
        <v>2019</v>
      </c>
      <c r="F2789">
        <v>0.74202853333333296</v>
      </c>
      <c r="G2789">
        <v>0.38495426700000002</v>
      </c>
      <c r="H2789">
        <v>0</v>
      </c>
    </row>
    <row r="2790" spans="1:8" x14ac:dyDescent="0.35">
      <c r="A2790" t="s">
        <v>51</v>
      </c>
      <c r="B2790">
        <f t="shared" si="46"/>
        <v>281</v>
      </c>
      <c r="C2790">
        <v>2106</v>
      </c>
      <c r="D2790" s="2">
        <v>201910071145.517</v>
      </c>
      <c r="E2790" s="2">
        <v>2019</v>
      </c>
      <c r="F2790">
        <v>0.20590023206896599</v>
      </c>
      <c r="G2790">
        <v>0.54573927600000005</v>
      </c>
      <c r="H2790">
        <v>0.31000544800000002</v>
      </c>
    </row>
    <row r="2791" spans="1:8" x14ac:dyDescent="0.35">
      <c r="A2791" t="s">
        <v>51</v>
      </c>
      <c r="B2791">
        <f t="shared" si="46"/>
        <v>282</v>
      </c>
      <c r="C2791">
        <v>2107</v>
      </c>
      <c r="D2791" s="2">
        <v>201910080727.647</v>
      </c>
      <c r="E2791" s="2">
        <v>2019</v>
      </c>
      <c r="F2791">
        <v>0.75350287058823495</v>
      </c>
      <c r="G2791">
        <v>0.56886882400000005</v>
      </c>
      <c r="H2791">
        <v>1.8567353000000002E-2</v>
      </c>
    </row>
    <row r="2792" spans="1:8" x14ac:dyDescent="0.35">
      <c r="A2792" t="s">
        <v>51</v>
      </c>
      <c r="B2792">
        <f t="shared" si="46"/>
        <v>283</v>
      </c>
      <c r="C2792">
        <v>2108</v>
      </c>
      <c r="D2792" s="2">
        <v>201910090651.42899</v>
      </c>
      <c r="E2792" s="2">
        <v>2019</v>
      </c>
      <c r="F2792">
        <v>0.786257571428571</v>
      </c>
      <c r="G2792">
        <v>0.61058071400000002</v>
      </c>
      <c r="H2792">
        <v>0.13641956</v>
      </c>
    </row>
    <row r="2793" spans="1:8" x14ac:dyDescent="0.35">
      <c r="A2793" t="s">
        <v>51</v>
      </c>
      <c r="B2793">
        <f t="shared" si="46"/>
        <v>284</v>
      </c>
      <c r="C2793">
        <v>2109</v>
      </c>
      <c r="D2793" s="2">
        <v>201910101618</v>
      </c>
      <c r="E2793" s="2">
        <v>2019</v>
      </c>
      <c r="F2793">
        <v>-0.70540999999999998</v>
      </c>
      <c r="G2793">
        <v>0.4149834</v>
      </c>
      <c r="H2793">
        <v>0.18703980000000001</v>
      </c>
    </row>
    <row r="2794" spans="1:8" x14ac:dyDescent="0.35">
      <c r="A2794" t="s">
        <v>51</v>
      </c>
      <c r="B2794">
        <f t="shared" si="46"/>
        <v>285</v>
      </c>
      <c r="C2794">
        <v>2110</v>
      </c>
      <c r="D2794" s="2">
        <v>201910110561.11099</v>
      </c>
      <c r="E2794" s="2">
        <v>2019</v>
      </c>
      <c r="F2794">
        <v>-0.34873332222222198</v>
      </c>
      <c r="G2794">
        <v>0.21821133300000001</v>
      </c>
      <c r="H2794">
        <v>1.6426289E-2</v>
      </c>
    </row>
    <row r="2795" spans="1:8" x14ac:dyDescent="0.35">
      <c r="A2795" t="s">
        <v>51</v>
      </c>
      <c r="B2795">
        <f t="shared" ref="B2795:B2822" si="47">C2795-1825</f>
        <v>286</v>
      </c>
      <c r="C2795">
        <v>2111</v>
      </c>
      <c r="D2795" s="2">
        <v>201910121198.293</v>
      </c>
      <c r="E2795" s="2">
        <v>2019</v>
      </c>
      <c r="F2795">
        <v>-6.1821321951219498E-3</v>
      </c>
      <c r="G2795">
        <v>0.131885488</v>
      </c>
      <c r="H2795">
        <v>0.160840924</v>
      </c>
    </row>
    <row r="2796" spans="1:8" x14ac:dyDescent="0.35">
      <c r="A2796" t="s">
        <v>51</v>
      </c>
      <c r="B2796">
        <f t="shared" si="47"/>
        <v>287</v>
      </c>
      <c r="C2796">
        <v>2112</v>
      </c>
      <c r="D2796" s="2">
        <v>201910131270.75</v>
      </c>
      <c r="E2796" s="2">
        <v>2019</v>
      </c>
      <c r="F2796">
        <v>-1.264680355E-2</v>
      </c>
      <c r="G2796">
        <v>0.20281014999999999</v>
      </c>
      <c r="H2796">
        <v>0.106529558</v>
      </c>
    </row>
    <row r="2797" spans="1:8" x14ac:dyDescent="0.35">
      <c r="A2797" t="s">
        <v>51</v>
      </c>
      <c r="B2797">
        <f t="shared" si="47"/>
        <v>288</v>
      </c>
      <c r="C2797">
        <v>2113</v>
      </c>
      <c r="D2797" s="2">
        <v>201910141165</v>
      </c>
      <c r="E2797" s="2">
        <v>2019</v>
      </c>
      <c r="F2797">
        <v>-1.6334098541666699E-2</v>
      </c>
      <c r="G2797">
        <v>0.22544789600000001</v>
      </c>
      <c r="H2797">
        <v>0.208732579</v>
      </c>
    </row>
    <row r="2798" spans="1:8" x14ac:dyDescent="0.35">
      <c r="A2798" t="s">
        <v>51</v>
      </c>
      <c r="B2798">
        <f t="shared" si="47"/>
        <v>289</v>
      </c>
      <c r="C2798">
        <v>2114</v>
      </c>
      <c r="D2798" s="2">
        <v>201910151086.74399</v>
      </c>
      <c r="E2798" s="2">
        <v>2019</v>
      </c>
      <c r="F2798">
        <v>2.5226975813953501E-2</v>
      </c>
      <c r="G2798">
        <v>0.216185395</v>
      </c>
      <c r="H2798">
        <v>0.21330738699999999</v>
      </c>
    </row>
    <row r="2799" spans="1:8" x14ac:dyDescent="0.35">
      <c r="A2799" t="s">
        <v>51</v>
      </c>
      <c r="B2799">
        <f t="shared" si="47"/>
        <v>290</v>
      </c>
      <c r="C2799">
        <v>2115</v>
      </c>
      <c r="D2799" s="2">
        <v>201910161554.28601</v>
      </c>
      <c r="E2799" s="2">
        <v>2019</v>
      </c>
      <c r="F2799">
        <v>0.17285052142857099</v>
      </c>
      <c r="G2799">
        <v>0.182874179</v>
      </c>
      <c r="H2799">
        <v>0.21944332899999999</v>
      </c>
    </row>
    <row r="2800" spans="1:8" x14ac:dyDescent="0.35">
      <c r="A2800" t="s">
        <v>51</v>
      </c>
      <c r="B2800">
        <f t="shared" si="47"/>
        <v>291</v>
      </c>
      <c r="C2800">
        <v>2116</v>
      </c>
      <c r="D2800" s="2">
        <v>201910170498.57101</v>
      </c>
      <c r="E2800" s="2">
        <v>2019</v>
      </c>
      <c r="F2800">
        <v>0.52164858571428596</v>
      </c>
      <c r="G2800">
        <v>0.113199521</v>
      </c>
      <c r="H2800">
        <v>3.8351299999999998E-2</v>
      </c>
    </row>
    <row r="2801" spans="1:8" x14ac:dyDescent="0.35">
      <c r="A2801" t="s">
        <v>51</v>
      </c>
      <c r="B2801">
        <f t="shared" si="47"/>
        <v>292</v>
      </c>
      <c r="C2801">
        <v>2117</v>
      </c>
      <c r="D2801" s="2">
        <v>201910181191.11099</v>
      </c>
      <c r="E2801" s="2">
        <v>2019</v>
      </c>
      <c r="F2801">
        <v>-0.15417684444444399</v>
      </c>
      <c r="G2801">
        <v>0.29979244399999999</v>
      </c>
      <c r="H2801">
        <v>0.45744699999999999</v>
      </c>
    </row>
    <row r="2802" spans="1:8" x14ac:dyDescent="0.35">
      <c r="A2802" t="s">
        <v>51</v>
      </c>
      <c r="B2802">
        <f t="shared" si="47"/>
        <v>293</v>
      </c>
      <c r="C2802">
        <v>2118</v>
      </c>
      <c r="D2802" s="2">
        <v>201910191206.25</v>
      </c>
      <c r="E2802" s="2">
        <v>2019</v>
      </c>
      <c r="F2802">
        <v>-1.714825E-2</v>
      </c>
      <c r="G2802">
        <v>0.50113149999999995</v>
      </c>
      <c r="H2802">
        <v>0.54799750000000003</v>
      </c>
    </row>
    <row r="2803" spans="1:8" x14ac:dyDescent="0.35">
      <c r="A2803" t="s">
        <v>51</v>
      </c>
      <c r="B2803">
        <f t="shared" si="47"/>
        <v>294</v>
      </c>
      <c r="C2803">
        <v>2119</v>
      </c>
      <c r="D2803" s="2">
        <v>201910201338.88901</v>
      </c>
      <c r="E2803" s="2">
        <v>2019</v>
      </c>
      <c r="F2803">
        <v>-8.2307444444444405E-2</v>
      </c>
      <c r="G2803">
        <v>0.71326622200000001</v>
      </c>
      <c r="H2803">
        <v>0.83711800000000003</v>
      </c>
    </row>
    <row r="2804" spans="1:8" x14ac:dyDescent="0.35">
      <c r="A2804" t="s">
        <v>51</v>
      </c>
      <c r="B2804">
        <f t="shared" si="47"/>
        <v>295</v>
      </c>
      <c r="C2804">
        <v>2120</v>
      </c>
      <c r="D2804" s="2">
        <v>201910211345.71399</v>
      </c>
      <c r="E2804" s="2">
        <v>2019</v>
      </c>
      <c r="F2804">
        <v>-0.38402971428571397</v>
      </c>
      <c r="G2804">
        <v>0.50744785699999995</v>
      </c>
      <c r="H2804">
        <v>0.56933885699999998</v>
      </c>
    </row>
    <row r="2805" spans="1:8" x14ac:dyDescent="0.35">
      <c r="A2805" t="s">
        <v>51</v>
      </c>
      <c r="B2805">
        <f t="shared" si="47"/>
        <v>296</v>
      </c>
      <c r="C2805">
        <v>2121</v>
      </c>
      <c r="D2805" s="2">
        <v>201910221539.69699</v>
      </c>
      <c r="E2805" s="2">
        <v>2019</v>
      </c>
      <c r="F2805">
        <v>0.19096340212121199</v>
      </c>
      <c r="G2805">
        <v>0.42721915199999999</v>
      </c>
      <c r="H2805">
        <v>0.26664415800000002</v>
      </c>
    </row>
    <row r="2806" spans="1:8" x14ac:dyDescent="0.35">
      <c r="A2806" t="s">
        <v>51</v>
      </c>
      <c r="B2806">
        <f t="shared" si="47"/>
        <v>297</v>
      </c>
      <c r="C2806">
        <v>2122</v>
      </c>
      <c r="D2806" s="2">
        <v>201910231095</v>
      </c>
      <c r="E2806" s="2">
        <v>2019</v>
      </c>
      <c r="F2806">
        <v>0.38432944666666702</v>
      </c>
      <c r="G2806">
        <v>0.58550963300000003</v>
      </c>
      <c r="H2806">
        <v>0.17906499000000001</v>
      </c>
    </row>
    <row r="2807" spans="1:8" x14ac:dyDescent="0.35">
      <c r="A2807" t="s">
        <v>51</v>
      </c>
      <c r="B2807">
        <f t="shared" si="47"/>
        <v>298</v>
      </c>
      <c r="C2807">
        <v>2123</v>
      </c>
      <c r="D2807" s="2">
        <v>201910241578</v>
      </c>
      <c r="E2807" s="2">
        <v>2019</v>
      </c>
      <c r="F2807">
        <v>0.16726885</v>
      </c>
      <c r="G2807">
        <v>0.44901540000000001</v>
      </c>
      <c r="H2807">
        <v>0.17834640099999999</v>
      </c>
    </row>
    <row r="2808" spans="1:8" x14ac:dyDescent="0.35">
      <c r="A2808" t="s">
        <v>51</v>
      </c>
      <c r="B2808">
        <f t="shared" si="47"/>
        <v>299</v>
      </c>
      <c r="C2808">
        <v>2124</v>
      </c>
      <c r="D2808" s="2">
        <v>201910251088.26099</v>
      </c>
      <c r="E2808" s="2">
        <v>2019</v>
      </c>
      <c r="F2808">
        <v>0.13713919999999999</v>
      </c>
      <c r="G2808">
        <v>0.53276839099999995</v>
      </c>
      <c r="H2808">
        <v>0.33231300000000003</v>
      </c>
    </row>
    <row r="2809" spans="1:8" x14ac:dyDescent="0.35">
      <c r="A2809" t="s">
        <v>51</v>
      </c>
      <c r="B2809">
        <f t="shared" si="47"/>
        <v>300</v>
      </c>
      <c r="C2809">
        <v>2125</v>
      </c>
      <c r="D2809" s="2">
        <v>201910261163.33301</v>
      </c>
      <c r="E2809" s="2">
        <v>2019</v>
      </c>
      <c r="F2809">
        <v>0.28559804948717898</v>
      </c>
      <c r="G2809">
        <v>0.67479582100000002</v>
      </c>
      <c r="H2809">
        <v>0.18495099800000001</v>
      </c>
    </row>
    <row r="2810" spans="1:8" x14ac:dyDescent="0.35">
      <c r="A2810" t="s">
        <v>51</v>
      </c>
      <c r="B2810">
        <f t="shared" si="47"/>
        <v>301</v>
      </c>
      <c r="C2810">
        <v>2126</v>
      </c>
      <c r="D2810" s="2">
        <v>201910271601.30399</v>
      </c>
      <c r="E2810" s="2">
        <v>2019</v>
      </c>
      <c r="F2810">
        <v>0.79991704347826098</v>
      </c>
      <c r="G2810">
        <v>1.1489662169999999</v>
      </c>
      <c r="H2810">
        <v>0.28970416500000001</v>
      </c>
    </row>
    <row r="2811" spans="1:8" x14ac:dyDescent="0.35">
      <c r="A2811" t="s">
        <v>51</v>
      </c>
      <c r="B2811">
        <f t="shared" si="47"/>
        <v>302</v>
      </c>
      <c r="C2811">
        <v>2127</v>
      </c>
      <c r="D2811" s="2">
        <v>201910280786.66699</v>
      </c>
      <c r="E2811" s="2">
        <v>2019</v>
      </c>
      <c r="F2811">
        <v>0.253631</v>
      </c>
      <c r="G2811">
        <v>0.99414899999999995</v>
      </c>
      <c r="H2811">
        <v>0.43058390699999999</v>
      </c>
    </row>
    <row r="2812" spans="1:8" x14ac:dyDescent="0.35">
      <c r="A2812" t="s">
        <v>51</v>
      </c>
      <c r="B2812">
        <f t="shared" si="47"/>
        <v>303</v>
      </c>
      <c r="C2812">
        <v>2128</v>
      </c>
      <c r="D2812" s="2">
        <v>201910291264.444</v>
      </c>
      <c r="E2812" s="2">
        <v>2019</v>
      </c>
      <c r="F2812">
        <v>-1.0932599999999999</v>
      </c>
      <c r="G2812">
        <v>0.590988556</v>
      </c>
      <c r="H2812">
        <v>0.38229255600000001</v>
      </c>
    </row>
    <row r="2813" spans="1:8" x14ac:dyDescent="0.35">
      <c r="A2813" t="s">
        <v>51</v>
      </c>
      <c r="B2813">
        <f t="shared" si="47"/>
        <v>331</v>
      </c>
      <c r="C2813">
        <v>2156</v>
      </c>
      <c r="D2813" s="2">
        <v>201911262015</v>
      </c>
      <c r="E2813" s="2">
        <v>2019</v>
      </c>
      <c r="F2813">
        <v>0.28332835714285698</v>
      </c>
      <c r="G2813">
        <v>0.327781714</v>
      </c>
      <c r="H2813">
        <v>2.1534129999999999E-3</v>
      </c>
    </row>
    <row r="2814" spans="1:8" x14ac:dyDescent="0.35">
      <c r="A2814" t="s">
        <v>51</v>
      </c>
      <c r="B2814">
        <f t="shared" si="47"/>
        <v>332</v>
      </c>
      <c r="C2814">
        <v>2157</v>
      </c>
      <c r="D2814" s="2">
        <v>201911271165</v>
      </c>
      <c r="E2814" s="2">
        <v>2019</v>
      </c>
      <c r="F2814">
        <v>0.36252845833333303</v>
      </c>
      <c r="G2814">
        <v>0.56349991700000002</v>
      </c>
      <c r="H2814">
        <v>7.9287620000000003E-2</v>
      </c>
    </row>
    <row r="2815" spans="1:8" x14ac:dyDescent="0.35">
      <c r="A2815" t="s">
        <v>51</v>
      </c>
      <c r="B2815">
        <f t="shared" si="47"/>
        <v>333</v>
      </c>
      <c r="C2815">
        <v>2158</v>
      </c>
      <c r="D2815" s="2">
        <v>201911280165</v>
      </c>
      <c r="E2815" s="2">
        <v>2019</v>
      </c>
      <c r="F2815">
        <v>0.39572837500000002</v>
      </c>
      <c r="G2815">
        <v>0.87963325000000003</v>
      </c>
      <c r="H2815">
        <v>0</v>
      </c>
    </row>
    <row r="2816" spans="1:8" x14ac:dyDescent="0.35">
      <c r="A2816" t="s">
        <v>51</v>
      </c>
      <c r="B2816">
        <f t="shared" si="47"/>
        <v>334</v>
      </c>
      <c r="C2816">
        <v>2159</v>
      </c>
      <c r="D2816" s="2">
        <v>201911291480</v>
      </c>
      <c r="E2816" s="2">
        <v>2019</v>
      </c>
      <c r="F2816">
        <v>5.7180349999999998E-2</v>
      </c>
      <c r="G2816">
        <v>0.46215299999999998</v>
      </c>
      <c r="H2816">
        <v>0.177452</v>
      </c>
    </row>
    <row r="2817" spans="1:8" x14ac:dyDescent="0.35">
      <c r="A2817" t="s">
        <v>51</v>
      </c>
      <c r="B2817">
        <f t="shared" si="47"/>
        <v>335</v>
      </c>
      <c r="C2817">
        <v>2160</v>
      </c>
      <c r="D2817" s="2">
        <v>201911301715</v>
      </c>
      <c r="E2817" s="2">
        <v>2019</v>
      </c>
      <c r="F2817">
        <v>0.31254282500000002</v>
      </c>
      <c r="G2817">
        <v>0.40605599999999997</v>
      </c>
      <c r="H2817">
        <v>0</v>
      </c>
    </row>
    <row r="2818" spans="1:8" x14ac:dyDescent="0.35">
      <c r="A2818" t="s">
        <v>51</v>
      </c>
      <c r="B2818">
        <f t="shared" si="47"/>
        <v>336</v>
      </c>
      <c r="C2818">
        <v>2161</v>
      </c>
      <c r="D2818" s="2">
        <v>201912010165</v>
      </c>
      <c r="E2818" s="2">
        <v>2019</v>
      </c>
      <c r="F2818">
        <v>-2.6399750000000001E-3</v>
      </c>
      <c r="G2818">
        <v>0.40444825000000001</v>
      </c>
      <c r="H2818">
        <v>0</v>
      </c>
    </row>
    <row r="2819" spans="1:8" x14ac:dyDescent="0.35">
      <c r="A2819" t="s">
        <v>51</v>
      </c>
      <c r="B2819">
        <f t="shared" si="47"/>
        <v>363</v>
      </c>
      <c r="C2819">
        <v>2188</v>
      </c>
      <c r="D2819" s="2">
        <v>201912281571.07101</v>
      </c>
      <c r="E2819" s="2">
        <v>2019</v>
      </c>
      <c r="F2819">
        <v>0.22371602500000001</v>
      </c>
      <c r="G2819">
        <v>3.8211571E-2</v>
      </c>
      <c r="H2819">
        <v>4.4983875E-2</v>
      </c>
    </row>
    <row r="2820" spans="1:8" x14ac:dyDescent="0.35">
      <c r="A2820" t="s">
        <v>51</v>
      </c>
      <c r="B2820">
        <f t="shared" si="47"/>
        <v>364</v>
      </c>
      <c r="C2820">
        <v>2189</v>
      </c>
      <c r="D2820" s="2">
        <v>201912290742.39999</v>
      </c>
      <c r="E2820" s="2">
        <v>2019</v>
      </c>
      <c r="F2820">
        <v>0.30801924800000002</v>
      </c>
      <c r="G2820">
        <v>7.5111955999999994E-2</v>
      </c>
      <c r="H2820">
        <v>6.4835020000000004E-3</v>
      </c>
    </row>
    <row r="2821" spans="1:8" x14ac:dyDescent="0.35">
      <c r="A2821" t="s">
        <v>51</v>
      </c>
      <c r="B2821">
        <f t="shared" si="47"/>
        <v>365</v>
      </c>
      <c r="C2821">
        <v>2190</v>
      </c>
      <c r="D2821" s="2">
        <v>201912301378.82401</v>
      </c>
      <c r="E2821" s="2">
        <v>2019</v>
      </c>
      <c r="F2821">
        <v>0.43816304705882397</v>
      </c>
      <c r="G2821">
        <v>0.11382247600000001</v>
      </c>
      <c r="H2821">
        <v>8.7872429000000002E-2</v>
      </c>
    </row>
    <row r="2822" spans="1:8" x14ac:dyDescent="0.35">
      <c r="A2822" t="s">
        <v>51</v>
      </c>
      <c r="B2822">
        <f t="shared" si="47"/>
        <v>366</v>
      </c>
      <c r="C2822">
        <v>2191</v>
      </c>
      <c r="D2822" s="2">
        <v>201912311872</v>
      </c>
      <c r="E2822" s="2">
        <v>2019</v>
      </c>
      <c r="F2822">
        <v>0.20729964000000001</v>
      </c>
      <c r="G2822">
        <v>7.130214E-2</v>
      </c>
      <c r="H2822">
        <v>5.7279999999999998E-2</v>
      </c>
    </row>
    <row r="2823" spans="1:8" x14ac:dyDescent="0.35">
      <c r="A2823" t="s">
        <v>51</v>
      </c>
      <c r="B2823">
        <f>C2823-2191</f>
        <v>11</v>
      </c>
      <c r="C2823">
        <v>2202</v>
      </c>
      <c r="D2823" s="2">
        <v>202001111195.92599</v>
      </c>
      <c r="E2823" s="2">
        <v>2020</v>
      </c>
      <c r="F2823">
        <v>1.2167978518518501</v>
      </c>
      <c r="G2823">
        <v>0.60802129599999999</v>
      </c>
      <c r="H2823">
        <v>9.5236179999999993E-3</v>
      </c>
    </row>
    <row r="2824" spans="1:8" x14ac:dyDescent="0.35">
      <c r="A2824" t="s">
        <v>51</v>
      </c>
      <c r="B2824">
        <f>C2824-2191</f>
        <v>12</v>
      </c>
      <c r="C2824">
        <v>2203</v>
      </c>
      <c r="D2824" s="2">
        <v>202001121260.79999</v>
      </c>
      <c r="E2824" s="2">
        <v>2020</v>
      </c>
      <c r="F2824">
        <v>1.2634498000000001</v>
      </c>
      <c r="G2824">
        <v>0.75722279999999997</v>
      </c>
      <c r="H2824">
        <v>3.5029940000000002E-3</v>
      </c>
    </row>
    <row r="2825" spans="1:8" x14ac:dyDescent="0.35">
      <c r="A2825" t="s">
        <v>51</v>
      </c>
      <c r="B2825">
        <f t="shared" ref="B2825:B2888" si="48">C2825-2191</f>
        <v>13</v>
      </c>
      <c r="C2825">
        <v>2204</v>
      </c>
      <c r="D2825" s="2">
        <v>202001131209.75601</v>
      </c>
      <c r="E2825" s="2">
        <v>2020</v>
      </c>
      <c r="F2825">
        <v>0.12642526339024401</v>
      </c>
      <c r="G2825">
        <v>0.63368800000000003</v>
      </c>
      <c r="H2825">
        <v>1.6252440000000001E-3</v>
      </c>
    </row>
    <row r="2826" spans="1:8" x14ac:dyDescent="0.35">
      <c r="A2826" t="s">
        <v>51</v>
      </c>
      <c r="B2826">
        <f t="shared" si="48"/>
        <v>14</v>
      </c>
      <c r="C2826">
        <v>2205</v>
      </c>
      <c r="D2826" s="2">
        <v>202001140250</v>
      </c>
      <c r="E2826" s="2">
        <v>2020</v>
      </c>
      <c r="F2826">
        <v>0.12809052818181799</v>
      </c>
      <c r="G2826">
        <v>0.59294445500000004</v>
      </c>
      <c r="H2826" s="5">
        <v>3.02482727272727E-5</v>
      </c>
    </row>
    <row r="2827" spans="1:8" x14ac:dyDescent="0.35">
      <c r="A2827" t="s">
        <v>51</v>
      </c>
      <c r="B2827">
        <f t="shared" si="48"/>
        <v>15</v>
      </c>
      <c r="C2827">
        <v>2206</v>
      </c>
      <c r="D2827" s="2">
        <v>202001151130</v>
      </c>
      <c r="E2827" s="2">
        <v>2020</v>
      </c>
      <c r="F2827">
        <v>0.40439750000000002</v>
      </c>
      <c r="G2827">
        <v>0.55603100000000005</v>
      </c>
      <c r="H2827">
        <v>2.1403749999999999E-2</v>
      </c>
    </row>
    <row r="2828" spans="1:8" x14ac:dyDescent="0.35">
      <c r="A2828" t="s">
        <v>51</v>
      </c>
      <c r="B2828">
        <f t="shared" si="48"/>
        <v>16</v>
      </c>
      <c r="C2828">
        <v>2207</v>
      </c>
      <c r="D2828" s="2">
        <v>202001161648.18201</v>
      </c>
      <c r="E2828" s="2">
        <v>2020</v>
      </c>
      <c r="F2828">
        <v>0.99417114954545505</v>
      </c>
      <c r="G2828">
        <v>0.73750986399999996</v>
      </c>
      <c r="H2828">
        <v>1.7817675000000002E-2</v>
      </c>
    </row>
    <row r="2829" spans="1:8" x14ac:dyDescent="0.35">
      <c r="A2829" t="s">
        <v>51</v>
      </c>
      <c r="B2829">
        <f t="shared" si="48"/>
        <v>17</v>
      </c>
      <c r="C2829">
        <v>2208</v>
      </c>
      <c r="D2829" s="2">
        <v>202001171478.51901</v>
      </c>
      <c r="E2829" s="2">
        <v>2020</v>
      </c>
      <c r="F2829">
        <v>1.14902848148148</v>
      </c>
      <c r="G2829">
        <v>0.932253</v>
      </c>
      <c r="H2829">
        <v>3.9709980999999998E-2</v>
      </c>
    </row>
    <row r="2830" spans="1:8" x14ac:dyDescent="0.35">
      <c r="A2830" t="s">
        <v>51</v>
      </c>
      <c r="B2830">
        <f t="shared" si="48"/>
        <v>18</v>
      </c>
      <c r="C2830">
        <v>2209</v>
      </c>
      <c r="D2830" s="2">
        <v>202001180851.66699</v>
      </c>
      <c r="E2830" s="2">
        <v>2020</v>
      </c>
      <c r="F2830">
        <v>1.5136214666666701</v>
      </c>
      <c r="G2830">
        <v>0.93516500000000002</v>
      </c>
      <c r="H2830">
        <v>4.5905427999999998E-2</v>
      </c>
    </row>
    <row r="2831" spans="1:8" x14ac:dyDescent="0.35">
      <c r="A2831" t="s">
        <v>51</v>
      </c>
      <c r="B2831">
        <f t="shared" si="48"/>
        <v>20</v>
      </c>
      <c r="C2831">
        <v>2211</v>
      </c>
      <c r="D2831" s="2">
        <v>202001201330</v>
      </c>
      <c r="E2831" s="2">
        <v>2020</v>
      </c>
      <c r="F2831">
        <v>4.5212999999999998E-3</v>
      </c>
      <c r="G2831">
        <v>0.53905199999999998</v>
      </c>
      <c r="H2831">
        <v>0.227543</v>
      </c>
    </row>
    <row r="2832" spans="1:8" x14ac:dyDescent="0.35">
      <c r="A2832" t="s">
        <v>51</v>
      </c>
      <c r="B2832">
        <f t="shared" si="48"/>
        <v>21</v>
      </c>
      <c r="C2832">
        <v>2212</v>
      </c>
      <c r="D2832" s="2">
        <v>202001211330</v>
      </c>
      <c r="E2832" s="2">
        <v>2020</v>
      </c>
      <c r="F2832">
        <v>6.0694400000000003E-2</v>
      </c>
      <c r="G2832">
        <v>0.40544999999999998</v>
      </c>
      <c r="H2832">
        <v>0.16406200000000001</v>
      </c>
    </row>
    <row r="2833" spans="1:8" x14ac:dyDescent="0.35">
      <c r="A2833" t="s">
        <v>51</v>
      </c>
      <c r="B2833">
        <f t="shared" si="48"/>
        <v>22</v>
      </c>
      <c r="C2833">
        <v>2213</v>
      </c>
      <c r="D2833" s="2">
        <v>202001220730</v>
      </c>
      <c r="E2833" s="2">
        <v>2020</v>
      </c>
      <c r="F2833">
        <v>0.77754500000000004</v>
      </c>
      <c r="G2833">
        <v>0.52529099999999995</v>
      </c>
      <c r="H2833">
        <v>0</v>
      </c>
    </row>
    <row r="2834" spans="1:8" x14ac:dyDescent="0.35">
      <c r="A2834" t="s">
        <v>51</v>
      </c>
      <c r="B2834">
        <f t="shared" si="48"/>
        <v>33</v>
      </c>
      <c r="C2834">
        <v>2224</v>
      </c>
      <c r="D2834" s="2">
        <v>202002021588.92899</v>
      </c>
      <c r="E2834" s="2">
        <v>2020</v>
      </c>
      <c r="F2834">
        <v>0.435936135</v>
      </c>
      <c r="G2834">
        <v>0.33404782100000002</v>
      </c>
      <c r="H2834">
        <v>8.250205E-3</v>
      </c>
    </row>
    <row r="2835" spans="1:8" x14ac:dyDescent="0.35">
      <c r="A2835" t="s">
        <v>51</v>
      </c>
      <c r="B2835">
        <f t="shared" si="48"/>
        <v>34</v>
      </c>
      <c r="C2835">
        <v>2225</v>
      </c>
      <c r="D2835" s="2">
        <v>202002031366.061</v>
      </c>
      <c r="E2835" s="2">
        <v>2020</v>
      </c>
      <c r="F2835">
        <v>0.595363996969697</v>
      </c>
      <c r="G2835">
        <v>0.60548127299999999</v>
      </c>
      <c r="H2835">
        <v>6.5303679999999999E-3</v>
      </c>
    </row>
    <row r="2836" spans="1:8" x14ac:dyDescent="0.35">
      <c r="A2836" t="s">
        <v>51</v>
      </c>
      <c r="B2836">
        <f t="shared" si="48"/>
        <v>35</v>
      </c>
      <c r="C2836">
        <v>2226</v>
      </c>
      <c r="D2836" s="2">
        <v>202002041230.909</v>
      </c>
      <c r="E2836" s="2">
        <v>2020</v>
      </c>
      <c r="F2836">
        <v>0.27796087227272698</v>
      </c>
      <c r="G2836">
        <v>0.57577193199999999</v>
      </c>
      <c r="H2836">
        <v>7.328546E-3</v>
      </c>
    </row>
    <row r="2837" spans="1:8" x14ac:dyDescent="0.35">
      <c r="A2837" t="s">
        <v>51</v>
      </c>
      <c r="B2837">
        <f t="shared" si="48"/>
        <v>36</v>
      </c>
      <c r="C2837">
        <v>2227</v>
      </c>
      <c r="D2837" s="2">
        <v>202002051422.72699</v>
      </c>
      <c r="E2837" s="2">
        <v>2020</v>
      </c>
      <c r="F2837">
        <v>0.63820200454545495</v>
      </c>
      <c r="G2837">
        <v>0.61160213600000002</v>
      </c>
      <c r="H2837">
        <v>5.2162809999999997E-3</v>
      </c>
    </row>
    <row r="2838" spans="1:8" x14ac:dyDescent="0.35">
      <c r="A2838" t="s">
        <v>51</v>
      </c>
      <c r="B2838">
        <f t="shared" si="48"/>
        <v>37</v>
      </c>
      <c r="C2838">
        <v>2228</v>
      </c>
      <c r="D2838" s="2">
        <v>202002061003.46201</v>
      </c>
      <c r="E2838" s="2">
        <v>2020</v>
      </c>
      <c r="F2838">
        <v>0.31440282692307697</v>
      </c>
      <c r="G2838">
        <v>0.714179962</v>
      </c>
      <c r="H2838">
        <v>1.1571925E-2</v>
      </c>
    </row>
    <row r="2839" spans="1:8" x14ac:dyDescent="0.35">
      <c r="A2839" t="s">
        <v>51</v>
      </c>
      <c r="B2839">
        <f t="shared" si="48"/>
        <v>38</v>
      </c>
      <c r="C2839">
        <v>2229</v>
      </c>
      <c r="D2839" s="2">
        <v>202002071132</v>
      </c>
      <c r="E2839" s="2">
        <v>2020</v>
      </c>
      <c r="F2839">
        <v>0.46939959999999997</v>
      </c>
      <c r="G2839">
        <v>0.43904179999999998</v>
      </c>
      <c r="H2839">
        <v>1.5216673999999999E-2</v>
      </c>
    </row>
    <row r="2840" spans="1:8" x14ac:dyDescent="0.35">
      <c r="A2840" t="s">
        <v>51</v>
      </c>
      <c r="B2840">
        <f t="shared" si="48"/>
        <v>39</v>
      </c>
      <c r="C2840">
        <v>2230</v>
      </c>
      <c r="D2840" s="2">
        <v>202002081643.63599</v>
      </c>
      <c r="E2840" s="2">
        <v>2020</v>
      </c>
      <c r="F2840">
        <v>0.61946935454545504</v>
      </c>
      <c r="G2840">
        <v>1.2718456359999999</v>
      </c>
      <c r="H2840">
        <v>6.3923519999999996E-3</v>
      </c>
    </row>
    <row r="2841" spans="1:8" x14ac:dyDescent="0.35">
      <c r="A2841" t="s">
        <v>51</v>
      </c>
      <c r="B2841">
        <f t="shared" si="48"/>
        <v>40</v>
      </c>
      <c r="C2841">
        <v>2231</v>
      </c>
      <c r="D2841" s="2">
        <v>202002091428.33301</v>
      </c>
      <c r="E2841" s="2">
        <v>2020</v>
      </c>
      <c r="F2841">
        <v>0.335818437333333</v>
      </c>
      <c r="G2841">
        <v>0.71931073300000004</v>
      </c>
      <c r="H2841">
        <v>2.3747759999999999E-3</v>
      </c>
    </row>
    <row r="2842" spans="1:8" x14ac:dyDescent="0.35">
      <c r="A2842" t="s">
        <v>51</v>
      </c>
      <c r="B2842">
        <f t="shared" si="48"/>
        <v>41</v>
      </c>
      <c r="C2842">
        <v>2232</v>
      </c>
      <c r="D2842" s="2">
        <v>202002100781.66699</v>
      </c>
      <c r="E2842" s="2">
        <v>2020</v>
      </c>
      <c r="F2842">
        <v>0.388017875555556</v>
      </c>
      <c r="G2842">
        <v>0.261638333</v>
      </c>
      <c r="H2842">
        <v>1.63405E-3</v>
      </c>
    </row>
    <row r="2843" spans="1:8" x14ac:dyDescent="0.35">
      <c r="A2843" t="s">
        <v>51</v>
      </c>
      <c r="B2843">
        <f t="shared" si="48"/>
        <v>42</v>
      </c>
      <c r="C2843">
        <v>2233</v>
      </c>
      <c r="D2843" s="2">
        <v>202002111400</v>
      </c>
      <c r="E2843" s="2">
        <v>2020</v>
      </c>
      <c r="F2843">
        <v>0.24826400000000001</v>
      </c>
      <c r="G2843">
        <v>0.26380999999999999</v>
      </c>
      <c r="H2843">
        <v>1.7415900000000002E-2</v>
      </c>
    </row>
    <row r="2844" spans="1:8" x14ac:dyDescent="0.35">
      <c r="A2844" t="s">
        <v>51</v>
      </c>
      <c r="B2844">
        <f t="shared" si="48"/>
        <v>43</v>
      </c>
      <c r="C2844">
        <v>2234</v>
      </c>
      <c r="D2844" s="2">
        <v>202002121620.83301</v>
      </c>
      <c r="E2844" s="2">
        <v>2020</v>
      </c>
      <c r="F2844">
        <v>0.311767725</v>
      </c>
      <c r="G2844">
        <v>0.265751917</v>
      </c>
      <c r="H2844">
        <v>4.7686059999999999E-3</v>
      </c>
    </row>
    <row r="2845" spans="1:8" x14ac:dyDescent="0.35">
      <c r="A2845" t="s">
        <v>51</v>
      </c>
      <c r="B2845">
        <f t="shared" si="48"/>
        <v>44</v>
      </c>
      <c r="C2845">
        <v>2235</v>
      </c>
      <c r="D2845" s="2">
        <v>202002130830</v>
      </c>
      <c r="E2845" s="2">
        <v>2020</v>
      </c>
      <c r="F2845">
        <v>0.34357900000000002</v>
      </c>
      <c r="G2845">
        <v>0.13852990000000001</v>
      </c>
      <c r="H2845">
        <v>8.6196999999999992E-3</v>
      </c>
    </row>
    <row r="2846" spans="1:8" x14ac:dyDescent="0.35">
      <c r="A2846" t="s">
        <v>51</v>
      </c>
      <c r="B2846">
        <f t="shared" si="48"/>
        <v>45</v>
      </c>
      <c r="C2846">
        <v>2236</v>
      </c>
      <c r="D2846" s="2">
        <v>202002141843.57101</v>
      </c>
      <c r="E2846" s="2">
        <v>2020</v>
      </c>
      <c r="F2846">
        <v>0.93662078571428597</v>
      </c>
      <c r="G2846">
        <v>0.303789429</v>
      </c>
      <c r="H2846">
        <v>7.3177930000000004E-3</v>
      </c>
    </row>
    <row r="2847" spans="1:8" x14ac:dyDescent="0.35">
      <c r="A2847" t="s">
        <v>51</v>
      </c>
      <c r="B2847">
        <f t="shared" si="48"/>
        <v>46</v>
      </c>
      <c r="C2847">
        <v>2237</v>
      </c>
      <c r="D2847" s="2">
        <v>202002150865</v>
      </c>
      <c r="E2847" s="2">
        <v>2020</v>
      </c>
      <c r="F2847">
        <v>1.20689325</v>
      </c>
      <c r="G2847">
        <v>0.188223525</v>
      </c>
      <c r="H2847">
        <v>4.5982330000000002E-3</v>
      </c>
    </row>
    <row r="2848" spans="1:8" x14ac:dyDescent="0.35">
      <c r="A2848" t="s">
        <v>51</v>
      </c>
      <c r="B2848">
        <f t="shared" si="48"/>
        <v>47</v>
      </c>
      <c r="C2848">
        <v>2238</v>
      </c>
      <c r="D2848" s="2">
        <v>202002161620</v>
      </c>
      <c r="E2848" s="2">
        <v>2020</v>
      </c>
      <c r="F2848">
        <v>0.288843609090909</v>
      </c>
      <c r="G2848">
        <v>0.19491154499999999</v>
      </c>
      <c r="H2848">
        <v>8.0631939999999992E-3</v>
      </c>
    </row>
    <row r="2849" spans="1:8" x14ac:dyDescent="0.35">
      <c r="A2849" t="s">
        <v>51</v>
      </c>
      <c r="B2849">
        <f t="shared" si="48"/>
        <v>48</v>
      </c>
      <c r="C2849">
        <v>2239</v>
      </c>
      <c r="D2849" s="2">
        <v>202002171197.556</v>
      </c>
      <c r="E2849" s="2">
        <v>2020</v>
      </c>
      <c r="F2849">
        <v>0.64206247555555596</v>
      </c>
      <c r="G2849">
        <v>0.33549053299999998</v>
      </c>
      <c r="H2849">
        <v>9.7324660000000004E-3</v>
      </c>
    </row>
    <row r="2850" spans="1:8" x14ac:dyDescent="0.35">
      <c r="A2850" t="s">
        <v>51</v>
      </c>
      <c r="B2850">
        <f t="shared" si="48"/>
        <v>49</v>
      </c>
      <c r="C2850">
        <v>2240</v>
      </c>
      <c r="D2850" s="2">
        <v>202002180944.16699</v>
      </c>
      <c r="E2850" s="2">
        <v>2020</v>
      </c>
      <c r="F2850">
        <v>0.65674813333333304</v>
      </c>
      <c r="G2850">
        <v>0.98743424999999996</v>
      </c>
      <c r="H2850">
        <v>2.4165860000000001E-3</v>
      </c>
    </row>
    <row r="2851" spans="1:8" x14ac:dyDescent="0.35">
      <c r="A2851" t="s">
        <v>51</v>
      </c>
      <c r="B2851">
        <f t="shared" si="48"/>
        <v>50</v>
      </c>
      <c r="C2851">
        <v>2241</v>
      </c>
      <c r="D2851" s="2">
        <v>202002191228.15799</v>
      </c>
      <c r="E2851" s="2">
        <v>2020</v>
      </c>
      <c r="F2851">
        <v>0.36149403421052601</v>
      </c>
      <c r="G2851">
        <v>0.97812676300000001</v>
      </c>
      <c r="H2851">
        <v>2.7333738E-2</v>
      </c>
    </row>
    <row r="2852" spans="1:8" x14ac:dyDescent="0.35">
      <c r="A2852" t="s">
        <v>51</v>
      </c>
      <c r="B2852">
        <f t="shared" si="48"/>
        <v>51</v>
      </c>
      <c r="C2852">
        <v>2242</v>
      </c>
      <c r="D2852" s="2">
        <v>202002201244.61499</v>
      </c>
      <c r="E2852" s="2">
        <v>2020</v>
      </c>
      <c r="F2852">
        <v>0.93874213076923096</v>
      </c>
      <c r="G2852">
        <v>2.1650708459999999</v>
      </c>
      <c r="H2852">
        <v>8.5041400000000003E-2</v>
      </c>
    </row>
    <row r="2853" spans="1:8" x14ac:dyDescent="0.35">
      <c r="A2853" t="s">
        <v>51</v>
      </c>
      <c r="B2853">
        <f t="shared" si="48"/>
        <v>52</v>
      </c>
      <c r="C2853">
        <v>2243</v>
      </c>
      <c r="D2853" s="2">
        <v>202002210530</v>
      </c>
      <c r="E2853" s="2">
        <v>2020</v>
      </c>
      <c r="F2853">
        <v>0.66237500000000005</v>
      </c>
      <c r="G2853">
        <v>0.51342500000000002</v>
      </c>
      <c r="H2853">
        <v>7.85565E-4</v>
      </c>
    </row>
    <row r="2854" spans="1:8" x14ac:dyDescent="0.35">
      <c r="A2854" t="s">
        <v>51</v>
      </c>
      <c r="B2854">
        <f t="shared" si="48"/>
        <v>56</v>
      </c>
      <c r="C2854">
        <v>2247</v>
      </c>
      <c r="D2854" s="2">
        <v>202002251315</v>
      </c>
      <c r="E2854" s="2">
        <v>2020</v>
      </c>
      <c r="F2854">
        <v>0.32625225000000002</v>
      </c>
      <c r="G2854">
        <v>0.37201075</v>
      </c>
      <c r="H2854">
        <v>0.11980025</v>
      </c>
    </row>
    <row r="2855" spans="1:8" x14ac:dyDescent="0.35">
      <c r="A2855" t="s">
        <v>51</v>
      </c>
      <c r="B2855">
        <f t="shared" si="48"/>
        <v>57</v>
      </c>
      <c r="C2855">
        <v>2248</v>
      </c>
      <c r="D2855" s="2">
        <v>202002261186.66699</v>
      </c>
      <c r="E2855" s="2">
        <v>2020</v>
      </c>
      <c r="F2855">
        <v>0.32854406666666702</v>
      </c>
      <c r="G2855">
        <v>0.40706666699999999</v>
      </c>
      <c r="H2855">
        <v>7.4000033000000007E-2</v>
      </c>
    </row>
    <row r="2856" spans="1:8" x14ac:dyDescent="0.35">
      <c r="A2856" t="s">
        <v>51</v>
      </c>
      <c r="B2856">
        <f t="shared" si="48"/>
        <v>58</v>
      </c>
      <c r="C2856">
        <v>2249</v>
      </c>
      <c r="D2856" s="2">
        <v>202002271200</v>
      </c>
      <c r="E2856" s="2">
        <v>2020</v>
      </c>
      <c r="F2856">
        <v>2.4379</v>
      </c>
      <c r="G2856">
        <v>0.328293</v>
      </c>
      <c r="H2856">
        <v>5.71703E-2</v>
      </c>
    </row>
    <row r="2857" spans="1:8" x14ac:dyDescent="0.35">
      <c r="A2857" t="s">
        <v>51</v>
      </c>
      <c r="B2857">
        <f t="shared" si="48"/>
        <v>60</v>
      </c>
      <c r="C2857">
        <v>2251</v>
      </c>
      <c r="D2857" s="2">
        <v>202002291243.63599</v>
      </c>
      <c r="E2857" s="2">
        <v>2020</v>
      </c>
      <c r="F2857">
        <v>0.50556663272727298</v>
      </c>
      <c r="G2857">
        <v>0.175598227</v>
      </c>
      <c r="H2857">
        <v>2.3103572999999999E-2</v>
      </c>
    </row>
    <row r="2858" spans="1:8" x14ac:dyDescent="0.35">
      <c r="A2858" t="s">
        <v>51</v>
      </c>
      <c r="B2858">
        <f t="shared" si="48"/>
        <v>61</v>
      </c>
      <c r="C2858">
        <v>2252</v>
      </c>
      <c r="D2858" s="2">
        <v>202003011208.94699</v>
      </c>
      <c r="E2858" s="2">
        <v>2020</v>
      </c>
      <c r="F2858">
        <v>0.34640960873684201</v>
      </c>
      <c r="G2858">
        <v>0.38738752599999998</v>
      </c>
      <c r="H2858">
        <v>9.8556210000000002E-3</v>
      </c>
    </row>
    <row r="2859" spans="1:8" x14ac:dyDescent="0.35">
      <c r="A2859" t="s">
        <v>51</v>
      </c>
      <c r="B2859">
        <f t="shared" si="48"/>
        <v>62</v>
      </c>
      <c r="C2859">
        <v>2253</v>
      </c>
      <c r="D2859" s="2">
        <v>202003020998.276</v>
      </c>
      <c r="E2859" s="2">
        <v>2020</v>
      </c>
      <c r="F2859">
        <v>0.27512139172413802</v>
      </c>
      <c r="G2859">
        <v>0.20302082799999999</v>
      </c>
      <c r="H2859">
        <v>1.8113238E-2</v>
      </c>
    </row>
    <row r="2860" spans="1:8" x14ac:dyDescent="0.35">
      <c r="A2860" t="s">
        <v>51</v>
      </c>
      <c r="B2860">
        <f t="shared" si="48"/>
        <v>63</v>
      </c>
      <c r="C2860">
        <v>2254</v>
      </c>
      <c r="D2860" s="2">
        <v>202003031632</v>
      </c>
      <c r="E2860" s="2">
        <v>2020</v>
      </c>
      <c r="F2860">
        <v>0.377332</v>
      </c>
      <c r="G2860">
        <v>0.1772918</v>
      </c>
      <c r="H2860">
        <v>2.45744E-2</v>
      </c>
    </row>
    <row r="2861" spans="1:8" x14ac:dyDescent="0.35">
      <c r="A2861" t="s">
        <v>51</v>
      </c>
      <c r="B2861">
        <f t="shared" si="48"/>
        <v>65</v>
      </c>
      <c r="C2861">
        <v>2256</v>
      </c>
      <c r="D2861" s="2">
        <v>202003051361.11099</v>
      </c>
      <c r="E2861" s="2">
        <v>2020</v>
      </c>
      <c r="F2861">
        <v>0.28691056666666698</v>
      </c>
      <c r="G2861">
        <v>0.146189756</v>
      </c>
      <c r="H2861">
        <v>4.2050421999999997E-2</v>
      </c>
    </row>
    <row r="2862" spans="1:8" x14ac:dyDescent="0.35">
      <c r="A2862" t="s">
        <v>51</v>
      </c>
      <c r="B2862">
        <f t="shared" si="48"/>
        <v>66</v>
      </c>
      <c r="C2862">
        <v>2257</v>
      </c>
      <c r="D2862" s="2">
        <v>202003061690</v>
      </c>
      <c r="E2862" s="2">
        <v>2020</v>
      </c>
      <c r="F2862">
        <v>0.38877108333333299</v>
      </c>
      <c r="G2862">
        <v>0.21552825</v>
      </c>
      <c r="H2862">
        <v>1.4066850000000001E-2</v>
      </c>
    </row>
    <row r="2863" spans="1:8" x14ac:dyDescent="0.35">
      <c r="A2863" t="s">
        <v>51</v>
      </c>
      <c r="B2863">
        <f t="shared" si="48"/>
        <v>67</v>
      </c>
      <c r="C2863">
        <v>2258</v>
      </c>
      <c r="D2863" s="2">
        <v>202003070996.25</v>
      </c>
      <c r="E2863" s="2">
        <v>2020</v>
      </c>
      <c r="F2863">
        <v>0.19184375000000001</v>
      </c>
      <c r="G2863">
        <v>0.257476125</v>
      </c>
      <c r="H2863">
        <v>9.7968039999999992E-3</v>
      </c>
    </row>
    <row r="2864" spans="1:8" x14ac:dyDescent="0.35">
      <c r="A2864" t="s">
        <v>51</v>
      </c>
      <c r="B2864">
        <f t="shared" si="48"/>
        <v>68</v>
      </c>
      <c r="C2864">
        <v>2259</v>
      </c>
      <c r="D2864" s="2">
        <v>202003081815</v>
      </c>
      <c r="E2864" s="2">
        <v>2020</v>
      </c>
      <c r="F2864">
        <v>0.2295548</v>
      </c>
      <c r="G2864">
        <v>0.314144278</v>
      </c>
      <c r="H2864">
        <v>7.9846210000000008E-3</v>
      </c>
    </row>
    <row r="2865" spans="1:8" x14ac:dyDescent="0.35">
      <c r="A2865" t="s">
        <v>51</v>
      </c>
      <c r="B2865">
        <f t="shared" si="48"/>
        <v>69</v>
      </c>
      <c r="C2865">
        <v>2260</v>
      </c>
      <c r="D2865" s="2">
        <v>202003091341.923</v>
      </c>
      <c r="E2865" s="2">
        <v>2020</v>
      </c>
      <c r="F2865">
        <v>0.25458920384615402</v>
      </c>
      <c r="G2865">
        <v>0.209688769</v>
      </c>
      <c r="H2865">
        <v>1.0204215000000001E-2</v>
      </c>
    </row>
    <row r="2866" spans="1:8" x14ac:dyDescent="0.35">
      <c r="A2866" t="s">
        <v>51</v>
      </c>
      <c r="B2866">
        <f t="shared" si="48"/>
        <v>70</v>
      </c>
      <c r="C2866">
        <v>2261</v>
      </c>
      <c r="D2866" s="2">
        <v>202003101122.08301</v>
      </c>
      <c r="E2866" s="2">
        <v>2020</v>
      </c>
      <c r="F2866">
        <v>0.38387254999999998</v>
      </c>
      <c r="G2866">
        <v>0.16310333299999999</v>
      </c>
      <c r="H2866">
        <v>1.3384483000000001E-2</v>
      </c>
    </row>
    <row r="2867" spans="1:8" x14ac:dyDescent="0.35">
      <c r="A2867" t="s">
        <v>51</v>
      </c>
      <c r="B2867">
        <f t="shared" si="48"/>
        <v>71</v>
      </c>
      <c r="C2867">
        <v>2262</v>
      </c>
      <c r="D2867" s="2">
        <v>202003111065</v>
      </c>
      <c r="E2867" s="2">
        <v>2020</v>
      </c>
      <c r="F2867">
        <v>1.486121</v>
      </c>
      <c r="G2867">
        <v>9.1103550000000005E-2</v>
      </c>
      <c r="H2867">
        <v>3.0105949999999999E-2</v>
      </c>
    </row>
    <row r="2868" spans="1:8" x14ac:dyDescent="0.35">
      <c r="A2868" t="s">
        <v>51</v>
      </c>
      <c r="B2868">
        <f t="shared" si="48"/>
        <v>72</v>
      </c>
      <c r="C2868">
        <v>2263</v>
      </c>
      <c r="D2868" s="2">
        <v>202003121673.68399</v>
      </c>
      <c r="E2868" s="2">
        <v>2020</v>
      </c>
      <c r="F2868">
        <v>0.426370466842105</v>
      </c>
      <c r="G2868">
        <v>0.22936468400000001</v>
      </c>
      <c r="H2868">
        <v>2.9381625000000001E-2</v>
      </c>
    </row>
    <row r="2869" spans="1:8" x14ac:dyDescent="0.35">
      <c r="A2869" t="s">
        <v>51</v>
      </c>
      <c r="B2869">
        <f t="shared" si="48"/>
        <v>73</v>
      </c>
      <c r="C2869">
        <v>2264</v>
      </c>
      <c r="D2869" s="2">
        <v>202003130856.66699</v>
      </c>
      <c r="E2869" s="2">
        <v>2020</v>
      </c>
      <c r="F2869">
        <v>0.55415092083333295</v>
      </c>
      <c r="G2869">
        <v>0.28752841699999998</v>
      </c>
      <c r="H2869">
        <v>2.1524597999999999E-2</v>
      </c>
    </row>
    <row r="2870" spans="1:8" x14ac:dyDescent="0.35">
      <c r="A2870" t="s">
        <v>51</v>
      </c>
      <c r="B2870">
        <f t="shared" si="48"/>
        <v>74</v>
      </c>
      <c r="C2870">
        <v>2265</v>
      </c>
      <c r="D2870" s="2">
        <v>202003140898.46201</v>
      </c>
      <c r="E2870" s="2">
        <v>2020</v>
      </c>
      <c r="F2870">
        <v>0.203707951538462</v>
      </c>
      <c r="G2870">
        <v>0.27331669200000003</v>
      </c>
      <c r="H2870">
        <v>5.4076264999999998E-2</v>
      </c>
    </row>
    <row r="2871" spans="1:8" x14ac:dyDescent="0.35">
      <c r="A2871" t="s">
        <v>51</v>
      </c>
      <c r="B2871">
        <f t="shared" si="48"/>
        <v>75</v>
      </c>
      <c r="C2871">
        <v>2266</v>
      </c>
      <c r="D2871" s="2">
        <v>202003151588.57101</v>
      </c>
      <c r="E2871" s="2">
        <v>2020</v>
      </c>
      <c r="F2871">
        <v>0.39511065714285698</v>
      </c>
      <c r="G2871">
        <v>0.61416499999999996</v>
      </c>
      <c r="H2871">
        <v>0.13808899999999999</v>
      </c>
    </row>
    <row r="2872" spans="1:8" x14ac:dyDescent="0.35">
      <c r="A2872" t="s">
        <v>51</v>
      </c>
      <c r="B2872">
        <f t="shared" si="48"/>
        <v>76</v>
      </c>
      <c r="C2872">
        <v>2267</v>
      </c>
      <c r="D2872" s="2">
        <v>202003160990.47601</v>
      </c>
      <c r="E2872" s="2">
        <v>2020</v>
      </c>
      <c r="F2872">
        <v>0.69613327142857095</v>
      </c>
      <c r="G2872">
        <v>0.62812319000000005</v>
      </c>
      <c r="H2872">
        <v>0.14243209000000001</v>
      </c>
    </row>
    <row r="2873" spans="1:8" x14ac:dyDescent="0.35">
      <c r="A2873" t="s">
        <v>51</v>
      </c>
      <c r="B2873">
        <f t="shared" si="48"/>
        <v>77</v>
      </c>
      <c r="C2873">
        <v>2268</v>
      </c>
      <c r="D2873" s="2">
        <v>202003170740.37</v>
      </c>
      <c r="E2873" s="2">
        <v>2020</v>
      </c>
      <c r="F2873">
        <v>0.77178318518518496</v>
      </c>
      <c r="G2873">
        <v>0.67823018499999999</v>
      </c>
      <c r="H2873">
        <v>0.14525110399999999</v>
      </c>
    </row>
    <row r="2874" spans="1:8" x14ac:dyDescent="0.35">
      <c r="A2874" t="s">
        <v>51</v>
      </c>
      <c r="B2874">
        <f t="shared" si="48"/>
        <v>78</v>
      </c>
      <c r="C2874">
        <v>2269</v>
      </c>
      <c r="D2874" s="2">
        <v>202003181915</v>
      </c>
      <c r="E2874" s="2">
        <v>2020</v>
      </c>
      <c r="F2874">
        <v>0.55978327875</v>
      </c>
      <c r="G2874">
        <v>0.84572287499999999</v>
      </c>
      <c r="H2874">
        <v>0.12878800000000001</v>
      </c>
    </row>
    <row r="2875" spans="1:8" x14ac:dyDescent="0.35">
      <c r="A2875" t="s">
        <v>51</v>
      </c>
      <c r="B2875">
        <f t="shared" si="48"/>
        <v>79</v>
      </c>
      <c r="C2875">
        <v>2270</v>
      </c>
      <c r="D2875" s="2">
        <v>202003190638.39999</v>
      </c>
      <c r="E2875" s="2">
        <v>2020</v>
      </c>
      <c r="F2875">
        <v>0.52789085680000003</v>
      </c>
      <c r="G2875">
        <v>0.86188019999999999</v>
      </c>
      <c r="H2875">
        <v>0.11989136</v>
      </c>
    </row>
    <row r="2876" spans="1:8" x14ac:dyDescent="0.35">
      <c r="A2876" t="s">
        <v>51</v>
      </c>
      <c r="B2876">
        <f t="shared" si="48"/>
        <v>80</v>
      </c>
      <c r="C2876">
        <v>2271</v>
      </c>
      <c r="D2876" s="2">
        <v>202003201357.33301</v>
      </c>
      <c r="E2876" s="2">
        <v>2020</v>
      </c>
      <c r="F2876">
        <v>1.1377465333333301</v>
      </c>
      <c r="G2876">
        <v>1.0178897</v>
      </c>
      <c r="H2876">
        <v>0.25221631700000002</v>
      </c>
    </row>
    <row r="2877" spans="1:8" x14ac:dyDescent="0.35">
      <c r="A2877" t="s">
        <v>51</v>
      </c>
      <c r="B2877">
        <f t="shared" si="48"/>
        <v>81</v>
      </c>
      <c r="C2877">
        <v>2272</v>
      </c>
      <c r="D2877" s="2">
        <v>202003211212.85699</v>
      </c>
      <c r="E2877" s="2">
        <v>2020</v>
      </c>
      <c r="F2877">
        <v>1.0113100357142899</v>
      </c>
      <c r="G2877">
        <v>0.78832778599999997</v>
      </c>
      <c r="H2877">
        <v>3.1925500000000002E-2</v>
      </c>
    </row>
    <row r="2878" spans="1:8" x14ac:dyDescent="0.35">
      <c r="A2878" t="s">
        <v>51</v>
      </c>
      <c r="B2878">
        <f t="shared" si="48"/>
        <v>82</v>
      </c>
      <c r="C2878">
        <v>2273</v>
      </c>
      <c r="D2878" s="2">
        <v>202003220930.789</v>
      </c>
      <c r="E2878" s="2">
        <v>2020</v>
      </c>
      <c r="F2878">
        <v>0.639541157710526</v>
      </c>
      <c r="G2878">
        <v>0.476211579</v>
      </c>
      <c r="H2878">
        <v>5.3565395000000002E-2</v>
      </c>
    </row>
    <row r="2879" spans="1:8" x14ac:dyDescent="0.35">
      <c r="A2879" t="s">
        <v>51</v>
      </c>
      <c r="B2879">
        <f t="shared" si="48"/>
        <v>83</v>
      </c>
      <c r="C2879">
        <v>2274</v>
      </c>
      <c r="D2879" s="2">
        <v>202003231151.05301</v>
      </c>
      <c r="E2879" s="2">
        <v>2020</v>
      </c>
      <c r="F2879">
        <v>0.33953070526315798</v>
      </c>
      <c r="G2879">
        <v>0.45541315799999998</v>
      </c>
      <c r="H2879">
        <v>8.1759789999999999E-3</v>
      </c>
    </row>
    <row r="2880" spans="1:8" x14ac:dyDescent="0.35">
      <c r="A2880" t="s">
        <v>51</v>
      </c>
      <c r="B2880">
        <f t="shared" si="48"/>
        <v>84</v>
      </c>
      <c r="C2880">
        <v>2275</v>
      </c>
      <c r="D2880" s="2">
        <v>202003241139.487</v>
      </c>
      <c r="E2880" s="2">
        <v>2020</v>
      </c>
      <c r="F2880">
        <v>0.30940665384615401</v>
      </c>
      <c r="G2880">
        <v>0.54439089699999998</v>
      </c>
      <c r="H2880">
        <v>1.324004E-2</v>
      </c>
    </row>
    <row r="2881" spans="1:8" x14ac:dyDescent="0.35">
      <c r="A2881" t="s">
        <v>51</v>
      </c>
      <c r="B2881">
        <f t="shared" si="48"/>
        <v>85</v>
      </c>
      <c r="C2881">
        <v>2276</v>
      </c>
      <c r="D2881" s="2">
        <v>202003251915</v>
      </c>
      <c r="E2881" s="2">
        <v>2020</v>
      </c>
      <c r="F2881">
        <v>0.40132527777777799</v>
      </c>
      <c r="G2881">
        <v>0.67781455599999996</v>
      </c>
      <c r="H2881">
        <v>4.7980505E-2</v>
      </c>
    </row>
    <row r="2882" spans="1:8" x14ac:dyDescent="0.35">
      <c r="A2882" t="s">
        <v>51</v>
      </c>
      <c r="B2882">
        <f t="shared" si="48"/>
        <v>86</v>
      </c>
      <c r="C2882">
        <v>2277</v>
      </c>
      <c r="D2882" s="2">
        <v>202003261010</v>
      </c>
      <c r="E2882" s="2">
        <v>2020</v>
      </c>
      <c r="F2882">
        <v>0.56174604549999996</v>
      </c>
      <c r="G2882">
        <v>0.59901939999999998</v>
      </c>
      <c r="H2882">
        <v>8.4325392999999998E-2</v>
      </c>
    </row>
    <row r="2883" spans="1:8" x14ac:dyDescent="0.35">
      <c r="A2883" t="s">
        <v>51</v>
      </c>
      <c r="B2883">
        <f t="shared" si="48"/>
        <v>87</v>
      </c>
      <c r="C2883">
        <v>2278</v>
      </c>
      <c r="D2883" s="2">
        <v>202003271206.444</v>
      </c>
      <c r="E2883" s="2">
        <v>2020</v>
      </c>
      <c r="F2883">
        <v>0.92920467777777804</v>
      </c>
      <c r="G2883">
        <v>0.42750413300000001</v>
      </c>
      <c r="H2883">
        <v>8.7311395E-2</v>
      </c>
    </row>
    <row r="2884" spans="1:8" x14ac:dyDescent="0.35">
      <c r="A2884" t="s">
        <v>51</v>
      </c>
      <c r="B2884">
        <f t="shared" si="48"/>
        <v>88</v>
      </c>
      <c r="C2884">
        <v>2279</v>
      </c>
      <c r="D2884" s="2">
        <v>202003281165</v>
      </c>
      <c r="E2884" s="2">
        <v>2020</v>
      </c>
      <c r="F2884">
        <v>0.85973255000000004</v>
      </c>
      <c r="G2884">
        <v>0.49485304200000002</v>
      </c>
      <c r="H2884">
        <v>9.9058379000000002E-2</v>
      </c>
    </row>
    <row r="2885" spans="1:8" x14ac:dyDescent="0.35">
      <c r="A2885" t="s">
        <v>51</v>
      </c>
      <c r="B2885">
        <f t="shared" si="48"/>
        <v>89</v>
      </c>
      <c r="C2885">
        <v>2280</v>
      </c>
      <c r="D2885" s="2">
        <v>202003291282.97299</v>
      </c>
      <c r="E2885" s="2">
        <v>2020</v>
      </c>
      <c r="F2885">
        <v>0.684002764864865</v>
      </c>
      <c r="G2885">
        <v>0.50690083799999996</v>
      </c>
      <c r="H2885">
        <v>0.135891449</v>
      </c>
    </row>
    <row r="2886" spans="1:8" x14ac:dyDescent="0.35">
      <c r="A2886" t="s">
        <v>51</v>
      </c>
      <c r="B2886">
        <f t="shared" si="48"/>
        <v>90</v>
      </c>
      <c r="C2886">
        <v>2281</v>
      </c>
      <c r="D2886" s="2">
        <v>202003301144.54501</v>
      </c>
      <c r="E2886" s="2">
        <v>2020</v>
      </c>
      <c r="F2886">
        <v>0.79595455454545405</v>
      </c>
      <c r="G2886">
        <v>0.53072681799999999</v>
      </c>
      <c r="H2886">
        <v>0.121949294</v>
      </c>
    </row>
    <row r="2887" spans="1:8" x14ac:dyDescent="0.35">
      <c r="A2887" t="s">
        <v>51</v>
      </c>
      <c r="B2887">
        <f t="shared" si="48"/>
        <v>91</v>
      </c>
      <c r="C2887">
        <v>2282</v>
      </c>
      <c r="D2887" s="2">
        <v>202003311057.85699</v>
      </c>
      <c r="E2887" s="2">
        <v>2020</v>
      </c>
      <c r="F2887">
        <v>0.87779416666666699</v>
      </c>
      <c r="G2887">
        <v>0.58424561900000005</v>
      </c>
      <c r="H2887">
        <v>0.126989303</v>
      </c>
    </row>
    <row r="2888" spans="1:8" x14ac:dyDescent="0.35">
      <c r="A2888" t="s">
        <v>51</v>
      </c>
      <c r="B2888">
        <f t="shared" si="48"/>
        <v>92</v>
      </c>
      <c r="C2888">
        <v>2283</v>
      </c>
      <c r="D2888" s="2">
        <v>202004011005</v>
      </c>
      <c r="E2888" s="2">
        <v>2020</v>
      </c>
      <c r="F2888">
        <v>0.71280347249999998</v>
      </c>
      <c r="G2888">
        <v>0.57538747499999998</v>
      </c>
      <c r="H2888">
        <v>0.108636654</v>
      </c>
    </row>
    <row r="2889" spans="1:8" x14ac:dyDescent="0.35">
      <c r="A2889" t="s">
        <v>51</v>
      </c>
      <c r="B2889">
        <f t="shared" ref="B2889:B2952" si="49">C2889-2191</f>
        <v>93</v>
      </c>
      <c r="C2889">
        <v>2284</v>
      </c>
      <c r="D2889" s="2">
        <v>202004020870.909</v>
      </c>
      <c r="E2889" s="2">
        <v>2020</v>
      </c>
      <c r="F2889">
        <v>0.35685899090909101</v>
      </c>
      <c r="G2889">
        <v>0.60257845499999996</v>
      </c>
      <c r="H2889">
        <v>0.109579464</v>
      </c>
    </row>
    <row r="2890" spans="1:8" x14ac:dyDescent="0.35">
      <c r="A2890" t="s">
        <v>51</v>
      </c>
      <c r="B2890">
        <f t="shared" si="49"/>
        <v>94</v>
      </c>
      <c r="C2890">
        <v>2285</v>
      </c>
      <c r="D2890" s="2">
        <v>202004031595</v>
      </c>
      <c r="E2890" s="2">
        <v>2020</v>
      </c>
      <c r="F2890">
        <v>0.30285636999999999</v>
      </c>
      <c r="G2890">
        <v>0.88754409999999995</v>
      </c>
      <c r="H2890">
        <v>0.28567819999999999</v>
      </c>
    </row>
    <row r="2891" spans="1:8" x14ac:dyDescent="0.35">
      <c r="A2891" t="s">
        <v>51</v>
      </c>
      <c r="B2891">
        <f t="shared" si="49"/>
        <v>95</v>
      </c>
      <c r="C2891">
        <v>2286</v>
      </c>
      <c r="D2891" s="2">
        <v>202004040595</v>
      </c>
      <c r="E2891" s="2">
        <v>2020</v>
      </c>
      <c r="F2891">
        <v>0.78986649499999995</v>
      </c>
      <c r="G2891">
        <v>0.82202589999999998</v>
      </c>
      <c r="H2891">
        <v>0.11908376</v>
      </c>
    </row>
    <row r="2892" spans="1:8" x14ac:dyDescent="0.35">
      <c r="A2892" t="s">
        <v>51</v>
      </c>
      <c r="B2892">
        <f t="shared" si="49"/>
        <v>96</v>
      </c>
      <c r="C2892">
        <v>2287</v>
      </c>
      <c r="D2892" s="2">
        <v>202004051652.59299</v>
      </c>
      <c r="E2892" s="2">
        <v>2020</v>
      </c>
      <c r="F2892">
        <v>1.04028030974074</v>
      </c>
      <c r="G2892">
        <v>0.99329777799999996</v>
      </c>
      <c r="H2892">
        <v>0.26522456700000002</v>
      </c>
    </row>
    <row r="2893" spans="1:8" x14ac:dyDescent="0.35">
      <c r="A2893" t="s">
        <v>51</v>
      </c>
      <c r="B2893">
        <f t="shared" si="49"/>
        <v>97</v>
      </c>
      <c r="C2893">
        <v>2288</v>
      </c>
      <c r="D2893" s="2">
        <v>202004061165</v>
      </c>
      <c r="E2893" s="2">
        <v>2020</v>
      </c>
      <c r="F2893">
        <v>0.448301226666667</v>
      </c>
      <c r="G2893">
        <v>0.66090306300000001</v>
      </c>
      <c r="H2893">
        <v>0.140366349</v>
      </c>
    </row>
    <row r="2894" spans="1:8" x14ac:dyDescent="0.35">
      <c r="A2894" t="s">
        <v>51</v>
      </c>
      <c r="B2894">
        <f t="shared" si="49"/>
        <v>98</v>
      </c>
      <c r="C2894">
        <v>2289</v>
      </c>
      <c r="D2894" s="2">
        <v>202004071039.60001</v>
      </c>
      <c r="E2894" s="2">
        <v>2020</v>
      </c>
      <c r="F2894">
        <v>0.30206870800000002</v>
      </c>
      <c r="G2894">
        <v>0.59158460000000002</v>
      </c>
      <c r="H2894">
        <v>0.16660056400000001</v>
      </c>
    </row>
    <row r="2895" spans="1:8" x14ac:dyDescent="0.35">
      <c r="A2895" t="s">
        <v>51</v>
      </c>
      <c r="B2895">
        <f t="shared" si="49"/>
        <v>99</v>
      </c>
      <c r="C2895">
        <v>2290</v>
      </c>
      <c r="D2895" s="2">
        <v>202004081531.57901</v>
      </c>
      <c r="E2895" s="2">
        <v>2020</v>
      </c>
      <c r="F2895">
        <v>0.61487824210526298</v>
      </c>
      <c r="G2895">
        <v>0.55454310500000004</v>
      </c>
      <c r="H2895">
        <v>0.10470734299999999</v>
      </c>
    </row>
    <row r="2896" spans="1:8" x14ac:dyDescent="0.35">
      <c r="A2896" t="s">
        <v>51</v>
      </c>
      <c r="B2896">
        <f t="shared" si="49"/>
        <v>100</v>
      </c>
      <c r="C2896">
        <v>2291</v>
      </c>
      <c r="D2896" s="2">
        <v>202004090917.57599</v>
      </c>
      <c r="E2896" s="2">
        <v>2020</v>
      </c>
      <c r="F2896">
        <v>0.53938790000000003</v>
      </c>
      <c r="G2896">
        <v>0.38077045500000001</v>
      </c>
      <c r="H2896">
        <v>3.6430955000000001E-2</v>
      </c>
    </row>
    <row r="2897" spans="1:8" x14ac:dyDescent="0.35">
      <c r="A2897" t="s">
        <v>51</v>
      </c>
      <c r="B2897">
        <f t="shared" si="49"/>
        <v>101</v>
      </c>
      <c r="C2897">
        <v>2292</v>
      </c>
      <c r="D2897" s="2">
        <v>202004100968.57101</v>
      </c>
      <c r="E2897" s="2">
        <v>2020</v>
      </c>
      <c r="F2897">
        <v>0.26885341071428598</v>
      </c>
      <c r="G2897">
        <v>0.39539407100000001</v>
      </c>
      <c r="H2897">
        <v>2.6047341000000002E-2</v>
      </c>
    </row>
    <row r="2898" spans="1:8" x14ac:dyDescent="0.35">
      <c r="A2898" t="s">
        <v>51</v>
      </c>
      <c r="B2898">
        <f t="shared" si="49"/>
        <v>102</v>
      </c>
      <c r="C2898">
        <v>2293</v>
      </c>
      <c r="D2898" s="2">
        <v>202004111089.474</v>
      </c>
      <c r="E2898" s="2">
        <v>2020</v>
      </c>
      <c r="F2898">
        <v>0.52818626315789496</v>
      </c>
      <c r="G2898">
        <v>0.81814226300000004</v>
      </c>
      <c r="H2898">
        <v>0.38921081600000001</v>
      </c>
    </row>
    <row r="2899" spans="1:8" x14ac:dyDescent="0.35">
      <c r="A2899" t="s">
        <v>51</v>
      </c>
      <c r="B2899">
        <f t="shared" si="49"/>
        <v>103</v>
      </c>
      <c r="C2899">
        <v>2294</v>
      </c>
      <c r="D2899" s="2">
        <v>202004121359.091</v>
      </c>
      <c r="E2899" s="2">
        <v>2020</v>
      </c>
      <c r="F2899">
        <v>0.60431563636363606</v>
      </c>
      <c r="G2899">
        <v>1.0901376359999999</v>
      </c>
      <c r="H2899">
        <v>0.28564308199999999</v>
      </c>
    </row>
    <row r="2900" spans="1:8" x14ac:dyDescent="0.35">
      <c r="A2900" t="s">
        <v>51</v>
      </c>
      <c r="B2900">
        <f t="shared" si="49"/>
        <v>104</v>
      </c>
      <c r="C2900">
        <v>2295</v>
      </c>
      <c r="D2900" s="2">
        <v>202004131105</v>
      </c>
      <c r="E2900" s="2">
        <v>2020</v>
      </c>
      <c r="F2900">
        <v>0.61074550000000005</v>
      </c>
      <c r="G2900">
        <v>1.1271100000000001</v>
      </c>
      <c r="H2900">
        <v>0.31904450000000001</v>
      </c>
    </row>
    <row r="2901" spans="1:8" x14ac:dyDescent="0.35">
      <c r="A2901" t="s">
        <v>51</v>
      </c>
      <c r="B2901">
        <f t="shared" si="49"/>
        <v>107</v>
      </c>
      <c r="C2901">
        <v>2298</v>
      </c>
      <c r="D2901" s="2">
        <v>202004161856.66699</v>
      </c>
      <c r="E2901" s="2">
        <v>2020</v>
      </c>
      <c r="F2901">
        <v>1.3417274166666699</v>
      </c>
      <c r="G2901">
        <v>0.78551733300000004</v>
      </c>
      <c r="H2901">
        <v>0.13150041700000001</v>
      </c>
    </row>
    <row r="2902" spans="1:8" x14ac:dyDescent="0.35">
      <c r="A2902" t="s">
        <v>51</v>
      </c>
      <c r="B2902">
        <f t="shared" si="49"/>
        <v>108</v>
      </c>
      <c r="C2902">
        <v>2299</v>
      </c>
      <c r="D2902" s="2">
        <v>202004170840.435</v>
      </c>
      <c r="E2902" s="2">
        <v>2020</v>
      </c>
      <c r="F2902">
        <v>0.37639121739130399</v>
      </c>
      <c r="G2902">
        <v>0.74284460900000004</v>
      </c>
      <c r="H2902">
        <v>0.107870301</v>
      </c>
    </row>
    <row r="2903" spans="1:8" x14ac:dyDescent="0.35">
      <c r="A2903" t="s">
        <v>51</v>
      </c>
      <c r="B2903">
        <f t="shared" si="49"/>
        <v>109</v>
      </c>
      <c r="C2903">
        <v>2300</v>
      </c>
      <c r="D2903" s="2">
        <v>202004181153.33301</v>
      </c>
      <c r="E2903" s="2">
        <v>2020</v>
      </c>
      <c r="F2903">
        <v>0.45621666666666699</v>
      </c>
      <c r="G2903">
        <v>0.88167366700000005</v>
      </c>
      <c r="H2903">
        <v>0.17782867999999999</v>
      </c>
    </row>
    <row r="2904" spans="1:8" x14ac:dyDescent="0.35">
      <c r="A2904" t="s">
        <v>51</v>
      </c>
      <c r="B2904">
        <f t="shared" si="49"/>
        <v>112</v>
      </c>
      <c r="C2904">
        <v>2303</v>
      </c>
      <c r="D2904" s="2">
        <v>202004212105</v>
      </c>
      <c r="E2904" s="2">
        <v>2020</v>
      </c>
      <c r="F2904">
        <v>0.31026500000000001</v>
      </c>
      <c r="G2904">
        <v>0.84573929999999997</v>
      </c>
      <c r="H2904">
        <v>0.2080795</v>
      </c>
    </row>
    <row r="2905" spans="1:8" x14ac:dyDescent="0.35">
      <c r="A2905" t="s">
        <v>51</v>
      </c>
      <c r="B2905">
        <f t="shared" si="49"/>
        <v>113</v>
      </c>
      <c r="C2905">
        <v>2304</v>
      </c>
      <c r="D2905" s="2">
        <v>202004221215</v>
      </c>
      <c r="E2905" s="2">
        <v>2020</v>
      </c>
      <c r="F2905">
        <v>0.180950587142857</v>
      </c>
      <c r="G2905">
        <v>0.85147057100000001</v>
      </c>
      <c r="H2905">
        <v>0.67004614299999998</v>
      </c>
    </row>
    <row r="2906" spans="1:8" x14ac:dyDescent="0.35">
      <c r="A2906" t="s">
        <v>51</v>
      </c>
      <c r="B2906">
        <f t="shared" si="49"/>
        <v>114</v>
      </c>
      <c r="C2906">
        <v>2305</v>
      </c>
      <c r="D2906" s="2">
        <v>202004231536.42899</v>
      </c>
      <c r="E2906" s="2">
        <v>2020</v>
      </c>
      <c r="F2906">
        <v>0.20320570714285699</v>
      </c>
      <c r="G2906">
        <v>0.58216635699999997</v>
      </c>
      <c r="H2906">
        <v>0.359022071</v>
      </c>
    </row>
    <row r="2907" spans="1:8" x14ac:dyDescent="0.35">
      <c r="A2907" t="s">
        <v>51</v>
      </c>
      <c r="B2907">
        <f t="shared" si="49"/>
        <v>115</v>
      </c>
      <c r="C2907">
        <v>2306</v>
      </c>
      <c r="D2907" s="2">
        <v>202004241515</v>
      </c>
      <c r="E2907" s="2">
        <v>2020</v>
      </c>
      <c r="F2907">
        <v>-6.4354832352941102E-3</v>
      </c>
      <c r="G2907">
        <v>0.38312902900000001</v>
      </c>
      <c r="H2907">
        <v>0.235161076</v>
      </c>
    </row>
    <row r="2908" spans="1:8" x14ac:dyDescent="0.35">
      <c r="A2908" t="s">
        <v>51</v>
      </c>
      <c r="B2908">
        <f t="shared" si="49"/>
        <v>116</v>
      </c>
      <c r="C2908">
        <v>2307</v>
      </c>
      <c r="D2908" s="2">
        <v>202004251165</v>
      </c>
      <c r="E2908" s="2">
        <v>2020</v>
      </c>
      <c r="F2908">
        <v>0.14269903747916701</v>
      </c>
      <c r="G2908">
        <v>0.33654802099999998</v>
      </c>
      <c r="H2908">
        <v>0.15736212699999999</v>
      </c>
    </row>
    <row r="2909" spans="1:8" x14ac:dyDescent="0.35">
      <c r="A2909" t="s">
        <v>51</v>
      </c>
      <c r="B2909">
        <f t="shared" si="49"/>
        <v>117</v>
      </c>
      <c r="C2909">
        <v>2308</v>
      </c>
      <c r="D2909" s="2">
        <v>202004260965</v>
      </c>
      <c r="E2909" s="2">
        <v>2020</v>
      </c>
      <c r="F2909">
        <v>0.24523195749999999</v>
      </c>
      <c r="G2909">
        <v>0.3603827</v>
      </c>
      <c r="H2909">
        <v>0.162821191</v>
      </c>
    </row>
    <row r="2910" spans="1:8" x14ac:dyDescent="0.35">
      <c r="A2910" t="s">
        <v>51</v>
      </c>
      <c r="B2910">
        <f t="shared" si="49"/>
        <v>118</v>
      </c>
      <c r="C2910">
        <v>2309</v>
      </c>
      <c r="D2910" s="2">
        <v>202004271253.88901</v>
      </c>
      <c r="E2910" s="2">
        <v>2020</v>
      </c>
      <c r="F2910">
        <v>0.96339094000000003</v>
      </c>
      <c r="G2910">
        <v>0.31924955599999999</v>
      </c>
      <c r="H2910">
        <v>0.15603066700000001</v>
      </c>
    </row>
    <row r="2911" spans="1:8" x14ac:dyDescent="0.35">
      <c r="A2911" t="s">
        <v>51</v>
      </c>
      <c r="B2911">
        <f t="shared" si="49"/>
        <v>119</v>
      </c>
      <c r="C2911">
        <v>2310</v>
      </c>
      <c r="D2911" s="2">
        <v>202004281345.48401</v>
      </c>
      <c r="E2911" s="2">
        <v>2020</v>
      </c>
      <c r="F2911">
        <v>0.754768448387097</v>
      </c>
      <c r="G2911">
        <v>0.272141839</v>
      </c>
      <c r="H2911">
        <v>0.141998822</v>
      </c>
    </row>
    <row r="2912" spans="1:8" x14ac:dyDescent="0.35">
      <c r="A2912" t="s">
        <v>51</v>
      </c>
      <c r="B2912">
        <f t="shared" si="49"/>
        <v>120</v>
      </c>
      <c r="C2912">
        <v>2311</v>
      </c>
      <c r="D2912" s="2">
        <v>202004291515</v>
      </c>
      <c r="E2912" s="2">
        <v>2020</v>
      </c>
      <c r="F2912">
        <v>-0.35496965970588201</v>
      </c>
      <c r="G2912">
        <v>0.175906176</v>
      </c>
      <c r="H2912">
        <v>0.159214621</v>
      </c>
    </row>
    <row r="2913" spans="1:8" x14ac:dyDescent="0.35">
      <c r="A2913" t="s">
        <v>51</v>
      </c>
      <c r="B2913">
        <f t="shared" si="49"/>
        <v>121</v>
      </c>
      <c r="C2913">
        <v>2312</v>
      </c>
      <c r="D2913" s="2">
        <v>202004301165</v>
      </c>
      <c r="E2913" s="2">
        <v>2020</v>
      </c>
      <c r="F2913">
        <v>-0.17925412170833299</v>
      </c>
      <c r="G2913">
        <v>0.14100106300000001</v>
      </c>
      <c r="H2913">
        <v>0.12100187599999999</v>
      </c>
    </row>
    <row r="2914" spans="1:8" x14ac:dyDescent="0.35">
      <c r="A2914" t="s">
        <v>51</v>
      </c>
      <c r="B2914">
        <f t="shared" si="49"/>
        <v>122</v>
      </c>
      <c r="C2914">
        <v>2313</v>
      </c>
      <c r="D2914" s="2">
        <v>202005011002.5</v>
      </c>
      <c r="E2914" s="2">
        <v>2020</v>
      </c>
      <c r="F2914">
        <v>-0.432491075</v>
      </c>
      <c r="G2914">
        <v>0.139392725</v>
      </c>
      <c r="H2914">
        <v>0.142619</v>
      </c>
    </row>
    <row r="2915" spans="1:8" x14ac:dyDescent="0.35">
      <c r="A2915" t="s">
        <v>51</v>
      </c>
      <c r="B2915">
        <f t="shared" si="49"/>
        <v>123</v>
      </c>
      <c r="C2915">
        <v>2314</v>
      </c>
      <c r="D2915" s="2">
        <v>202005021480.58801</v>
      </c>
      <c r="E2915" s="2">
        <v>2020</v>
      </c>
      <c r="F2915">
        <v>-3.4652688235294098E-2</v>
      </c>
      <c r="G2915">
        <v>0.13345125599999999</v>
      </c>
      <c r="H2915">
        <v>0.13408113299999999</v>
      </c>
    </row>
    <row r="2916" spans="1:8" x14ac:dyDescent="0.35">
      <c r="A2916" t="s">
        <v>51</v>
      </c>
      <c r="B2916">
        <f t="shared" si="49"/>
        <v>124</v>
      </c>
      <c r="C2916">
        <v>2315</v>
      </c>
      <c r="D2916" s="2">
        <v>202005031226.97699</v>
      </c>
      <c r="E2916" s="2">
        <v>2020</v>
      </c>
      <c r="F2916">
        <v>3.7902617441860499E-2</v>
      </c>
      <c r="G2916">
        <v>0.13360871399999999</v>
      </c>
      <c r="H2916">
        <v>0.114824017</v>
      </c>
    </row>
    <row r="2917" spans="1:8" x14ac:dyDescent="0.35">
      <c r="A2917" t="s">
        <v>51</v>
      </c>
      <c r="B2917">
        <f t="shared" si="49"/>
        <v>125</v>
      </c>
      <c r="C2917">
        <v>2316</v>
      </c>
      <c r="D2917" s="2">
        <v>202005041065</v>
      </c>
      <c r="E2917" s="2">
        <v>2020</v>
      </c>
      <c r="F2917">
        <v>0.16205979090909101</v>
      </c>
      <c r="G2917">
        <v>0.15940404499999999</v>
      </c>
      <c r="H2917">
        <v>0.10857164800000001</v>
      </c>
    </row>
    <row r="2918" spans="1:8" x14ac:dyDescent="0.35">
      <c r="A2918" t="s">
        <v>51</v>
      </c>
      <c r="B2918">
        <f t="shared" si="49"/>
        <v>126</v>
      </c>
      <c r="C2918">
        <v>2317</v>
      </c>
      <c r="D2918" s="2">
        <v>202005051283.60001</v>
      </c>
      <c r="E2918" s="2">
        <v>2020</v>
      </c>
      <c r="F2918">
        <v>-2.2189100400000002E-2</v>
      </c>
      <c r="G2918">
        <v>0.18015596</v>
      </c>
      <c r="H2918">
        <v>0.20982545999999999</v>
      </c>
    </row>
    <row r="2919" spans="1:8" x14ac:dyDescent="0.35">
      <c r="A2919" t="s">
        <v>51</v>
      </c>
      <c r="B2919">
        <f t="shared" si="49"/>
        <v>127</v>
      </c>
      <c r="C2919">
        <v>2318</v>
      </c>
      <c r="D2919" s="2">
        <v>202005061174.70599</v>
      </c>
      <c r="E2919" s="2">
        <v>2020</v>
      </c>
      <c r="F2919">
        <v>0.57140142941176497</v>
      </c>
      <c r="G2919">
        <v>0.191240412</v>
      </c>
      <c r="H2919">
        <v>0.16497551799999999</v>
      </c>
    </row>
    <row r="2920" spans="1:8" x14ac:dyDescent="0.35">
      <c r="A2920" t="s">
        <v>51</v>
      </c>
      <c r="B2920">
        <f t="shared" si="49"/>
        <v>128</v>
      </c>
      <c r="C2920">
        <v>2319</v>
      </c>
      <c r="D2920" s="2">
        <v>202005071372.17401</v>
      </c>
      <c r="E2920" s="2">
        <v>2020</v>
      </c>
      <c r="F2920">
        <v>4.1604826086956502E-2</v>
      </c>
      <c r="G2920">
        <v>0.27129360899999999</v>
      </c>
      <c r="H2920">
        <v>0.27546721699999999</v>
      </c>
    </row>
    <row r="2921" spans="1:8" x14ac:dyDescent="0.35">
      <c r="A2921" t="s">
        <v>51</v>
      </c>
      <c r="B2921">
        <f t="shared" si="49"/>
        <v>129</v>
      </c>
      <c r="C2921">
        <v>2320</v>
      </c>
      <c r="D2921" s="2">
        <v>202005081004.87799</v>
      </c>
      <c r="E2921" s="2">
        <v>2020</v>
      </c>
      <c r="F2921">
        <v>0.142110606341463</v>
      </c>
      <c r="G2921">
        <v>0.27036917100000002</v>
      </c>
      <c r="H2921">
        <v>0.151334834</v>
      </c>
    </row>
    <row r="2922" spans="1:8" x14ac:dyDescent="0.35">
      <c r="A2922" t="s">
        <v>51</v>
      </c>
      <c r="B2922">
        <f t="shared" si="49"/>
        <v>130</v>
      </c>
      <c r="C2922">
        <v>2321</v>
      </c>
      <c r="D2922" s="2">
        <v>202005091368.82401</v>
      </c>
      <c r="E2922" s="2">
        <v>2020</v>
      </c>
      <c r="F2922">
        <v>6.2560823529411698E-3</v>
      </c>
      <c r="G2922">
        <v>0.25387094100000002</v>
      </c>
      <c r="H2922">
        <v>0.27968852900000002</v>
      </c>
    </row>
    <row r="2923" spans="1:8" x14ac:dyDescent="0.35">
      <c r="A2923" t="s">
        <v>51</v>
      </c>
      <c r="B2923">
        <f t="shared" si="49"/>
        <v>131</v>
      </c>
      <c r="C2923">
        <v>2322</v>
      </c>
      <c r="D2923" s="2">
        <v>202005101382.258</v>
      </c>
      <c r="E2923" s="2">
        <v>2020</v>
      </c>
      <c r="F2923">
        <v>0.28108325161290298</v>
      </c>
      <c r="G2923">
        <v>0.28915132300000002</v>
      </c>
      <c r="H2923">
        <v>0.23332507399999999</v>
      </c>
    </row>
    <row r="2924" spans="1:8" x14ac:dyDescent="0.35">
      <c r="A2924" t="s">
        <v>51</v>
      </c>
      <c r="B2924">
        <f t="shared" si="49"/>
        <v>132</v>
      </c>
      <c r="C2924">
        <v>2323</v>
      </c>
      <c r="D2924" s="2">
        <v>202005111452.353</v>
      </c>
      <c r="E2924" s="2">
        <v>2020</v>
      </c>
      <c r="F2924">
        <v>0.32105666470588201</v>
      </c>
      <c r="G2924">
        <v>0.30919588199999998</v>
      </c>
      <c r="H2924">
        <v>0.23089673799999999</v>
      </c>
    </row>
    <row r="2925" spans="1:8" x14ac:dyDescent="0.35">
      <c r="A2925" t="s">
        <v>51</v>
      </c>
      <c r="B2925">
        <f t="shared" si="49"/>
        <v>133</v>
      </c>
      <c r="C2925">
        <v>2324</v>
      </c>
      <c r="D2925" s="2">
        <v>202005120481.66699</v>
      </c>
      <c r="E2925" s="2">
        <v>2020</v>
      </c>
      <c r="F2925">
        <v>0.714059633333333</v>
      </c>
      <c r="G2925">
        <v>0.275015917</v>
      </c>
      <c r="H2925">
        <v>0.20047733300000001</v>
      </c>
    </row>
    <row r="2926" spans="1:8" x14ac:dyDescent="0.35">
      <c r="A2926" t="s">
        <v>51</v>
      </c>
      <c r="B2926">
        <f t="shared" si="49"/>
        <v>135</v>
      </c>
      <c r="C2926">
        <v>2326</v>
      </c>
      <c r="D2926" s="2">
        <v>202005141568.57101</v>
      </c>
      <c r="E2926" s="2">
        <v>2020</v>
      </c>
      <c r="F2926">
        <v>-0.52695436071428603</v>
      </c>
      <c r="G2926">
        <v>0.74622157099999997</v>
      </c>
      <c r="H2926">
        <v>1.0120934290000001</v>
      </c>
    </row>
    <row r="2927" spans="1:8" x14ac:dyDescent="0.35">
      <c r="A2927" t="s">
        <v>51</v>
      </c>
      <c r="B2927">
        <f t="shared" si="49"/>
        <v>136</v>
      </c>
      <c r="C2927">
        <v>2327</v>
      </c>
      <c r="D2927" s="2">
        <v>202005150972.18799</v>
      </c>
      <c r="E2927" s="2">
        <v>2020</v>
      </c>
      <c r="F2927">
        <v>-0.13967825843750001</v>
      </c>
      <c r="G2927">
        <v>0.94344715599999995</v>
      </c>
      <c r="H2927">
        <v>1.0407813749999999</v>
      </c>
    </row>
    <row r="2928" spans="1:8" x14ac:dyDescent="0.35">
      <c r="A2928" t="s">
        <v>51</v>
      </c>
      <c r="B2928">
        <f t="shared" si="49"/>
        <v>137</v>
      </c>
      <c r="C2928">
        <v>2328</v>
      </c>
      <c r="D2928" s="2">
        <v>202005161572.69199</v>
      </c>
      <c r="E2928" s="2">
        <v>2020</v>
      </c>
      <c r="F2928">
        <v>-1.3411744038461499</v>
      </c>
      <c r="G2928">
        <v>0.75597684600000004</v>
      </c>
      <c r="H2928">
        <v>1.0350078460000001</v>
      </c>
    </row>
    <row r="2929" spans="1:8" x14ac:dyDescent="0.35">
      <c r="A2929" t="s">
        <v>51</v>
      </c>
      <c r="B2929">
        <f t="shared" si="49"/>
        <v>138</v>
      </c>
      <c r="C2929">
        <v>2329</v>
      </c>
      <c r="D2929" s="2">
        <v>202005171449.61499</v>
      </c>
      <c r="E2929" s="2">
        <v>2020</v>
      </c>
      <c r="F2929">
        <v>-0.60632819230769197</v>
      </c>
      <c r="G2929">
        <v>0.43603576900000002</v>
      </c>
      <c r="H2929">
        <v>0.94153916900000001</v>
      </c>
    </row>
    <row r="2930" spans="1:8" x14ac:dyDescent="0.35">
      <c r="A2930" t="s">
        <v>51</v>
      </c>
      <c r="B2930">
        <f t="shared" si="49"/>
        <v>139</v>
      </c>
      <c r="C2930">
        <v>2330</v>
      </c>
      <c r="D2930" s="2">
        <v>202005181465</v>
      </c>
      <c r="E2930" s="2">
        <v>2020</v>
      </c>
      <c r="F2930">
        <v>-0.40712330277777797</v>
      </c>
      <c r="G2930">
        <v>0.35708330599999999</v>
      </c>
      <c r="H2930">
        <v>0.70304475</v>
      </c>
    </row>
    <row r="2931" spans="1:8" x14ac:dyDescent="0.35">
      <c r="A2931" t="s">
        <v>51</v>
      </c>
      <c r="B2931">
        <f t="shared" si="49"/>
        <v>140</v>
      </c>
      <c r="C2931">
        <v>2331</v>
      </c>
      <c r="D2931" s="2">
        <v>202005191039.25</v>
      </c>
      <c r="E2931" s="2">
        <v>2020</v>
      </c>
      <c r="F2931">
        <v>-6.8972284999999994E-2</v>
      </c>
      <c r="G2931">
        <v>0.32988600000000001</v>
      </c>
      <c r="H2931">
        <v>0.57891670399999995</v>
      </c>
    </row>
    <row r="2932" spans="1:8" x14ac:dyDescent="0.35">
      <c r="A2932" t="s">
        <v>51</v>
      </c>
      <c r="B2932">
        <f t="shared" si="49"/>
        <v>141</v>
      </c>
      <c r="C2932">
        <v>2332</v>
      </c>
      <c r="D2932" s="2">
        <v>202005201322.414</v>
      </c>
      <c r="E2932" s="2">
        <v>2020</v>
      </c>
      <c r="F2932">
        <v>-0.29460624482758602</v>
      </c>
      <c r="G2932">
        <v>0.30807744799999998</v>
      </c>
      <c r="H2932">
        <v>0.67829555200000002</v>
      </c>
    </row>
    <row r="2933" spans="1:8" x14ac:dyDescent="0.35">
      <c r="A2933" t="s">
        <v>51</v>
      </c>
      <c r="B2933">
        <f t="shared" si="49"/>
        <v>142</v>
      </c>
      <c r="C2933">
        <v>2333</v>
      </c>
      <c r="D2933" s="2">
        <v>202005211286.875</v>
      </c>
      <c r="E2933" s="2">
        <v>2020</v>
      </c>
      <c r="F2933">
        <v>-0.5492411465625</v>
      </c>
      <c r="G2933">
        <v>0.26607209399999998</v>
      </c>
      <c r="H2933">
        <v>0.53529543800000001</v>
      </c>
    </row>
    <row r="2934" spans="1:8" x14ac:dyDescent="0.35">
      <c r="A2934" t="s">
        <v>51</v>
      </c>
      <c r="B2934">
        <f t="shared" si="49"/>
        <v>143</v>
      </c>
      <c r="C2934">
        <v>2334</v>
      </c>
      <c r="D2934" s="2">
        <v>202005221432.66699</v>
      </c>
      <c r="E2934" s="2">
        <v>2020</v>
      </c>
      <c r="F2934">
        <v>-0.1573138</v>
      </c>
      <c r="G2934">
        <v>0.23305836699999999</v>
      </c>
      <c r="H2934">
        <v>0.41012417000000001</v>
      </c>
    </row>
    <row r="2935" spans="1:8" x14ac:dyDescent="0.35">
      <c r="A2935" t="s">
        <v>51</v>
      </c>
      <c r="B2935">
        <f t="shared" si="49"/>
        <v>144</v>
      </c>
      <c r="C2935">
        <v>2335</v>
      </c>
      <c r="D2935" s="2">
        <v>202005231073.103</v>
      </c>
      <c r="E2935" s="2">
        <v>2020</v>
      </c>
      <c r="F2935">
        <v>4.0656296551724098E-2</v>
      </c>
      <c r="G2935">
        <v>0.22547172400000001</v>
      </c>
      <c r="H2935">
        <v>0.52121372399999999</v>
      </c>
    </row>
    <row r="2936" spans="1:8" x14ac:dyDescent="0.35">
      <c r="A2936" t="s">
        <v>51</v>
      </c>
      <c r="B2936">
        <f t="shared" si="49"/>
        <v>145</v>
      </c>
      <c r="C2936">
        <v>2336</v>
      </c>
      <c r="D2936" s="2">
        <v>202005241081.81799</v>
      </c>
      <c r="E2936" s="2">
        <v>2020</v>
      </c>
      <c r="F2936">
        <v>-0.10212076772727301</v>
      </c>
      <c r="G2936">
        <v>0.21585790899999999</v>
      </c>
      <c r="H2936">
        <v>0.45070918199999999</v>
      </c>
    </row>
    <row r="2937" spans="1:8" x14ac:dyDescent="0.35">
      <c r="A2937" t="s">
        <v>51</v>
      </c>
      <c r="B2937">
        <f t="shared" si="49"/>
        <v>146</v>
      </c>
      <c r="C2937">
        <v>2337</v>
      </c>
      <c r="D2937" s="2">
        <v>202005250931.53799</v>
      </c>
      <c r="E2937" s="2">
        <v>2020</v>
      </c>
      <c r="F2937">
        <v>1.1302037846153801</v>
      </c>
      <c r="G2937">
        <v>0.23104376900000001</v>
      </c>
      <c r="H2937">
        <v>0.38063849999999999</v>
      </c>
    </row>
    <row r="2938" spans="1:8" x14ac:dyDescent="0.35">
      <c r="A2938" t="s">
        <v>51</v>
      </c>
      <c r="B2938">
        <f t="shared" si="49"/>
        <v>147</v>
      </c>
      <c r="C2938">
        <v>2338</v>
      </c>
      <c r="D2938" s="2">
        <v>202005261494.828</v>
      </c>
      <c r="E2938" s="2">
        <v>2020</v>
      </c>
      <c r="F2938">
        <v>-0.64405548965517201</v>
      </c>
      <c r="G2938">
        <v>0.31711693099999999</v>
      </c>
      <c r="H2938">
        <v>0.85157268600000002</v>
      </c>
    </row>
    <row r="2939" spans="1:8" x14ac:dyDescent="0.35">
      <c r="A2939" t="s">
        <v>51</v>
      </c>
      <c r="B2939">
        <f t="shared" si="49"/>
        <v>148</v>
      </c>
      <c r="C2939">
        <v>2339</v>
      </c>
      <c r="D2939" s="2">
        <v>202005270952.414</v>
      </c>
      <c r="E2939" s="2">
        <v>2020</v>
      </c>
      <c r="F2939">
        <v>0.21033047241379299</v>
      </c>
      <c r="G2939">
        <v>0.361050655</v>
      </c>
      <c r="H2939">
        <v>0.72625072400000001</v>
      </c>
    </row>
    <row r="2940" spans="1:8" x14ac:dyDescent="0.35">
      <c r="A2940" t="s">
        <v>51</v>
      </c>
      <c r="B2940">
        <f t="shared" si="49"/>
        <v>149</v>
      </c>
      <c r="C2940">
        <v>2340</v>
      </c>
      <c r="D2940" s="2">
        <v>202005281210.526</v>
      </c>
      <c r="E2940" s="2">
        <v>2020</v>
      </c>
      <c r="F2940">
        <v>1.41925252631579</v>
      </c>
      <c r="G2940">
        <v>0.51109473699999997</v>
      </c>
      <c r="H2940">
        <v>0.87522057900000005</v>
      </c>
    </row>
    <row r="2941" spans="1:8" x14ac:dyDescent="0.35">
      <c r="A2941" t="s">
        <v>51</v>
      </c>
      <c r="B2941">
        <f t="shared" si="49"/>
        <v>150</v>
      </c>
      <c r="C2941">
        <v>2341</v>
      </c>
      <c r="D2941" s="2">
        <v>202005291382.22198</v>
      </c>
      <c r="E2941" s="2">
        <v>2020</v>
      </c>
      <c r="F2941">
        <v>-0.11915154444444399</v>
      </c>
      <c r="G2941">
        <v>0.62692725900000001</v>
      </c>
      <c r="H2941">
        <v>1.0814794329999999</v>
      </c>
    </row>
    <row r="2942" spans="1:8" x14ac:dyDescent="0.35">
      <c r="A2942" t="s">
        <v>51</v>
      </c>
      <c r="B2942">
        <f t="shared" si="49"/>
        <v>151</v>
      </c>
      <c r="C2942">
        <v>2342</v>
      </c>
      <c r="D2942" s="2">
        <v>202005301322.94101</v>
      </c>
      <c r="E2942" s="2">
        <v>2020</v>
      </c>
      <c r="F2942">
        <v>3.6839948823529402E-2</v>
      </c>
      <c r="G2942">
        <v>0.67370608799999998</v>
      </c>
      <c r="H2942">
        <v>1.0643952059999999</v>
      </c>
    </row>
    <row r="2943" spans="1:8" x14ac:dyDescent="0.35">
      <c r="A2943" t="s">
        <v>51</v>
      </c>
      <c r="B2943">
        <f t="shared" si="49"/>
        <v>152</v>
      </c>
      <c r="C2943">
        <v>2343</v>
      </c>
      <c r="D2943" s="2">
        <v>202005311073.68399</v>
      </c>
      <c r="E2943" s="2">
        <v>2020</v>
      </c>
      <c r="F2943">
        <v>-1.07395805263158</v>
      </c>
      <c r="G2943">
        <v>0.649947316</v>
      </c>
      <c r="H2943">
        <v>1.2526111049999999</v>
      </c>
    </row>
    <row r="2944" spans="1:8" x14ac:dyDescent="0.35">
      <c r="A2944" t="s">
        <v>51</v>
      </c>
      <c r="B2944">
        <f t="shared" si="49"/>
        <v>153</v>
      </c>
      <c r="C2944">
        <v>2344</v>
      </c>
      <c r="D2944" s="2">
        <v>202006011257.85699</v>
      </c>
      <c r="E2944" s="2">
        <v>2020</v>
      </c>
      <c r="F2944">
        <v>0.31484721428571399</v>
      </c>
      <c r="G2944">
        <v>0.65225507100000002</v>
      </c>
      <c r="H2944">
        <v>1.445296929</v>
      </c>
    </row>
    <row r="2945" spans="1:8" x14ac:dyDescent="0.35">
      <c r="A2945" t="s">
        <v>51</v>
      </c>
      <c r="B2945">
        <f t="shared" si="49"/>
        <v>154</v>
      </c>
      <c r="C2945">
        <v>2345</v>
      </c>
      <c r="D2945" s="2">
        <v>202006021339.06201</v>
      </c>
      <c r="E2945" s="2">
        <v>2020</v>
      </c>
      <c r="F2945">
        <v>-0.51464893749999996</v>
      </c>
      <c r="G2945">
        <v>0.69541156299999995</v>
      </c>
      <c r="H2945">
        <v>1.471044625</v>
      </c>
    </row>
    <row r="2946" spans="1:8" x14ac:dyDescent="0.35">
      <c r="A2946" t="s">
        <v>51</v>
      </c>
      <c r="B2946">
        <f t="shared" si="49"/>
        <v>155</v>
      </c>
      <c r="C2946">
        <v>2346</v>
      </c>
      <c r="D2946" s="2">
        <v>202006031131.33301</v>
      </c>
      <c r="E2946" s="2">
        <v>2020</v>
      </c>
      <c r="F2946">
        <v>-1.7718554799999999</v>
      </c>
      <c r="G2946">
        <v>0.61081086699999998</v>
      </c>
      <c r="H2946">
        <v>1.353223887</v>
      </c>
    </row>
    <row r="2947" spans="1:8" x14ac:dyDescent="0.35">
      <c r="A2947" t="s">
        <v>51</v>
      </c>
      <c r="B2947">
        <f t="shared" si="49"/>
        <v>156</v>
      </c>
      <c r="C2947">
        <v>2347</v>
      </c>
      <c r="D2947" s="2">
        <v>202006041705</v>
      </c>
      <c r="E2947" s="2">
        <v>2020</v>
      </c>
      <c r="F2947">
        <v>-0.690491195</v>
      </c>
      <c r="G2947">
        <v>0.59142810000000001</v>
      </c>
      <c r="H2947">
        <v>1.4210965</v>
      </c>
    </row>
    <row r="2948" spans="1:8" x14ac:dyDescent="0.35">
      <c r="A2948" t="s">
        <v>51</v>
      </c>
      <c r="B2948">
        <f t="shared" si="49"/>
        <v>157</v>
      </c>
      <c r="C2948">
        <v>2348</v>
      </c>
      <c r="D2948" s="2">
        <v>202006050980.789</v>
      </c>
      <c r="E2948" s="2">
        <v>2020</v>
      </c>
      <c r="F2948">
        <v>-0.66809795000000005</v>
      </c>
      <c r="G2948">
        <v>0.50041826300000003</v>
      </c>
      <c r="H2948">
        <v>1.4317182610000001</v>
      </c>
    </row>
    <row r="2949" spans="1:8" x14ac:dyDescent="0.35">
      <c r="A2949" t="s">
        <v>51</v>
      </c>
      <c r="B2949">
        <f t="shared" si="49"/>
        <v>158</v>
      </c>
      <c r="C2949">
        <v>2349</v>
      </c>
      <c r="D2949" s="2">
        <v>202006061195.31201</v>
      </c>
      <c r="E2949" s="2">
        <v>2020</v>
      </c>
      <c r="F2949">
        <v>-1.1589865937499999</v>
      </c>
      <c r="G2949">
        <v>0.45655675000000001</v>
      </c>
      <c r="H2949">
        <v>1.8154928749999999</v>
      </c>
    </row>
    <row r="2950" spans="1:8" x14ac:dyDescent="0.35">
      <c r="A2950" t="s">
        <v>51</v>
      </c>
      <c r="B2950">
        <f t="shared" si="49"/>
        <v>159</v>
      </c>
      <c r="C2950">
        <v>2350</v>
      </c>
      <c r="D2950" s="2">
        <v>202006071335.83301</v>
      </c>
      <c r="E2950" s="2">
        <v>2020</v>
      </c>
      <c r="F2950">
        <v>-1.1778736249999999</v>
      </c>
      <c r="G2950">
        <v>0.63599170800000004</v>
      </c>
      <c r="H2950">
        <v>2.3473199079999998</v>
      </c>
    </row>
    <row r="2951" spans="1:8" x14ac:dyDescent="0.35">
      <c r="A2951" t="s">
        <v>51</v>
      </c>
      <c r="B2951">
        <f t="shared" si="49"/>
        <v>160</v>
      </c>
      <c r="C2951">
        <v>2351</v>
      </c>
      <c r="D2951" s="2">
        <v>202006081463.793</v>
      </c>
      <c r="E2951" s="2">
        <v>2020</v>
      </c>
      <c r="F2951">
        <v>-1.13982003448276</v>
      </c>
      <c r="G2951">
        <v>1.0075837590000001</v>
      </c>
      <c r="H2951">
        <v>2.0417966860000001</v>
      </c>
    </row>
    <row r="2952" spans="1:8" x14ac:dyDescent="0.35">
      <c r="A2952" t="s">
        <v>51</v>
      </c>
      <c r="B2952">
        <f t="shared" si="49"/>
        <v>161</v>
      </c>
      <c r="C2952">
        <v>2352</v>
      </c>
      <c r="D2952" s="2">
        <v>202006090707.72699</v>
      </c>
      <c r="E2952" s="2">
        <v>2020</v>
      </c>
      <c r="F2952">
        <v>-0.54251856818181798</v>
      </c>
      <c r="G2952">
        <v>1.047763182</v>
      </c>
      <c r="H2952">
        <v>1.978887364</v>
      </c>
    </row>
    <row r="2953" spans="1:8" x14ac:dyDescent="0.35">
      <c r="A2953" t="s">
        <v>51</v>
      </c>
      <c r="B2953">
        <f t="shared" ref="B2953:B3016" si="50">C2953-2191</f>
        <v>162</v>
      </c>
      <c r="C2953">
        <v>2353</v>
      </c>
      <c r="D2953" s="2">
        <v>202006101402.63199</v>
      </c>
      <c r="E2953" s="2">
        <v>2020</v>
      </c>
      <c r="F2953">
        <v>-1.81291645526316</v>
      </c>
      <c r="G2953">
        <v>1.674313868</v>
      </c>
      <c r="H2953">
        <v>3.6647678159999999</v>
      </c>
    </row>
    <row r="2954" spans="1:8" x14ac:dyDescent="0.35">
      <c r="A2954" t="s">
        <v>51</v>
      </c>
      <c r="B2954">
        <f t="shared" si="50"/>
        <v>163</v>
      </c>
      <c r="C2954">
        <v>2354</v>
      </c>
      <c r="D2954" s="2">
        <v>202006111426.76501</v>
      </c>
      <c r="E2954" s="2">
        <v>2020</v>
      </c>
      <c r="F2954">
        <v>-2.0167775588235299</v>
      </c>
      <c r="G2954">
        <v>1.774322647</v>
      </c>
      <c r="H2954">
        <v>4.1055231340000002</v>
      </c>
    </row>
    <row r="2955" spans="1:8" x14ac:dyDescent="0.35">
      <c r="A2955" t="s">
        <v>51</v>
      </c>
      <c r="B2955">
        <f t="shared" si="50"/>
        <v>164</v>
      </c>
      <c r="C2955">
        <v>2355</v>
      </c>
      <c r="D2955" s="2">
        <v>202006121240.66699</v>
      </c>
      <c r="E2955" s="2">
        <v>2020</v>
      </c>
      <c r="F2955">
        <v>-3.5263383666666699</v>
      </c>
      <c r="G2955">
        <v>1.7964116670000001</v>
      </c>
      <c r="H2955">
        <v>5.218534</v>
      </c>
    </row>
    <row r="2956" spans="1:8" x14ac:dyDescent="0.35">
      <c r="A2956" t="s">
        <v>51</v>
      </c>
      <c r="B2956">
        <f t="shared" si="50"/>
        <v>165</v>
      </c>
      <c r="C2956">
        <v>2356</v>
      </c>
      <c r="D2956" s="2">
        <v>202006131268.33301</v>
      </c>
      <c r="E2956" s="2">
        <v>2020</v>
      </c>
      <c r="F2956">
        <v>-2.3591235666666699</v>
      </c>
      <c r="G2956">
        <v>1.515413667</v>
      </c>
      <c r="H2956">
        <v>4.4066380069999997</v>
      </c>
    </row>
    <row r="2957" spans="1:8" x14ac:dyDescent="0.35">
      <c r="A2957" t="s">
        <v>51</v>
      </c>
      <c r="B2957">
        <f t="shared" si="50"/>
        <v>166</v>
      </c>
      <c r="C2957">
        <v>2357</v>
      </c>
      <c r="D2957" s="2">
        <v>202006141316.36401</v>
      </c>
      <c r="E2957" s="2">
        <v>2020</v>
      </c>
      <c r="F2957">
        <v>-2.786457</v>
      </c>
      <c r="G2957">
        <v>0.92059795499999997</v>
      </c>
      <c r="H2957">
        <v>4.3241903180000003</v>
      </c>
    </row>
    <row r="2958" spans="1:8" x14ac:dyDescent="0.35">
      <c r="A2958" t="s">
        <v>51</v>
      </c>
      <c r="B2958">
        <f t="shared" si="50"/>
        <v>167</v>
      </c>
      <c r="C2958">
        <v>2358</v>
      </c>
      <c r="D2958" s="2">
        <v>202006151087.22198</v>
      </c>
      <c r="E2958" s="2">
        <v>2020</v>
      </c>
      <c r="F2958">
        <v>-3.7976647777777801</v>
      </c>
      <c r="G2958">
        <v>0.94661827799999998</v>
      </c>
      <c r="H2958">
        <v>5.5890088889999996</v>
      </c>
    </row>
    <row r="2959" spans="1:8" x14ac:dyDescent="0.35">
      <c r="A2959" t="s">
        <v>51</v>
      </c>
      <c r="B2959">
        <f t="shared" si="50"/>
        <v>168</v>
      </c>
      <c r="C2959">
        <v>2359</v>
      </c>
      <c r="D2959" s="2">
        <v>202006161276.552</v>
      </c>
      <c r="E2959" s="2">
        <v>2020</v>
      </c>
      <c r="F2959">
        <v>-5.3302747241379302</v>
      </c>
      <c r="G2959">
        <v>1.238442069</v>
      </c>
      <c r="H2959">
        <v>6.6519521719999997</v>
      </c>
    </row>
    <row r="2960" spans="1:8" x14ac:dyDescent="0.35">
      <c r="A2960" t="s">
        <v>51</v>
      </c>
      <c r="B2960">
        <f t="shared" si="50"/>
        <v>169</v>
      </c>
      <c r="C2960">
        <v>2360</v>
      </c>
      <c r="D2960" s="2">
        <v>202006171232.439</v>
      </c>
      <c r="E2960" s="2">
        <v>2020</v>
      </c>
      <c r="F2960">
        <v>-4.33463802439024</v>
      </c>
      <c r="G2960">
        <v>1.3877900489999999</v>
      </c>
      <c r="H2960">
        <v>5.824198268</v>
      </c>
    </row>
    <row r="2961" spans="1:8" x14ac:dyDescent="0.35">
      <c r="A2961" t="s">
        <v>51</v>
      </c>
      <c r="B2961">
        <f t="shared" si="50"/>
        <v>170</v>
      </c>
      <c r="C2961">
        <v>2361</v>
      </c>
      <c r="D2961" s="2">
        <v>202006181247.5</v>
      </c>
      <c r="E2961" s="2">
        <v>2020</v>
      </c>
      <c r="F2961">
        <v>-3.618400125</v>
      </c>
      <c r="G2961">
        <v>1.79318175</v>
      </c>
      <c r="H2961">
        <v>5.348376783</v>
      </c>
    </row>
    <row r="2962" spans="1:8" x14ac:dyDescent="0.35">
      <c r="A2962" t="s">
        <v>51</v>
      </c>
      <c r="B2962">
        <f t="shared" si="50"/>
        <v>171</v>
      </c>
      <c r="C2962">
        <v>2362</v>
      </c>
      <c r="D2962" s="2">
        <v>202006191636.923</v>
      </c>
      <c r="E2962" s="2">
        <v>2020</v>
      </c>
      <c r="F2962">
        <v>-1.7185672153846201</v>
      </c>
      <c r="G2962">
        <v>1.601730769</v>
      </c>
      <c r="H2962">
        <v>4.1633115380000003</v>
      </c>
    </row>
    <row r="2963" spans="1:8" x14ac:dyDescent="0.35">
      <c r="A2963" t="s">
        <v>51</v>
      </c>
      <c r="B2963">
        <f t="shared" si="50"/>
        <v>172</v>
      </c>
      <c r="C2963">
        <v>2363</v>
      </c>
      <c r="D2963" s="2">
        <v>202006201002.22198</v>
      </c>
      <c r="E2963" s="2">
        <v>2020</v>
      </c>
      <c r="F2963">
        <v>-7.0776722222222199</v>
      </c>
      <c r="G2963">
        <v>2.250001111</v>
      </c>
      <c r="H2963">
        <v>8.4843111110000002</v>
      </c>
    </row>
    <row r="2964" spans="1:8" x14ac:dyDescent="0.35">
      <c r="A2964" t="s">
        <v>51</v>
      </c>
      <c r="B2964">
        <f t="shared" si="50"/>
        <v>174</v>
      </c>
      <c r="C2964">
        <v>2365</v>
      </c>
      <c r="D2964" s="2">
        <v>202006221510.741</v>
      </c>
      <c r="E2964" s="2">
        <v>2020</v>
      </c>
      <c r="F2964">
        <v>-0.56580833333333302</v>
      </c>
      <c r="G2964">
        <v>1.2386318519999999</v>
      </c>
      <c r="H2964">
        <v>2.2591263260000001</v>
      </c>
    </row>
    <row r="2965" spans="1:8" x14ac:dyDescent="0.35">
      <c r="A2965" t="s">
        <v>51</v>
      </c>
      <c r="B2965">
        <f t="shared" si="50"/>
        <v>175</v>
      </c>
      <c r="C2965">
        <v>2366</v>
      </c>
      <c r="D2965" s="2">
        <v>202006231096.47101</v>
      </c>
      <c r="E2965" s="2">
        <v>2020</v>
      </c>
      <c r="F2965">
        <v>-2.3847960882352899</v>
      </c>
      <c r="G2965">
        <v>1.281360294</v>
      </c>
      <c r="H2965">
        <v>3.7338687410000002</v>
      </c>
    </row>
    <row r="2966" spans="1:8" x14ac:dyDescent="0.35">
      <c r="A2966" t="s">
        <v>51</v>
      </c>
      <c r="B2966">
        <f t="shared" si="50"/>
        <v>176</v>
      </c>
      <c r="C2966">
        <v>2367</v>
      </c>
      <c r="D2966" s="2">
        <v>202006241191.935</v>
      </c>
      <c r="E2966" s="2">
        <v>2020</v>
      </c>
      <c r="F2966">
        <v>-5.00804861290323</v>
      </c>
      <c r="G2966">
        <v>1.2652506450000001</v>
      </c>
      <c r="H2966">
        <v>6.3343106450000004</v>
      </c>
    </row>
    <row r="2967" spans="1:8" x14ac:dyDescent="0.35">
      <c r="A2967" t="s">
        <v>51</v>
      </c>
      <c r="B2967">
        <f t="shared" si="50"/>
        <v>177</v>
      </c>
      <c r="C2967">
        <v>2368</v>
      </c>
      <c r="D2967" s="2">
        <v>202006251336</v>
      </c>
      <c r="E2967" s="2">
        <v>2020</v>
      </c>
      <c r="F2967">
        <v>-6.5815595</v>
      </c>
      <c r="G2967">
        <v>1.399036033</v>
      </c>
      <c r="H2967">
        <v>7.8128647329999996</v>
      </c>
    </row>
    <row r="2968" spans="1:8" x14ac:dyDescent="0.35">
      <c r="A2968" t="s">
        <v>51</v>
      </c>
      <c r="B2968">
        <f t="shared" si="50"/>
        <v>178</v>
      </c>
      <c r="C2968">
        <v>2369</v>
      </c>
      <c r="D2968" s="2">
        <v>202006261478.39999</v>
      </c>
      <c r="E2968" s="2">
        <v>2020</v>
      </c>
      <c r="F2968">
        <v>-4.68936084</v>
      </c>
      <c r="G2968">
        <v>1.3567384</v>
      </c>
      <c r="H2968">
        <v>6.1780974359999998</v>
      </c>
    </row>
    <row r="2969" spans="1:8" x14ac:dyDescent="0.35">
      <c r="A2969" t="s">
        <v>51</v>
      </c>
      <c r="B2969">
        <f t="shared" si="50"/>
        <v>179</v>
      </c>
      <c r="C2969">
        <v>2370</v>
      </c>
      <c r="D2969" s="2">
        <v>202006271241.81799</v>
      </c>
      <c r="E2969" s="2">
        <v>2020</v>
      </c>
      <c r="F2969">
        <v>-4.3150700000000004</v>
      </c>
      <c r="G2969">
        <v>1.44054997</v>
      </c>
      <c r="H2969">
        <v>6.5590151820000004</v>
      </c>
    </row>
    <row r="2970" spans="1:8" x14ac:dyDescent="0.35">
      <c r="A2970" t="s">
        <v>51</v>
      </c>
      <c r="B2970">
        <f t="shared" si="50"/>
        <v>180</v>
      </c>
      <c r="C2970">
        <v>2371</v>
      </c>
      <c r="D2970" s="2">
        <v>202006281215.556</v>
      </c>
      <c r="E2970" s="2">
        <v>2020</v>
      </c>
      <c r="F2970">
        <v>-5.0328485185185201</v>
      </c>
      <c r="G2970">
        <v>1.4389318520000001</v>
      </c>
      <c r="H2970">
        <v>5.9915777779999999</v>
      </c>
    </row>
    <row r="2971" spans="1:8" x14ac:dyDescent="0.35">
      <c r="A2971" t="s">
        <v>51</v>
      </c>
      <c r="B2971">
        <f t="shared" si="50"/>
        <v>181</v>
      </c>
      <c r="C2971">
        <v>2372</v>
      </c>
      <c r="D2971" s="2">
        <v>202006291339.52399</v>
      </c>
      <c r="E2971" s="2">
        <v>2020</v>
      </c>
      <c r="F2971">
        <v>-5.6778972857142902</v>
      </c>
      <c r="G2971">
        <v>1.1763341430000001</v>
      </c>
      <c r="H2971">
        <v>6.4965157859999998</v>
      </c>
    </row>
    <row r="2972" spans="1:8" x14ac:dyDescent="0.35">
      <c r="A2972" t="s">
        <v>51</v>
      </c>
      <c r="B2972">
        <f t="shared" si="50"/>
        <v>182</v>
      </c>
      <c r="C2972">
        <v>2373</v>
      </c>
      <c r="D2972" s="2">
        <v>202006300700</v>
      </c>
      <c r="E2972" s="2">
        <v>2020</v>
      </c>
      <c r="F2972">
        <v>-3.5593431</v>
      </c>
      <c r="G2972">
        <v>0.85248710000000005</v>
      </c>
      <c r="H2972">
        <v>4.8320394499999999</v>
      </c>
    </row>
    <row r="2973" spans="1:8" x14ac:dyDescent="0.35">
      <c r="A2973" t="s">
        <v>51</v>
      </c>
      <c r="B2973">
        <f t="shared" si="50"/>
        <v>183</v>
      </c>
      <c r="C2973">
        <v>2374</v>
      </c>
      <c r="D2973" s="2">
        <v>202007011283.22601</v>
      </c>
      <c r="E2973" s="2">
        <v>2020</v>
      </c>
      <c r="F2973">
        <v>-5.7301900645161297</v>
      </c>
      <c r="G2973">
        <v>0.89529654800000003</v>
      </c>
      <c r="H2973">
        <v>6.7870929579999997</v>
      </c>
    </row>
    <row r="2974" spans="1:8" x14ac:dyDescent="0.35">
      <c r="A2974" t="s">
        <v>51</v>
      </c>
      <c r="B2974">
        <f t="shared" si="50"/>
        <v>184</v>
      </c>
      <c r="C2974">
        <v>2375</v>
      </c>
      <c r="D2974" s="2">
        <v>202007021574.444</v>
      </c>
      <c r="E2974" s="2">
        <v>2020</v>
      </c>
      <c r="F2974">
        <v>-6.2080206111111096</v>
      </c>
      <c r="G2974">
        <v>0.97593649999999998</v>
      </c>
      <c r="H2974">
        <v>7.6535508329999997</v>
      </c>
    </row>
    <row r="2975" spans="1:8" x14ac:dyDescent="0.35">
      <c r="A2975" t="s">
        <v>51</v>
      </c>
      <c r="B2975">
        <f t="shared" si="50"/>
        <v>185</v>
      </c>
      <c r="C2975">
        <v>2376</v>
      </c>
      <c r="D2975" s="2">
        <v>202007031274.39999</v>
      </c>
      <c r="E2975" s="2">
        <v>2020</v>
      </c>
      <c r="F2975">
        <v>-7.9912539999999996</v>
      </c>
      <c r="G2975">
        <v>1.67768268</v>
      </c>
      <c r="H2975">
        <v>9.5165644</v>
      </c>
    </row>
    <row r="2976" spans="1:8" x14ac:dyDescent="0.35">
      <c r="A2976" t="s">
        <v>51</v>
      </c>
      <c r="B2976">
        <f t="shared" si="50"/>
        <v>186</v>
      </c>
      <c r="C2976">
        <v>2377</v>
      </c>
      <c r="D2976" s="2">
        <v>202007041315</v>
      </c>
      <c r="E2976" s="2">
        <v>2020</v>
      </c>
      <c r="F2976">
        <v>-8.0135053571428596</v>
      </c>
      <c r="G2976">
        <v>3.078153929</v>
      </c>
      <c r="H2976">
        <v>11.27600464</v>
      </c>
    </row>
    <row r="2977" spans="1:8" x14ac:dyDescent="0.35">
      <c r="A2977" t="s">
        <v>51</v>
      </c>
      <c r="B2977">
        <f t="shared" si="50"/>
        <v>187</v>
      </c>
      <c r="C2977">
        <v>2378</v>
      </c>
      <c r="D2977" s="2">
        <v>202007051323.21399</v>
      </c>
      <c r="E2977" s="2">
        <v>2020</v>
      </c>
      <c r="F2977">
        <v>-8.3203917857142908</v>
      </c>
      <c r="G2977">
        <v>3.2202625</v>
      </c>
      <c r="H2977">
        <v>11.367735570000001</v>
      </c>
    </row>
    <row r="2978" spans="1:8" x14ac:dyDescent="0.35">
      <c r="A2978" t="s">
        <v>51</v>
      </c>
      <c r="B2978">
        <f t="shared" si="50"/>
        <v>188</v>
      </c>
      <c r="C2978">
        <v>2379</v>
      </c>
      <c r="D2978" s="2">
        <v>202007061288.79999</v>
      </c>
      <c r="E2978" s="2">
        <v>2020</v>
      </c>
      <c r="F2978">
        <v>-7.3111325799999998</v>
      </c>
      <c r="G2978">
        <v>2.5075911999999998</v>
      </c>
      <c r="H2978">
        <v>9.420870936</v>
      </c>
    </row>
    <row r="2979" spans="1:8" x14ac:dyDescent="0.35">
      <c r="A2979" t="s">
        <v>51</v>
      </c>
      <c r="B2979">
        <f t="shared" si="50"/>
        <v>189</v>
      </c>
      <c r="C2979">
        <v>2380</v>
      </c>
      <c r="D2979" s="2">
        <v>202007071456.452</v>
      </c>
      <c r="E2979" s="2">
        <v>2020</v>
      </c>
      <c r="F2979">
        <v>-5.5710680000000004</v>
      </c>
      <c r="G2979">
        <v>1.875429032</v>
      </c>
      <c r="H2979">
        <v>7.0621109679999998</v>
      </c>
    </row>
    <row r="2980" spans="1:8" x14ac:dyDescent="0.35">
      <c r="A2980" t="s">
        <v>51</v>
      </c>
      <c r="B2980">
        <f t="shared" si="50"/>
        <v>190</v>
      </c>
      <c r="C2980">
        <v>2381</v>
      </c>
      <c r="D2980" s="2">
        <v>202007081324.87201</v>
      </c>
      <c r="E2980" s="2">
        <v>2020</v>
      </c>
      <c r="F2980">
        <v>-5.13470711282051</v>
      </c>
      <c r="G2980">
        <v>1.377161538</v>
      </c>
      <c r="H2980">
        <v>6.584102154</v>
      </c>
    </row>
    <row r="2981" spans="1:8" x14ac:dyDescent="0.35">
      <c r="A2981" t="s">
        <v>51</v>
      </c>
      <c r="B2981">
        <f t="shared" si="50"/>
        <v>191</v>
      </c>
      <c r="C2981">
        <v>2382</v>
      </c>
      <c r="D2981" s="2">
        <v>202007090832.96301</v>
      </c>
      <c r="E2981" s="2">
        <v>2020</v>
      </c>
      <c r="F2981">
        <v>-2.2884945962962999</v>
      </c>
      <c r="G2981">
        <v>1.2429048149999999</v>
      </c>
      <c r="H2981">
        <v>3.8715346639999999</v>
      </c>
    </row>
    <row r="2982" spans="1:8" x14ac:dyDescent="0.35">
      <c r="A2982" t="s">
        <v>51</v>
      </c>
      <c r="B2982">
        <f t="shared" si="50"/>
        <v>192</v>
      </c>
      <c r="C2982">
        <v>2383</v>
      </c>
      <c r="D2982" s="2">
        <v>202007101365</v>
      </c>
      <c r="E2982" s="2">
        <v>2020</v>
      </c>
      <c r="F2982">
        <v>-7.5294128125000004</v>
      </c>
      <c r="G2982">
        <v>1.5769</v>
      </c>
      <c r="H2982">
        <v>9.9652284380000005</v>
      </c>
    </row>
    <row r="2983" spans="1:8" x14ac:dyDescent="0.35">
      <c r="A2983" t="s">
        <v>51</v>
      </c>
      <c r="B2983">
        <f t="shared" si="50"/>
        <v>193</v>
      </c>
      <c r="C2983">
        <v>2384</v>
      </c>
      <c r="D2983" s="2">
        <v>202007111105.263</v>
      </c>
      <c r="E2983" s="2">
        <v>2020</v>
      </c>
      <c r="F2983">
        <v>-8.4210005263157903</v>
      </c>
      <c r="G2983">
        <v>1.547472105</v>
      </c>
      <c r="H2983">
        <v>10.58755684</v>
      </c>
    </row>
    <row r="2984" spans="1:8" x14ac:dyDescent="0.35">
      <c r="A2984" t="s">
        <v>51</v>
      </c>
      <c r="B2984">
        <f t="shared" si="50"/>
        <v>194</v>
      </c>
      <c r="C2984">
        <v>2385</v>
      </c>
      <c r="D2984" s="2">
        <v>202007121535</v>
      </c>
      <c r="E2984" s="2">
        <v>2020</v>
      </c>
      <c r="F2984">
        <v>-6.9848326333333297</v>
      </c>
      <c r="G2984">
        <v>1.804296667</v>
      </c>
      <c r="H2984">
        <v>8.7409552870000002</v>
      </c>
    </row>
    <row r="2985" spans="1:8" x14ac:dyDescent="0.35">
      <c r="A2985" t="s">
        <v>51</v>
      </c>
      <c r="B2985">
        <f t="shared" si="50"/>
        <v>195</v>
      </c>
      <c r="C2985">
        <v>2386</v>
      </c>
      <c r="D2985" s="2">
        <v>202007131520.83301</v>
      </c>
      <c r="E2985" s="2">
        <v>2020</v>
      </c>
      <c r="F2985">
        <v>-9.5249299999999995</v>
      </c>
      <c r="G2985">
        <v>1.7513066669999999</v>
      </c>
      <c r="H2985">
        <v>10.86368167</v>
      </c>
    </row>
    <row r="2986" spans="1:8" x14ac:dyDescent="0.35">
      <c r="A2986" t="s">
        <v>51</v>
      </c>
      <c r="B2986">
        <f t="shared" si="50"/>
        <v>196</v>
      </c>
      <c r="C2986">
        <v>2387</v>
      </c>
      <c r="D2986" s="2">
        <v>202007141405.172</v>
      </c>
      <c r="E2986" s="2">
        <v>2020</v>
      </c>
      <c r="F2986">
        <v>-8.1707161379310307</v>
      </c>
      <c r="G2986">
        <v>1.9353955169999999</v>
      </c>
      <c r="H2986">
        <v>9.8984086209999997</v>
      </c>
    </row>
    <row r="2987" spans="1:8" x14ac:dyDescent="0.35">
      <c r="A2987" t="s">
        <v>51</v>
      </c>
      <c r="B2987">
        <f t="shared" si="50"/>
        <v>197</v>
      </c>
      <c r="C2987">
        <v>2388</v>
      </c>
      <c r="D2987" s="2">
        <v>202007151424.34799</v>
      </c>
      <c r="E2987" s="2">
        <v>2020</v>
      </c>
      <c r="F2987">
        <v>-8.0855723956521697</v>
      </c>
      <c r="G2987">
        <v>2.0423765220000001</v>
      </c>
      <c r="H2987">
        <v>9.9312047830000001</v>
      </c>
    </row>
    <row r="2988" spans="1:8" x14ac:dyDescent="0.35">
      <c r="A2988" t="s">
        <v>51</v>
      </c>
      <c r="B2988">
        <f t="shared" si="50"/>
        <v>198</v>
      </c>
      <c r="C2988">
        <v>2389</v>
      </c>
      <c r="D2988" s="2">
        <v>202007161587.72699</v>
      </c>
      <c r="E2988" s="2">
        <v>2020</v>
      </c>
      <c r="F2988">
        <v>-7.9831302272727296</v>
      </c>
      <c r="G2988">
        <v>1.942013636</v>
      </c>
      <c r="H2988">
        <v>9.7238445450000004</v>
      </c>
    </row>
    <row r="2989" spans="1:8" x14ac:dyDescent="0.35">
      <c r="A2989" t="s">
        <v>51</v>
      </c>
      <c r="B2989">
        <f t="shared" si="50"/>
        <v>199</v>
      </c>
      <c r="C2989">
        <v>2390</v>
      </c>
      <c r="D2989" s="2">
        <v>202007171365</v>
      </c>
      <c r="E2989" s="2">
        <v>2020</v>
      </c>
      <c r="F2989">
        <v>-7.7109052272727299</v>
      </c>
      <c r="G2989">
        <v>1.9461977269999999</v>
      </c>
      <c r="H2989">
        <v>9.2389618179999999</v>
      </c>
    </row>
    <row r="2990" spans="1:8" x14ac:dyDescent="0.35">
      <c r="A2990" t="s">
        <v>51</v>
      </c>
      <c r="B2990">
        <f t="shared" si="50"/>
        <v>200</v>
      </c>
      <c r="C2990">
        <v>2391</v>
      </c>
      <c r="D2990" s="2">
        <v>202007181081.25</v>
      </c>
      <c r="E2990" s="2">
        <v>2020</v>
      </c>
      <c r="F2990">
        <v>-4.9491253750000004</v>
      </c>
      <c r="G2990">
        <v>1.8245674999999999</v>
      </c>
      <c r="H2990">
        <v>7.4346101249999998</v>
      </c>
    </row>
    <row r="2991" spans="1:8" x14ac:dyDescent="0.35">
      <c r="A2991" t="s">
        <v>51</v>
      </c>
      <c r="B2991">
        <f t="shared" si="50"/>
        <v>201</v>
      </c>
      <c r="C2991">
        <v>2392</v>
      </c>
      <c r="D2991" s="2">
        <v>202007190970.88199</v>
      </c>
      <c r="E2991" s="2">
        <v>2020</v>
      </c>
      <c r="F2991">
        <v>-5.9884908235294096</v>
      </c>
      <c r="G2991">
        <v>1.8338135289999999</v>
      </c>
      <c r="H2991">
        <v>7.9629977849999998</v>
      </c>
    </row>
    <row r="2992" spans="1:8" x14ac:dyDescent="0.35">
      <c r="A2992" t="s">
        <v>51</v>
      </c>
      <c r="B2992">
        <f t="shared" si="50"/>
        <v>202</v>
      </c>
      <c r="C2992">
        <v>2393</v>
      </c>
      <c r="D2992" s="2">
        <v>202007201426</v>
      </c>
      <c r="E2992" s="2">
        <v>2020</v>
      </c>
      <c r="F2992">
        <v>-6.0142576542857098</v>
      </c>
      <c r="G2992">
        <v>1.891311714</v>
      </c>
      <c r="H2992">
        <v>8.6585134289999992</v>
      </c>
    </row>
    <row r="2993" spans="1:8" x14ac:dyDescent="0.35">
      <c r="A2993" t="s">
        <v>51</v>
      </c>
      <c r="B2993">
        <f t="shared" si="50"/>
        <v>203</v>
      </c>
      <c r="C2993">
        <v>2394</v>
      </c>
      <c r="D2993" s="2">
        <v>202007211710.952</v>
      </c>
      <c r="E2993" s="2">
        <v>2020</v>
      </c>
      <c r="F2993">
        <v>-4.0736049571428596</v>
      </c>
      <c r="G2993">
        <v>1.4422309520000001</v>
      </c>
      <c r="H2993">
        <v>5.5493718699999999</v>
      </c>
    </row>
    <row r="2994" spans="1:8" x14ac:dyDescent="0.35">
      <c r="A2994" t="s">
        <v>51</v>
      </c>
      <c r="B2994">
        <f t="shared" si="50"/>
        <v>204</v>
      </c>
      <c r="C2994">
        <v>2395</v>
      </c>
      <c r="D2994" s="2">
        <v>202007221273.63599</v>
      </c>
      <c r="E2994" s="2">
        <v>2020</v>
      </c>
      <c r="F2994">
        <v>-6.5180841818181801</v>
      </c>
      <c r="G2994">
        <v>1.976642727</v>
      </c>
      <c r="H2994">
        <v>9.6608618180000008</v>
      </c>
    </row>
    <row r="2995" spans="1:8" x14ac:dyDescent="0.35">
      <c r="A2995" t="s">
        <v>51</v>
      </c>
      <c r="B2995">
        <f t="shared" si="50"/>
        <v>205</v>
      </c>
      <c r="C2995">
        <v>2396</v>
      </c>
      <c r="D2995" s="2">
        <v>202007231327.647</v>
      </c>
      <c r="E2995" s="2">
        <v>2020</v>
      </c>
      <c r="F2995">
        <v>-10.0131588235294</v>
      </c>
      <c r="G2995">
        <v>3.1949811760000002</v>
      </c>
      <c r="H2995">
        <v>13.13634235</v>
      </c>
    </row>
    <row r="2996" spans="1:8" x14ac:dyDescent="0.35">
      <c r="A2996" t="s">
        <v>51</v>
      </c>
      <c r="B2996">
        <f t="shared" si="50"/>
        <v>206</v>
      </c>
      <c r="C2996">
        <v>2397</v>
      </c>
      <c r="D2996" s="2">
        <v>202007240965</v>
      </c>
      <c r="E2996" s="2">
        <v>2020</v>
      </c>
      <c r="F2996">
        <v>-6.8924360833333296</v>
      </c>
      <c r="G2996">
        <v>3.4018712500000001</v>
      </c>
      <c r="H2996">
        <v>9.1807370420000005</v>
      </c>
    </row>
    <row r="2997" spans="1:8" x14ac:dyDescent="0.35">
      <c r="A2997" t="s">
        <v>51</v>
      </c>
      <c r="B2997">
        <f t="shared" si="50"/>
        <v>207</v>
      </c>
      <c r="C2997">
        <v>2398</v>
      </c>
      <c r="D2997" s="2">
        <v>202007251261.5</v>
      </c>
      <c r="E2997" s="2">
        <v>2020</v>
      </c>
      <c r="F2997">
        <v>-9.0300930000000008</v>
      </c>
      <c r="G2997">
        <v>3.7552430000000001</v>
      </c>
      <c r="H2997">
        <v>12.669204000000001</v>
      </c>
    </row>
    <row r="2998" spans="1:8" x14ac:dyDescent="0.35">
      <c r="A2998" t="s">
        <v>51</v>
      </c>
      <c r="B2998">
        <f t="shared" si="50"/>
        <v>208</v>
      </c>
      <c r="C2998">
        <v>2399</v>
      </c>
      <c r="D2998" s="2">
        <v>202007261587.931</v>
      </c>
      <c r="E2998" s="2">
        <v>2020</v>
      </c>
      <c r="F2998">
        <v>-6.4749627586206904</v>
      </c>
      <c r="G2998">
        <v>3.3424893099999999</v>
      </c>
      <c r="H2998">
        <v>9.8869593550000001</v>
      </c>
    </row>
    <row r="2999" spans="1:8" x14ac:dyDescent="0.35">
      <c r="A2999" t="s">
        <v>51</v>
      </c>
      <c r="B2999">
        <f t="shared" si="50"/>
        <v>209</v>
      </c>
      <c r="C2999">
        <v>2400</v>
      </c>
      <c r="D2999" s="2">
        <v>202007271207.586</v>
      </c>
      <c r="E2999" s="2">
        <v>2020</v>
      </c>
      <c r="F2999">
        <v>-0.51545631034482797</v>
      </c>
      <c r="G2999">
        <v>2.4571855170000001</v>
      </c>
      <c r="H2999">
        <v>2.4657162719999999</v>
      </c>
    </row>
    <row r="3000" spans="1:8" x14ac:dyDescent="0.35">
      <c r="A3000" t="s">
        <v>51</v>
      </c>
      <c r="B3000">
        <f t="shared" si="50"/>
        <v>210</v>
      </c>
      <c r="C3000">
        <v>2401</v>
      </c>
      <c r="D3000" s="2">
        <v>202007281165</v>
      </c>
      <c r="E3000" s="2">
        <v>2020</v>
      </c>
      <c r="F3000">
        <v>-1.4263428312499999</v>
      </c>
      <c r="G3000">
        <v>2.246083542</v>
      </c>
      <c r="H3000">
        <v>4.1064281400000002</v>
      </c>
    </row>
    <row r="3001" spans="1:8" x14ac:dyDescent="0.35">
      <c r="A3001" t="s">
        <v>51</v>
      </c>
      <c r="B3001">
        <f t="shared" si="50"/>
        <v>211</v>
      </c>
      <c r="C3001">
        <v>2402</v>
      </c>
      <c r="D3001" s="2">
        <v>202007291314.11801</v>
      </c>
      <c r="E3001" s="2">
        <v>2020</v>
      </c>
      <c r="F3001">
        <v>-6.7766777058823502</v>
      </c>
      <c r="G3001">
        <v>2.4307238240000002</v>
      </c>
      <c r="H3001">
        <v>9.5061135589999992</v>
      </c>
    </row>
    <row r="3002" spans="1:8" x14ac:dyDescent="0.35">
      <c r="A3002" t="s">
        <v>51</v>
      </c>
      <c r="B3002">
        <f t="shared" si="50"/>
        <v>212</v>
      </c>
      <c r="C3002">
        <v>2403</v>
      </c>
      <c r="D3002" s="2">
        <v>202007301324.07401</v>
      </c>
      <c r="E3002" s="2">
        <v>2020</v>
      </c>
      <c r="F3002">
        <v>-5.7707895185185203</v>
      </c>
      <c r="G3002">
        <v>2.8727029630000001</v>
      </c>
      <c r="H3002">
        <v>9.2454716670000003</v>
      </c>
    </row>
    <row r="3003" spans="1:8" x14ac:dyDescent="0.35">
      <c r="A3003" t="s">
        <v>51</v>
      </c>
      <c r="B3003">
        <f t="shared" si="50"/>
        <v>213</v>
      </c>
      <c r="C3003">
        <v>2404</v>
      </c>
      <c r="D3003" s="2">
        <v>202007311117.5</v>
      </c>
      <c r="E3003" s="2">
        <v>2020</v>
      </c>
      <c r="F3003">
        <v>-8.44319203571429</v>
      </c>
      <c r="G3003">
        <v>2.7021000000000002</v>
      </c>
      <c r="H3003">
        <v>11.38770471</v>
      </c>
    </row>
    <row r="3004" spans="1:8" x14ac:dyDescent="0.35">
      <c r="A3004" t="s">
        <v>51</v>
      </c>
      <c r="B3004">
        <f t="shared" si="50"/>
        <v>214</v>
      </c>
      <c r="C3004">
        <v>2405</v>
      </c>
      <c r="D3004" s="2">
        <v>202008011089.474</v>
      </c>
      <c r="E3004" s="2">
        <v>2020</v>
      </c>
      <c r="F3004">
        <v>-10.4764973684211</v>
      </c>
      <c r="G3004">
        <v>2.2134226319999999</v>
      </c>
      <c r="H3004">
        <v>11.99866579</v>
      </c>
    </row>
    <row r="3005" spans="1:8" x14ac:dyDescent="0.35">
      <c r="A3005" t="s">
        <v>51</v>
      </c>
      <c r="B3005">
        <f t="shared" si="50"/>
        <v>215</v>
      </c>
      <c r="C3005">
        <v>2406</v>
      </c>
      <c r="D3005" s="2">
        <v>202008021540.323</v>
      </c>
      <c r="E3005" s="2">
        <v>2020</v>
      </c>
      <c r="F3005">
        <v>-6.4128639677419397</v>
      </c>
      <c r="G3005">
        <v>1.895965484</v>
      </c>
      <c r="H3005">
        <v>8.0957638579999998</v>
      </c>
    </row>
    <row r="3006" spans="1:8" x14ac:dyDescent="0.35">
      <c r="A3006" t="s">
        <v>51</v>
      </c>
      <c r="B3006">
        <f t="shared" si="50"/>
        <v>216</v>
      </c>
      <c r="C3006">
        <v>2407</v>
      </c>
      <c r="D3006" s="2">
        <v>202008031562</v>
      </c>
      <c r="E3006" s="2">
        <v>2020</v>
      </c>
      <c r="F3006">
        <v>-7.1054446999999996</v>
      </c>
      <c r="G3006">
        <v>2.709946</v>
      </c>
      <c r="H3006">
        <v>9.6148488499999996</v>
      </c>
    </row>
    <row r="3007" spans="1:8" x14ac:dyDescent="0.35">
      <c r="A3007" t="s">
        <v>51</v>
      </c>
      <c r="B3007">
        <f t="shared" si="50"/>
        <v>217</v>
      </c>
      <c r="C3007">
        <v>2408</v>
      </c>
      <c r="D3007" s="2">
        <v>202008041196.81799</v>
      </c>
      <c r="E3007" s="2">
        <v>2020</v>
      </c>
      <c r="F3007">
        <v>-7.98044181818182</v>
      </c>
      <c r="G3007">
        <v>2.9436927270000002</v>
      </c>
      <c r="H3007">
        <v>10.72652091</v>
      </c>
    </row>
    <row r="3008" spans="1:8" x14ac:dyDescent="0.35">
      <c r="A3008" t="s">
        <v>51</v>
      </c>
      <c r="B3008">
        <f t="shared" si="50"/>
        <v>218</v>
      </c>
      <c r="C3008">
        <v>2409</v>
      </c>
      <c r="D3008" s="2">
        <v>202008051555.625</v>
      </c>
      <c r="E3008" s="2">
        <v>2020</v>
      </c>
      <c r="F3008">
        <v>-5.9130339687499998</v>
      </c>
      <c r="G3008">
        <v>3.3789875</v>
      </c>
      <c r="H3008">
        <v>9.2079608529999994</v>
      </c>
    </row>
    <row r="3009" spans="1:8" x14ac:dyDescent="0.35">
      <c r="A3009" t="s">
        <v>51</v>
      </c>
      <c r="B3009">
        <f t="shared" si="50"/>
        <v>219</v>
      </c>
      <c r="C3009">
        <v>2410</v>
      </c>
      <c r="D3009" s="2">
        <v>202008061057.85699</v>
      </c>
      <c r="E3009" s="2">
        <v>2020</v>
      </c>
      <c r="F3009">
        <v>-3.6383599047619</v>
      </c>
      <c r="G3009">
        <v>3.0014890479999998</v>
      </c>
      <c r="H3009">
        <v>6.8626109020000001</v>
      </c>
    </row>
    <row r="3010" spans="1:8" x14ac:dyDescent="0.35">
      <c r="A3010" t="s">
        <v>51</v>
      </c>
      <c r="B3010">
        <f t="shared" si="50"/>
        <v>220</v>
      </c>
      <c r="C3010">
        <v>2411</v>
      </c>
      <c r="D3010" s="2">
        <v>202008071447.14301</v>
      </c>
      <c r="E3010" s="2">
        <v>2020</v>
      </c>
      <c r="F3010">
        <v>-6.4565861071428596</v>
      </c>
      <c r="G3010">
        <v>2.617231071</v>
      </c>
      <c r="H3010">
        <v>9.8908557140000006</v>
      </c>
    </row>
    <row r="3011" spans="1:8" x14ac:dyDescent="0.35">
      <c r="A3011" t="s">
        <v>51</v>
      </c>
      <c r="B3011">
        <f t="shared" si="50"/>
        <v>221</v>
      </c>
      <c r="C3011">
        <v>2412</v>
      </c>
      <c r="D3011" s="2">
        <v>202008081018.28601</v>
      </c>
      <c r="E3011" s="2">
        <v>2020</v>
      </c>
      <c r="F3011">
        <v>-4.8088380857142896</v>
      </c>
      <c r="G3011">
        <v>2.1666257139999998</v>
      </c>
      <c r="H3011">
        <v>7.4766980570000001</v>
      </c>
    </row>
    <row r="3012" spans="1:8" x14ac:dyDescent="0.35">
      <c r="A3012" t="s">
        <v>51</v>
      </c>
      <c r="B3012">
        <f t="shared" si="50"/>
        <v>222</v>
      </c>
      <c r="C3012">
        <v>2413</v>
      </c>
      <c r="D3012" s="2">
        <v>202008091453.81</v>
      </c>
      <c r="E3012" s="2">
        <v>2020</v>
      </c>
      <c r="F3012">
        <v>-4.7663366190476202</v>
      </c>
      <c r="G3012">
        <v>2.2498399999999998</v>
      </c>
      <c r="H3012">
        <v>6.9876960950000004</v>
      </c>
    </row>
    <row r="3013" spans="1:8" x14ac:dyDescent="0.35">
      <c r="A3013" t="s">
        <v>51</v>
      </c>
      <c r="B3013">
        <f t="shared" si="50"/>
        <v>223</v>
      </c>
      <c r="C3013">
        <v>2414</v>
      </c>
      <c r="D3013" s="2">
        <v>202008101115</v>
      </c>
      <c r="E3013" s="2">
        <v>2020</v>
      </c>
      <c r="F3013">
        <v>-4.0915558568181796</v>
      </c>
      <c r="G3013">
        <v>2.0301986360000002</v>
      </c>
      <c r="H3013">
        <v>6.1353340750000003</v>
      </c>
    </row>
    <row r="3014" spans="1:8" x14ac:dyDescent="0.35">
      <c r="A3014" t="s">
        <v>51</v>
      </c>
      <c r="B3014">
        <f t="shared" si="50"/>
        <v>224</v>
      </c>
      <c r="C3014">
        <v>2415</v>
      </c>
      <c r="D3014" s="2">
        <v>202008111288.75</v>
      </c>
      <c r="E3014" s="2">
        <v>2020</v>
      </c>
      <c r="F3014">
        <v>-7.7152068125</v>
      </c>
      <c r="G3014">
        <v>1.9543908329999999</v>
      </c>
      <c r="H3014">
        <v>9.147131667</v>
      </c>
    </row>
    <row r="3015" spans="1:8" x14ac:dyDescent="0.35">
      <c r="A3015" t="s">
        <v>51</v>
      </c>
      <c r="B3015">
        <f t="shared" si="50"/>
        <v>225</v>
      </c>
      <c r="C3015">
        <v>2416</v>
      </c>
      <c r="D3015" s="2">
        <v>202008121335</v>
      </c>
      <c r="E3015" s="2">
        <v>2020</v>
      </c>
      <c r="F3015">
        <v>-7.2011576000000002</v>
      </c>
      <c r="G3015">
        <v>1.996378</v>
      </c>
      <c r="H3015">
        <v>8.7930615000000003</v>
      </c>
    </row>
    <row r="3016" spans="1:8" x14ac:dyDescent="0.35">
      <c r="A3016" t="s">
        <v>51</v>
      </c>
      <c r="B3016">
        <f t="shared" si="50"/>
        <v>226</v>
      </c>
      <c r="C3016">
        <v>2417</v>
      </c>
      <c r="D3016" s="2">
        <v>202008131215.71399</v>
      </c>
      <c r="E3016" s="2">
        <v>2020</v>
      </c>
      <c r="F3016">
        <v>-7.7434414285714297</v>
      </c>
      <c r="G3016">
        <v>2.0392804760000001</v>
      </c>
      <c r="H3016">
        <v>10.39189238</v>
      </c>
    </row>
    <row r="3017" spans="1:8" x14ac:dyDescent="0.35">
      <c r="A3017" t="s">
        <v>51</v>
      </c>
      <c r="B3017">
        <f t="shared" ref="B3017:B3080" si="51">C3017-2191</f>
        <v>227</v>
      </c>
      <c r="C3017">
        <v>2418</v>
      </c>
      <c r="D3017" s="2">
        <v>202008141167.33301</v>
      </c>
      <c r="E3017" s="2">
        <v>2020</v>
      </c>
      <c r="F3017">
        <v>-9.1827579999999998</v>
      </c>
      <c r="G3017">
        <v>2.4137620000000002</v>
      </c>
      <c r="H3017">
        <v>11.46027</v>
      </c>
    </row>
    <row r="3018" spans="1:8" x14ac:dyDescent="0.35">
      <c r="A3018" t="s">
        <v>51</v>
      </c>
      <c r="B3018">
        <f t="shared" si="51"/>
        <v>228</v>
      </c>
      <c r="C3018">
        <v>2419</v>
      </c>
      <c r="D3018" s="2">
        <v>202008151400.76901</v>
      </c>
      <c r="E3018" s="2">
        <v>2020</v>
      </c>
      <c r="F3018">
        <v>-7.4822323076923096</v>
      </c>
      <c r="G3018">
        <v>2.6260353850000002</v>
      </c>
      <c r="H3018">
        <v>10.539950770000001</v>
      </c>
    </row>
    <row r="3019" spans="1:8" x14ac:dyDescent="0.35">
      <c r="A3019" t="s">
        <v>51</v>
      </c>
      <c r="B3019">
        <f t="shared" si="51"/>
        <v>229</v>
      </c>
      <c r="C3019">
        <v>2420</v>
      </c>
      <c r="D3019" s="2">
        <v>202008161512.30801</v>
      </c>
      <c r="E3019" s="2">
        <v>2020</v>
      </c>
      <c r="F3019">
        <v>-6.7352865769230803</v>
      </c>
      <c r="G3019">
        <v>2.1638857690000002</v>
      </c>
      <c r="H3019">
        <v>8.5300007690000008</v>
      </c>
    </row>
    <row r="3020" spans="1:8" x14ac:dyDescent="0.35">
      <c r="A3020" t="s">
        <v>51</v>
      </c>
      <c r="B3020">
        <f t="shared" si="51"/>
        <v>230</v>
      </c>
      <c r="C3020">
        <v>2421</v>
      </c>
      <c r="D3020" s="2">
        <v>202008171151.48099</v>
      </c>
      <c r="E3020" s="2">
        <v>2020</v>
      </c>
      <c r="F3020">
        <v>-6.1597323333333298</v>
      </c>
      <c r="G3020">
        <v>1.657198148</v>
      </c>
      <c r="H3020">
        <v>8.346254815</v>
      </c>
    </row>
    <row r="3021" spans="1:8" x14ac:dyDescent="0.35">
      <c r="A3021" t="s">
        <v>51</v>
      </c>
      <c r="B3021">
        <f t="shared" si="51"/>
        <v>231</v>
      </c>
      <c r="C3021">
        <v>2422</v>
      </c>
      <c r="D3021" s="2">
        <v>202008181214.34799</v>
      </c>
      <c r="E3021" s="2">
        <v>2020</v>
      </c>
      <c r="F3021">
        <v>-6.9154469565217402</v>
      </c>
      <c r="G3021">
        <v>1.5311384349999999</v>
      </c>
      <c r="H3021">
        <v>8.9904600000000006</v>
      </c>
    </row>
    <row r="3022" spans="1:8" x14ac:dyDescent="0.35">
      <c r="A3022" t="s">
        <v>51</v>
      </c>
      <c r="B3022">
        <f t="shared" si="51"/>
        <v>232</v>
      </c>
      <c r="C3022">
        <v>2423</v>
      </c>
      <c r="D3022" s="2">
        <v>202008191372.22198</v>
      </c>
      <c r="E3022" s="2">
        <v>2020</v>
      </c>
      <c r="F3022">
        <v>-8.3486577777777793</v>
      </c>
      <c r="G3022">
        <v>1.557962222</v>
      </c>
      <c r="H3022">
        <v>9.9402211109999996</v>
      </c>
    </row>
    <row r="3023" spans="1:8" x14ac:dyDescent="0.35">
      <c r="A3023" t="s">
        <v>51</v>
      </c>
      <c r="B3023">
        <f t="shared" si="51"/>
        <v>233</v>
      </c>
      <c r="C3023">
        <v>2424</v>
      </c>
      <c r="D3023" s="2">
        <v>202008201310.76901</v>
      </c>
      <c r="E3023" s="2">
        <v>2020</v>
      </c>
      <c r="F3023">
        <v>-7.6334530769230797</v>
      </c>
      <c r="G3023">
        <v>1.4289684620000001</v>
      </c>
      <c r="H3023">
        <v>9.0419392310000006</v>
      </c>
    </row>
    <row r="3024" spans="1:8" x14ac:dyDescent="0.35">
      <c r="A3024" t="s">
        <v>51</v>
      </c>
      <c r="B3024">
        <f t="shared" si="51"/>
        <v>234</v>
      </c>
      <c r="C3024">
        <v>2425</v>
      </c>
      <c r="D3024" s="2">
        <v>202008211096.81799</v>
      </c>
      <c r="E3024" s="2">
        <v>2020</v>
      </c>
      <c r="F3024">
        <v>-7.1373318181818197</v>
      </c>
      <c r="G3024">
        <v>1.2666629089999999</v>
      </c>
      <c r="H3024">
        <v>8.7665201820000007</v>
      </c>
    </row>
    <row r="3025" spans="1:8" x14ac:dyDescent="0.35">
      <c r="A3025" t="s">
        <v>51</v>
      </c>
      <c r="B3025">
        <f t="shared" si="51"/>
        <v>235</v>
      </c>
      <c r="C3025">
        <v>2426</v>
      </c>
      <c r="D3025" s="2">
        <v>202008221360</v>
      </c>
      <c r="E3025" s="2">
        <v>2020</v>
      </c>
      <c r="F3025">
        <v>-6.0609952500000004</v>
      </c>
      <c r="G3025">
        <v>1.8603825000000001</v>
      </c>
      <c r="H3025">
        <v>7.8603730000000001</v>
      </c>
    </row>
    <row r="3026" spans="1:8" x14ac:dyDescent="0.35">
      <c r="A3026" t="s">
        <v>51</v>
      </c>
      <c r="B3026">
        <f t="shared" si="51"/>
        <v>236</v>
      </c>
      <c r="C3026">
        <v>2427</v>
      </c>
      <c r="D3026" s="2">
        <v>202008231455.29401</v>
      </c>
      <c r="E3026" s="2">
        <v>2020</v>
      </c>
      <c r="F3026">
        <v>-4.3701707647058798</v>
      </c>
      <c r="G3026">
        <v>1.672478235</v>
      </c>
      <c r="H3026">
        <v>6.3337293710000004</v>
      </c>
    </row>
    <row r="3027" spans="1:8" x14ac:dyDescent="0.35">
      <c r="A3027" t="s">
        <v>51</v>
      </c>
      <c r="B3027">
        <f t="shared" si="51"/>
        <v>237</v>
      </c>
      <c r="C3027">
        <v>2428</v>
      </c>
      <c r="D3027" s="2">
        <v>202008241120.556</v>
      </c>
      <c r="E3027" s="2">
        <v>2020</v>
      </c>
      <c r="F3027">
        <v>-4.2570394444444402</v>
      </c>
      <c r="G3027">
        <v>1.2955566670000001</v>
      </c>
      <c r="H3027">
        <v>5.3827222219999999</v>
      </c>
    </row>
    <row r="3028" spans="1:8" x14ac:dyDescent="0.35">
      <c r="A3028" t="s">
        <v>51</v>
      </c>
      <c r="B3028">
        <f t="shared" si="51"/>
        <v>238</v>
      </c>
      <c r="C3028">
        <v>2429</v>
      </c>
      <c r="D3028" s="2">
        <v>202008251568</v>
      </c>
      <c r="E3028" s="2">
        <v>2020</v>
      </c>
      <c r="F3028">
        <v>-6.092937</v>
      </c>
      <c r="G3028">
        <v>1.255614</v>
      </c>
      <c r="H3028">
        <v>7.342778</v>
      </c>
    </row>
    <row r="3029" spans="1:8" x14ac:dyDescent="0.35">
      <c r="A3029" t="s">
        <v>51</v>
      </c>
      <c r="B3029">
        <f t="shared" si="51"/>
        <v>239</v>
      </c>
      <c r="C3029">
        <v>2430</v>
      </c>
      <c r="D3029" s="2">
        <v>202008261286.42899</v>
      </c>
      <c r="E3029" s="2">
        <v>2020</v>
      </c>
      <c r="F3029">
        <v>-6.6119564285714301</v>
      </c>
      <c r="G3029">
        <v>1.089531214</v>
      </c>
      <c r="H3029">
        <v>6.292928571</v>
      </c>
    </row>
    <row r="3030" spans="1:8" x14ac:dyDescent="0.35">
      <c r="A3030" t="s">
        <v>51</v>
      </c>
      <c r="B3030">
        <f t="shared" si="51"/>
        <v>240</v>
      </c>
      <c r="C3030">
        <v>2431</v>
      </c>
      <c r="D3030" s="2">
        <v>202008271295</v>
      </c>
      <c r="E3030" s="2">
        <v>2020</v>
      </c>
      <c r="F3030">
        <v>-4.8194448000000003</v>
      </c>
      <c r="G3030">
        <v>1.1817901</v>
      </c>
      <c r="H3030">
        <v>6.0579188999999998</v>
      </c>
    </row>
    <row r="3031" spans="1:8" x14ac:dyDescent="0.35">
      <c r="A3031" t="s">
        <v>51</v>
      </c>
      <c r="B3031">
        <f t="shared" si="51"/>
        <v>241</v>
      </c>
      <c r="C3031">
        <v>2432</v>
      </c>
      <c r="D3031" s="2">
        <v>202008281383.5</v>
      </c>
      <c r="E3031" s="2">
        <v>2020</v>
      </c>
      <c r="F3031">
        <v>-5.6527373499999998</v>
      </c>
      <c r="G3031">
        <v>1.37745045</v>
      </c>
      <c r="H3031">
        <v>6.1766375</v>
      </c>
    </row>
    <row r="3032" spans="1:8" x14ac:dyDescent="0.35">
      <c r="A3032" t="s">
        <v>51</v>
      </c>
      <c r="B3032">
        <f t="shared" si="51"/>
        <v>242</v>
      </c>
      <c r="C3032">
        <v>2433</v>
      </c>
      <c r="D3032" s="2">
        <v>202008291240.323</v>
      </c>
      <c r="E3032" s="2">
        <v>2020</v>
      </c>
      <c r="F3032">
        <v>-3.4085209225806401</v>
      </c>
      <c r="G3032">
        <v>1.6165053229999999</v>
      </c>
      <c r="H3032">
        <v>5.7633303969999998</v>
      </c>
    </row>
    <row r="3033" spans="1:8" x14ac:dyDescent="0.35">
      <c r="A3033" t="s">
        <v>51</v>
      </c>
      <c r="B3033">
        <f t="shared" si="51"/>
        <v>243</v>
      </c>
      <c r="C3033">
        <v>2434</v>
      </c>
      <c r="D3033" s="2">
        <v>202008301351.379</v>
      </c>
      <c r="E3033" s="2">
        <v>2020</v>
      </c>
      <c r="F3033">
        <v>-2.9469928965517198</v>
      </c>
      <c r="G3033">
        <v>1.8075324479999999</v>
      </c>
      <c r="H3033">
        <v>5.4338285170000002</v>
      </c>
    </row>
    <row r="3034" spans="1:8" x14ac:dyDescent="0.35">
      <c r="A3034" t="s">
        <v>51</v>
      </c>
      <c r="B3034">
        <f t="shared" si="51"/>
        <v>244</v>
      </c>
      <c r="C3034">
        <v>2435</v>
      </c>
      <c r="D3034" s="2">
        <v>202008311187.72699</v>
      </c>
      <c r="E3034" s="2">
        <v>2020</v>
      </c>
      <c r="F3034">
        <v>-1.6807683272727301</v>
      </c>
      <c r="G3034">
        <v>1.5552220450000001</v>
      </c>
      <c r="H3034">
        <v>3.1191275749999998</v>
      </c>
    </row>
    <row r="3035" spans="1:8" x14ac:dyDescent="0.35">
      <c r="A3035" t="s">
        <v>51</v>
      </c>
      <c r="B3035">
        <f t="shared" si="51"/>
        <v>245</v>
      </c>
      <c r="C3035">
        <v>2436</v>
      </c>
      <c r="D3035" s="2">
        <v>202009011465</v>
      </c>
      <c r="E3035" s="2">
        <v>2020</v>
      </c>
      <c r="F3035">
        <v>-1.6039658125</v>
      </c>
      <c r="G3035">
        <v>1.3648100000000001</v>
      </c>
      <c r="H3035">
        <v>2.6562077190000002</v>
      </c>
    </row>
    <row r="3036" spans="1:8" x14ac:dyDescent="0.35">
      <c r="A3036" t="s">
        <v>51</v>
      </c>
      <c r="B3036">
        <f t="shared" si="51"/>
        <v>246</v>
      </c>
      <c r="C3036">
        <v>2437</v>
      </c>
      <c r="D3036" s="2">
        <v>202009020927.39099</v>
      </c>
      <c r="E3036" s="2">
        <v>2020</v>
      </c>
      <c r="F3036">
        <v>-3.3023889565217401</v>
      </c>
      <c r="G3036">
        <v>1.277546522</v>
      </c>
      <c r="H3036">
        <v>2.688855652</v>
      </c>
    </row>
    <row r="3037" spans="1:8" x14ac:dyDescent="0.35">
      <c r="A3037" t="s">
        <v>51</v>
      </c>
      <c r="B3037">
        <f t="shared" si="51"/>
        <v>247</v>
      </c>
      <c r="C3037">
        <v>2438</v>
      </c>
      <c r="D3037" s="2">
        <v>202009031283.91299</v>
      </c>
      <c r="E3037" s="2">
        <v>2020</v>
      </c>
      <c r="F3037">
        <v>-4.8622097826086996</v>
      </c>
      <c r="G3037">
        <v>1.547518696</v>
      </c>
      <c r="H3037">
        <v>3.4133200000000001</v>
      </c>
    </row>
    <row r="3038" spans="1:8" x14ac:dyDescent="0.35">
      <c r="A3038" t="s">
        <v>51</v>
      </c>
      <c r="B3038">
        <f t="shared" si="51"/>
        <v>248</v>
      </c>
      <c r="C3038">
        <v>2439</v>
      </c>
      <c r="D3038" s="2">
        <v>202009041360.66699</v>
      </c>
      <c r="E3038" s="2">
        <v>2020</v>
      </c>
      <c r="F3038">
        <v>-0.88408114000000004</v>
      </c>
      <c r="G3038">
        <v>1.3514573329999999</v>
      </c>
      <c r="H3038">
        <v>2.1909185330000001</v>
      </c>
    </row>
    <row r="3039" spans="1:8" x14ac:dyDescent="0.35">
      <c r="A3039" t="s">
        <v>51</v>
      </c>
      <c r="B3039">
        <f t="shared" si="51"/>
        <v>249</v>
      </c>
      <c r="C3039">
        <v>2440</v>
      </c>
      <c r="D3039" s="2">
        <v>202009050845.29401</v>
      </c>
      <c r="E3039" s="2">
        <v>2020</v>
      </c>
      <c r="F3039">
        <v>-1.12100164705882</v>
      </c>
      <c r="G3039">
        <v>1.3813776470000001</v>
      </c>
      <c r="H3039">
        <v>2.316190588</v>
      </c>
    </row>
    <row r="3040" spans="1:8" x14ac:dyDescent="0.35">
      <c r="A3040" t="s">
        <v>51</v>
      </c>
      <c r="B3040">
        <f t="shared" si="51"/>
        <v>250</v>
      </c>
      <c r="C3040">
        <v>2441</v>
      </c>
      <c r="D3040" s="2">
        <v>202009061222.703</v>
      </c>
      <c r="E3040" s="2">
        <v>2020</v>
      </c>
      <c r="F3040">
        <v>-1.3993335135135101</v>
      </c>
      <c r="G3040">
        <v>1.5122070270000001</v>
      </c>
      <c r="H3040">
        <v>3.3299833240000001</v>
      </c>
    </row>
    <row r="3041" spans="1:8" x14ac:dyDescent="0.35">
      <c r="A3041" t="s">
        <v>51</v>
      </c>
      <c r="B3041">
        <f t="shared" si="51"/>
        <v>251</v>
      </c>
      <c r="C3041">
        <v>2442</v>
      </c>
      <c r="D3041" s="2">
        <v>202009071345.41699</v>
      </c>
      <c r="E3041" s="2">
        <v>2020</v>
      </c>
      <c r="F3041">
        <v>-2.3712305666666702</v>
      </c>
      <c r="G3041">
        <v>1.498261667</v>
      </c>
      <c r="H3041">
        <v>3.61860925</v>
      </c>
    </row>
    <row r="3042" spans="1:8" x14ac:dyDescent="0.35">
      <c r="A3042" t="s">
        <v>51</v>
      </c>
      <c r="B3042">
        <f t="shared" si="51"/>
        <v>252</v>
      </c>
      <c r="C3042">
        <v>2443</v>
      </c>
      <c r="D3042" s="2">
        <v>202009081202.5</v>
      </c>
      <c r="E3042" s="2">
        <v>2020</v>
      </c>
      <c r="F3042">
        <v>-0.41145625000000002</v>
      </c>
      <c r="G3042">
        <v>1.2171687499999999</v>
      </c>
      <c r="H3042">
        <v>1.857755</v>
      </c>
    </row>
    <row r="3043" spans="1:8" x14ac:dyDescent="0.35">
      <c r="A3043" t="s">
        <v>51</v>
      </c>
      <c r="B3043">
        <f t="shared" si="51"/>
        <v>253</v>
      </c>
      <c r="C3043">
        <v>2444</v>
      </c>
      <c r="D3043" s="2">
        <v>202009090698.75</v>
      </c>
      <c r="E3043" s="2">
        <v>2020</v>
      </c>
      <c r="F3043">
        <v>-8.5865550000000006</v>
      </c>
      <c r="G3043">
        <v>0.99047200000000002</v>
      </c>
      <c r="H3043">
        <v>0.2856995</v>
      </c>
    </row>
    <row r="3044" spans="1:8" x14ac:dyDescent="0.35">
      <c r="A3044" t="s">
        <v>51</v>
      </c>
      <c r="B3044">
        <f t="shared" si="51"/>
        <v>254</v>
      </c>
      <c r="C3044">
        <v>2445</v>
      </c>
      <c r="D3044" s="2">
        <v>202009101100.69</v>
      </c>
      <c r="E3044" s="2">
        <v>2020</v>
      </c>
      <c r="F3044">
        <v>0.24134813793103399</v>
      </c>
      <c r="G3044">
        <v>0.75550306899999997</v>
      </c>
      <c r="H3044">
        <v>1.2492846550000001</v>
      </c>
    </row>
    <row r="3045" spans="1:8" x14ac:dyDescent="0.35">
      <c r="A3045" t="s">
        <v>51</v>
      </c>
      <c r="B3045">
        <f t="shared" si="51"/>
        <v>255</v>
      </c>
      <c r="C3045">
        <v>2446</v>
      </c>
      <c r="D3045" s="2">
        <v>202009111285.35699</v>
      </c>
      <c r="E3045" s="2">
        <v>2020</v>
      </c>
      <c r="F3045">
        <v>-0.59199053571428595</v>
      </c>
      <c r="G3045">
        <v>0.71431528600000005</v>
      </c>
      <c r="H3045">
        <v>1.1260634</v>
      </c>
    </row>
    <row r="3046" spans="1:8" x14ac:dyDescent="0.35">
      <c r="A3046" t="s">
        <v>51</v>
      </c>
      <c r="B3046">
        <f t="shared" si="51"/>
        <v>256</v>
      </c>
      <c r="C3046">
        <v>2447</v>
      </c>
      <c r="D3046" s="2">
        <v>202009120945</v>
      </c>
      <c r="E3046" s="2">
        <v>2020</v>
      </c>
      <c r="F3046">
        <v>-2.1554600000000002</v>
      </c>
      <c r="G3046">
        <v>0.74608300000000005</v>
      </c>
      <c r="H3046">
        <v>2.902244</v>
      </c>
    </row>
    <row r="3047" spans="1:8" x14ac:dyDescent="0.35">
      <c r="A3047" t="s">
        <v>51</v>
      </c>
      <c r="B3047">
        <f t="shared" si="51"/>
        <v>257</v>
      </c>
      <c r="C3047">
        <v>2448</v>
      </c>
      <c r="D3047" s="2">
        <v>202009131151.05301</v>
      </c>
      <c r="E3047" s="2">
        <v>2020</v>
      </c>
      <c r="F3047">
        <v>-2.5090217894736799</v>
      </c>
      <c r="G3047">
        <v>0.79295321100000005</v>
      </c>
      <c r="H3047">
        <v>3.1143148420000002</v>
      </c>
    </row>
    <row r="3048" spans="1:8" x14ac:dyDescent="0.35">
      <c r="A3048" t="s">
        <v>51</v>
      </c>
      <c r="B3048">
        <f t="shared" si="51"/>
        <v>258</v>
      </c>
      <c r="C3048">
        <v>2449</v>
      </c>
      <c r="D3048" s="2">
        <v>202009141577.40701</v>
      </c>
      <c r="E3048" s="2">
        <v>2020</v>
      </c>
      <c r="F3048">
        <v>-2.0652592592592298E-3</v>
      </c>
      <c r="G3048">
        <v>0.88232222199999999</v>
      </c>
      <c r="H3048">
        <v>0.813377181</v>
      </c>
    </row>
    <row r="3049" spans="1:8" x14ac:dyDescent="0.35">
      <c r="A3049" t="s">
        <v>51</v>
      </c>
      <c r="B3049">
        <f t="shared" si="51"/>
        <v>259</v>
      </c>
      <c r="C3049">
        <v>2450</v>
      </c>
      <c r="D3049" s="2">
        <v>202009150835.58801</v>
      </c>
      <c r="E3049" s="2">
        <v>2020</v>
      </c>
      <c r="F3049">
        <v>3.7394888235294098E-2</v>
      </c>
      <c r="G3049">
        <v>1.0074185</v>
      </c>
      <c r="H3049">
        <v>1.054236017</v>
      </c>
    </row>
    <row r="3050" spans="1:8" x14ac:dyDescent="0.35">
      <c r="A3050" t="s">
        <v>51</v>
      </c>
      <c r="B3050">
        <f t="shared" si="51"/>
        <v>260</v>
      </c>
      <c r="C3050">
        <v>2451</v>
      </c>
      <c r="D3050" s="2">
        <v>202009161615</v>
      </c>
      <c r="E3050" s="2">
        <v>2020</v>
      </c>
      <c r="F3050">
        <v>3.3865906666666598E-2</v>
      </c>
      <c r="G3050">
        <v>1.1958706670000001</v>
      </c>
      <c r="H3050">
        <v>1.77025944</v>
      </c>
    </row>
    <row r="3051" spans="1:8" x14ac:dyDescent="0.35">
      <c r="A3051" t="s">
        <v>51</v>
      </c>
      <c r="B3051">
        <f t="shared" si="51"/>
        <v>261</v>
      </c>
      <c r="C3051">
        <v>2452</v>
      </c>
      <c r="D3051" s="2">
        <v>202009170992.97299</v>
      </c>
      <c r="E3051" s="2">
        <v>2020</v>
      </c>
      <c r="F3051">
        <v>0.95924532702702703</v>
      </c>
      <c r="G3051">
        <v>1.2994318920000001</v>
      </c>
      <c r="H3051">
        <v>0.58619863000000005</v>
      </c>
    </row>
    <row r="3052" spans="1:8" x14ac:dyDescent="0.35">
      <c r="A3052" t="s">
        <v>51</v>
      </c>
      <c r="B3052">
        <f t="shared" si="51"/>
        <v>262</v>
      </c>
      <c r="C3052">
        <v>2453</v>
      </c>
      <c r="D3052" s="2">
        <v>202009181072.22198</v>
      </c>
      <c r="E3052" s="2">
        <v>2020</v>
      </c>
      <c r="F3052">
        <v>0.16959335555555599</v>
      </c>
      <c r="G3052">
        <v>1.2688983330000001</v>
      </c>
      <c r="H3052">
        <v>1.4848705</v>
      </c>
    </row>
    <row r="3053" spans="1:8" x14ac:dyDescent="0.35">
      <c r="A3053" t="s">
        <v>51</v>
      </c>
      <c r="B3053">
        <f t="shared" si="51"/>
        <v>263</v>
      </c>
      <c r="C3053">
        <v>2454</v>
      </c>
      <c r="D3053" s="2">
        <v>202009191635</v>
      </c>
      <c r="E3053" s="2">
        <v>2020</v>
      </c>
      <c r="F3053">
        <v>0.38568079999999999</v>
      </c>
      <c r="G3053">
        <v>1.2387185000000001</v>
      </c>
      <c r="H3053">
        <v>1.8853218</v>
      </c>
    </row>
    <row r="3054" spans="1:8" x14ac:dyDescent="0.35">
      <c r="A3054" t="s">
        <v>51</v>
      </c>
      <c r="B3054">
        <f t="shared" si="51"/>
        <v>264</v>
      </c>
      <c r="C3054">
        <v>2455</v>
      </c>
      <c r="D3054" s="2">
        <v>202009201038.88901</v>
      </c>
      <c r="E3054" s="2">
        <v>2020</v>
      </c>
      <c r="F3054">
        <v>-0.30114788444444401</v>
      </c>
      <c r="G3054">
        <v>0.90753544399999997</v>
      </c>
      <c r="H3054">
        <v>1.2845778889999999</v>
      </c>
    </row>
    <row r="3055" spans="1:8" x14ac:dyDescent="0.35">
      <c r="A3055" t="s">
        <v>51</v>
      </c>
      <c r="B3055">
        <f t="shared" si="51"/>
        <v>265</v>
      </c>
      <c r="C3055">
        <v>2456</v>
      </c>
      <c r="D3055" s="2">
        <v>202009211290.76901</v>
      </c>
      <c r="E3055" s="2">
        <v>2020</v>
      </c>
      <c r="F3055">
        <v>-1.78403969230769</v>
      </c>
      <c r="G3055">
        <v>1.2445915380000001</v>
      </c>
      <c r="H3055">
        <v>3.006114615</v>
      </c>
    </row>
    <row r="3056" spans="1:8" x14ac:dyDescent="0.35">
      <c r="A3056" t="s">
        <v>51</v>
      </c>
      <c r="B3056">
        <f t="shared" si="51"/>
        <v>266</v>
      </c>
      <c r="C3056">
        <v>2457</v>
      </c>
      <c r="D3056" s="2">
        <v>202009221415</v>
      </c>
      <c r="E3056" s="2">
        <v>2020</v>
      </c>
      <c r="F3056">
        <v>-1.4280354</v>
      </c>
      <c r="G3056">
        <v>1.566581</v>
      </c>
      <c r="H3056">
        <v>2.9541629999999999</v>
      </c>
    </row>
    <row r="3057" spans="1:8" x14ac:dyDescent="0.35">
      <c r="A3057" t="s">
        <v>51</v>
      </c>
      <c r="B3057">
        <f t="shared" si="51"/>
        <v>267</v>
      </c>
      <c r="C3057">
        <v>2458</v>
      </c>
      <c r="D3057" s="2">
        <v>202009231583.33301</v>
      </c>
      <c r="E3057" s="2">
        <v>2020</v>
      </c>
      <c r="F3057">
        <v>0.93312966666666697</v>
      </c>
      <c r="G3057">
        <v>1.5645133330000001</v>
      </c>
      <c r="H3057">
        <v>1.4922866669999999</v>
      </c>
    </row>
    <row r="3058" spans="1:8" x14ac:dyDescent="0.35">
      <c r="A3058" t="s">
        <v>51</v>
      </c>
      <c r="B3058">
        <f t="shared" si="51"/>
        <v>268</v>
      </c>
      <c r="C3058">
        <v>2459</v>
      </c>
      <c r="D3058" s="2">
        <v>202009240724.444</v>
      </c>
      <c r="E3058" s="2">
        <v>2020</v>
      </c>
      <c r="F3058">
        <v>0.78576922222222201</v>
      </c>
      <c r="G3058">
        <v>1.260402222</v>
      </c>
      <c r="H3058">
        <v>0.36073922200000003</v>
      </c>
    </row>
    <row r="3059" spans="1:8" x14ac:dyDescent="0.35">
      <c r="A3059" t="s">
        <v>51</v>
      </c>
      <c r="B3059">
        <f t="shared" si="51"/>
        <v>269</v>
      </c>
      <c r="C3059">
        <v>2460</v>
      </c>
      <c r="D3059" s="2">
        <v>202009251231.66699</v>
      </c>
      <c r="E3059" s="2">
        <v>2020</v>
      </c>
      <c r="F3059">
        <v>-1.0347565166666699</v>
      </c>
      <c r="G3059">
        <v>1.4268050000000001</v>
      </c>
      <c r="H3059">
        <v>2.0378283330000002</v>
      </c>
    </row>
    <row r="3060" spans="1:8" x14ac:dyDescent="0.35">
      <c r="A3060" t="s">
        <v>51</v>
      </c>
      <c r="B3060">
        <f t="shared" si="51"/>
        <v>270</v>
      </c>
      <c r="C3060">
        <v>2461</v>
      </c>
      <c r="D3060" s="2">
        <v>202009261189.565</v>
      </c>
      <c r="E3060" s="2">
        <v>2020</v>
      </c>
      <c r="F3060">
        <v>-0.232758573913043</v>
      </c>
      <c r="G3060">
        <v>1.672550435</v>
      </c>
      <c r="H3060">
        <v>1.711103609</v>
      </c>
    </row>
    <row r="3061" spans="1:8" x14ac:dyDescent="0.35">
      <c r="A3061" t="s">
        <v>51</v>
      </c>
      <c r="B3061">
        <f t="shared" si="51"/>
        <v>271</v>
      </c>
      <c r="C3061">
        <v>2462</v>
      </c>
      <c r="D3061" s="2">
        <v>202009271289.20001</v>
      </c>
      <c r="E3061" s="2">
        <v>2020</v>
      </c>
      <c r="F3061">
        <v>0.70238681199999997</v>
      </c>
      <c r="G3061">
        <v>1.7471015999999999</v>
      </c>
      <c r="H3061">
        <v>1.5295240000000001</v>
      </c>
    </row>
    <row r="3062" spans="1:8" x14ac:dyDescent="0.35">
      <c r="A3062" t="s">
        <v>51</v>
      </c>
      <c r="B3062">
        <f t="shared" si="51"/>
        <v>272</v>
      </c>
      <c r="C3062">
        <v>2463</v>
      </c>
      <c r="D3062" s="2">
        <v>202009281390.76901</v>
      </c>
      <c r="E3062" s="2">
        <v>2020</v>
      </c>
      <c r="F3062">
        <v>-0.71196202307692302</v>
      </c>
      <c r="G3062">
        <v>1.5232253849999999</v>
      </c>
      <c r="H3062">
        <v>2.01756</v>
      </c>
    </row>
    <row r="3063" spans="1:8" x14ac:dyDescent="0.35">
      <c r="A3063" t="s">
        <v>51</v>
      </c>
      <c r="B3063">
        <f t="shared" si="51"/>
        <v>273</v>
      </c>
      <c r="C3063">
        <v>2464</v>
      </c>
      <c r="D3063" s="2">
        <v>202009291733.043</v>
      </c>
      <c r="E3063" s="2">
        <v>2020</v>
      </c>
      <c r="F3063">
        <v>1.082632</v>
      </c>
      <c r="G3063">
        <v>1.448321304</v>
      </c>
      <c r="H3063">
        <v>1.024698696</v>
      </c>
    </row>
    <row r="3064" spans="1:8" x14ac:dyDescent="0.35">
      <c r="A3064" t="s">
        <v>51</v>
      </c>
      <c r="B3064">
        <f t="shared" si="51"/>
        <v>274</v>
      </c>
      <c r="C3064">
        <v>2465</v>
      </c>
      <c r="D3064" s="2">
        <v>202009301022.14301</v>
      </c>
      <c r="E3064" s="2">
        <v>2020</v>
      </c>
      <c r="F3064">
        <v>1.21404104761905</v>
      </c>
      <c r="G3064">
        <v>1.5352571429999999</v>
      </c>
      <c r="H3064">
        <v>0.36550194000000003</v>
      </c>
    </row>
    <row r="3065" spans="1:8" x14ac:dyDescent="0.35">
      <c r="A3065" t="s">
        <v>51</v>
      </c>
      <c r="B3065">
        <f t="shared" si="51"/>
        <v>275</v>
      </c>
      <c r="C3065">
        <v>2466</v>
      </c>
      <c r="D3065" s="2">
        <v>202010011453.478</v>
      </c>
      <c r="E3065" s="2">
        <v>2020</v>
      </c>
      <c r="F3065">
        <v>0.86342907391304302</v>
      </c>
      <c r="G3065">
        <v>1.6293819570000001</v>
      </c>
      <c r="H3065">
        <v>0.70133769599999995</v>
      </c>
    </row>
    <row r="3066" spans="1:8" x14ac:dyDescent="0.35">
      <c r="A3066" t="s">
        <v>51</v>
      </c>
      <c r="B3066">
        <f t="shared" si="51"/>
        <v>276</v>
      </c>
      <c r="C3066">
        <v>2467</v>
      </c>
      <c r="D3066" s="2">
        <v>202010021071.16299</v>
      </c>
      <c r="E3066" s="2">
        <v>2020</v>
      </c>
      <c r="F3066">
        <v>0.29535748837209302</v>
      </c>
      <c r="G3066">
        <v>1.5681786049999999</v>
      </c>
      <c r="H3066">
        <v>0.43639975399999997</v>
      </c>
    </row>
    <row r="3067" spans="1:8" x14ac:dyDescent="0.35">
      <c r="A3067" t="s">
        <v>51</v>
      </c>
      <c r="B3067">
        <f t="shared" si="51"/>
        <v>277</v>
      </c>
      <c r="C3067">
        <v>2468</v>
      </c>
      <c r="D3067" s="2">
        <v>202010031304.54501</v>
      </c>
      <c r="E3067" s="2">
        <v>2020</v>
      </c>
      <c r="F3067">
        <v>1.09760527272727</v>
      </c>
      <c r="G3067">
        <v>1.509984545</v>
      </c>
      <c r="H3067">
        <v>0.610133182</v>
      </c>
    </row>
    <row r="3068" spans="1:8" x14ac:dyDescent="0.35">
      <c r="A3068" t="s">
        <v>51</v>
      </c>
      <c r="B3068">
        <f t="shared" si="51"/>
        <v>278</v>
      </c>
      <c r="C3068">
        <v>2469</v>
      </c>
      <c r="D3068" s="2">
        <v>202010041307.33301</v>
      </c>
      <c r="E3068" s="2">
        <v>2020</v>
      </c>
      <c r="F3068">
        <v>-0.43221879333333302</v>
      </c>
      <c r="G3068">
        <v>1.531262667</v>
      </c>
      <c r="H3068">
        <v>1.911278</v>
      </c>
    </row>
    <row r="3069" spans="1:8" x14ac:dyDescent="0.35">
      <c r="A3069" t="s">
        <v>51</v>
      </c>
      <c r="B3069">
        <f t="shared" si="51"/>
        <v>279</v>
      </c>
      <c r="C3069">
        <v>2470</v>
      </c>
      <c r="D3069" s="2">
        <v>202010051391.11099</v>
      </c>
      <c r="E3069" s="2">
        <v>2020</v>
      </c>
      <c r="F3069">
        <v>-0.388784488888889</v>
      </c>
      <c r="G3069">
        <v>1.32378</v>
      </c>
      <c r="H3069">
        <v>1.720508889</v>
      </c>
    </row>
    <row r="3070" spans="1:8" x14ac:dyDescent="0.35">
      <c r="A3070" t="s">
        <v>51</v>
      </c>
      <c r="B3070">
        <f t="shared" si="51"/>
        <v>280</v>
      </c>
      <c r="C3070">
        <v>2471</v>
      </c>
      <c r="D3070" s="2">
        <v>202010061427.5</v>
      </c>
      <c r="E3070" s="2">
        <v>2020</v>
      </c>
      <c r="F3070">
        <v>-2.543068125E-2</v>
      </c>
      <c r="G3070">
        <v>0.94797312499999997</v>
      </c>
      <c r="H3070">
        <v>0.71146500000000001</v>
      </c>
    </row>
    <row r="3071" spans="1:8" x14ac:dyDescent="0.35">
      <c r="A3071" t="s">
        <v>51</v>
      </c>
      <c r="B3071">
        <f t="shared" si="51"/>
        <v>281</v>
      </c>
      <c r="C3071">
        <v>2472</v>
      </c>
      <c r="D3071" s="2">
        <v>202010071210.75</v>
      </c>
      <c r="E3071" s="2">
        <v>2020</v>
      </c>
      <c r="F3071">
        <v>0.58598580425000002</v>
      </c>
      <c r="G3071">
        <v>0.91456744999999995</v>
      </c>
      <c r="H3071">
        <v>0.45140978500000001</v>
      </c>
    </row>
    <row r="3072" spans="1:8" x14ac:dyDescent="0.35">
      <c r="A3072" t="s">
        <v>51</v>
      </c>
      <c r="B3072">
        <f t="shared" si="51"/>
        <v>282</v>
      </c>
      <c r="C3072">
        <v>2473</v>
      </c>
      <c r="D3072" s="2">
        <v>202010081190.30301</v>
      </c>
      <c r="E3072" s="2">
        <v>2020</v>
      </c>
      <c r="F3072">
        <v>0.85851218181818201</v>
      </c>
      <c r="G3072">
        <v>0.95691518200000003</v>
      </c>
      <c r="H3072">
        <v>0.60533002999999996</v>
      </c>
    </row>
    <row r="3073" spans="1:8" x14ac:dyDescent="0.35">
      <c r="A3073" t="s">
        <v>51</v>
      </c>
      <c r="B3073">
        <f t="shared" si="51"/>
        <v>283</v>
      </c>
      <c r="C3073">
        <v>2474</v>
      </c>
      <c r="D3073" s="2">
        <v>202010091479.60001</v>
      </c>
      <c r="E3073" s="2">
        <v>2020</v>
      </c>
      <c r="F3073">
        <v>0.57853180400000004</v>
      </c>
      <c r="G3073">
        <v>0.91480415999999998</v>
      </c>
      <c r="H3073">
        <v>0.72394575999999999</v>
      </c>
    </row>
    <row r="3074" spans="1:8" x14ac:dyDescent="0.35">
      <c r="A3074" t="s">
        <v>51</v>
      </c>
      <c r="B3074">
        <f t="shared" si="51"/>
        <v>284</v>
      </c>
      <c r="C3074">
        <v>2475</v>
      </c>
      <c r="D3074" s="2">
        <v>202010101265</v>
      </c>
      <c r="E3074" s="2">
        <v>2020</v>
      </c>
      <c r="F3074">
        <v>1.120281415</v>
      </c>
      <c r="G3074">
        <v>0.83694774999999999</v>
      </c>
      <c r="H3074">
        <v>0.44668656800000001</v>
      </c>
    </row>
    <row r="3075" spans="1:8" x14ac:dyDescent="0.35">
      <c r="A3075" t="s">
        <v>51</v>
      </c>
      <c r="B3075">
        <f t="shared" si="51"/>
        <v>285</v>
      </c>
      <c r="C3075">
        <v>2476</v>
      </c>
      <c r="D3075" s="2">
        <v>202010111549.33301</v>
      </c>
      <c r="E3075" s="2">
        <v>2020</v>
      </c>
      <c r="F3075">
        <v>0.57691532300000004</v>
      </c>
      <c r="G3075">
        <v>0.66687053299999999</v>
      </c>
      <c r="H3075">
        <v>0.21578905100000001</v>
      </c>
    </row>
    <row r="3076" spans="1:8" x14ac:dyDescent="0.35">
      <c r="A3076" t="s">
        <v>51</v>
      </c>
      <c r="B3076">
        <f t="shared" si="51"/>
        <v>286</v>
      </c>
      <c r="C3076">
        <v>2477</v>
      </c>
      <c r="D3076" s="2">
        <v>202010120735</v>
      </c>
      <c r="E3076" s="2">
        <v>2020</v>
      </c>
      <c r="F3076">
        <v>0.49007340166666702</v>
      </c>
      <c r="G3076">
        <v>0.61481326700000005</v>
      </c>
      <c r="H3076">
        <v>0.19943250000000001</v>
      </c>
    </row>
    <row r="3077" spans="1:8" x14ac:dyDescent="0.35">
      <c r="A3077" t="s">
        <v>51</v>
      </c>
      <c r="B3077">
        <f t="shared" si="51"/>
        <v>287</v>
      </c>
      <c r="C3077">
        <v>2478</v>
      </c>
      <c r="D3077" s="2">
        <v>202010131415</v>
      </c>
      <c r="E3077" s="2">
        <v>2020</v>
      </c>
      <c r="F3077">
        <v>1.503474E-2</v>
      </c>
      <c r="G3077">
        <v>0.59348959999999995</v>
      </c>
      <c r="H3077">
        <v>0.62285849999999998</v>
      </c>
    </row>
    <row r="3078" spans="1:8" x14ac:dyDescent="0.35">
      <c r="A3078" t="s">
        <v>51</v>
      </c>
      <c r="B3078">
        <f t="shared" si="51"/>
        <v>288</v>
      </c>
      <c r="C3078">
        <v>2479</v>
      </c>
      <c r="D3078" s="2">
        <v>202010141561.66699</v>
      </c>
      <c r="E3078" s="2">
        <v>2020</v>
      </c>
      <c r="F3078">
        <v>0.31971644999999999</v>
      </c>
      <c r="G3078">
        <v>0.54014859999999998</v>
      </c>
      <c r="H3078">
        <v>0.13848205699999999</v>
      </c>
    </row>
    <row r="3079" spans="1:8" x14ac:dyDescent="0.35">
      <c r="A3079" t="s">
        <v>51</v>
      </c>
      <c r="B3079">
        <f t="shared" si="51"/>
        <v>289</v>
      </c>
      <c r="C3079">
        <v>2480</v>
      </c>
      <c r="D3079" s="2">
        <v>202010151268.18201</v>
      </c>
      <c r="E3079" s="2">
        <v>2020</v>
      </c>
      <c r="F3079">
        <v>0.486895545454545</v>
      </c>
      <c r="G3079">
        <v>0.69527709100000001</v>
      </c>
      <c r="H3079">
        <v>0.32793736400000001</v>
      </c>
    </row>
    <row r="3080" spans="1:8" x14ac:dyDescent="0.35">
      <c r="A3080" t="s">
        <v>51</v>
      </c>
      <c r="B3080">
        <f t="shared" si="51"/>
        <v>290</v>
      </c>
      <c r="C3080">
        <v>2481</v>
      </c>
      <c r="D3080" s="2">
        <v>202010161836.84201</v>
      </c>
      <c r="E3080" s="2">
        <v>2020</v>
      </c>
      <c r="F3080">
        <v>0.93355539842105295</v>
      </c>
      <c r="G3080">
        <v>1.020556158</v>
      </c>
      <c r="H3080">
        <v>0.289546521</v>
      </c>
    </row>
    <row r="3081" spans="1:8" x14ac:dyDescent="0.35">
      <c r="A3081" t="s">
        <v>51</v>
      </c>
      <c r="B3081">
        <f t="shared" ref="B3081:B3139" si="52">C3081-2191</f>
        <v>291</v>
      </c>
      <c r="C3081">
        <v>2482</v>
      </c>
      <c r="D3081" s="2">
        <v>202010170808.48499</v>
      </c>
      <c r="E3081" s="2">
        <v>2020</v>
      </c>
      <c r="F3081">
        <v>0.85800368848484898</v>
      </c>
      <c r="G3081">
        <v>1.142668485</v>
      </c>
      <c r="H3081">
        <v>0.38748955499999999</v>
      </c>
    </row>
    <row r="3082" spans="1:8" x14ac:dyDescent="0.35">
      <c r="A3082" t="s">
        <v>51</v>
      </c>
      <c r="B3082">
        <f t="shared" si="52"/>
        <v>292</v>
      </c>
      <c r="C3082">
        <v>2483</v>
      </c>
      <c r="D3082" s="2">
        <v>202010180989.474</v>
      </c>
      <c r="E3082" s="2">
        <v>2020</v>
      </c>
      <c r="F3082">
        <v>0.65449079473684202</v>
      </c>
      <c r="G3082">
        <v>1.07802</v>
      </c>
      <c r="H3082">
        <v>0.49533515299999997</v>
      </c>
    </row>
    <row r="3083" spans="1:8" x14ac:dyDescent="0.35">
      <c r="A3083" t="s">
        <v>51</v>
      </c>
      <c r="B3083">
        <f t="shared" si="52"/>
        <v>296</v>
      </c>
      <c r="C3083">
        <v>2487</v>
      </c>
      <c r="D3083" s="2">
        <v>202010221839.52399</v>
      </c>
      <c r="E3083" s="2">
        <v>2020</v>
      </c>
      <c r="F3083">
        <v>1.4584680952380999</v>
      </c>
      <c r="G3083">
        <v>0.93905614299999995</v>
      </c>
      <c r="H3083">
        <v>0.123045852</v>
      </c>
    </row>
    <row r="3084" spans="1:8" x14ac:dyDescent="0.35">
      <c r="A3084" t="s">
        <v>51</v>
      </c>
      <c r="B3084">
        <f t="shared" si="52"/>
        <v>297</v>
      </c>
      <c r="C3084">
        <v>2488</v>
      </c>
      <c r="D3084" s="2">
        <v>202010231239.75601</v>
      </c>
      <c r="E3084" s="2">
        <v>2020</v>
      </c>
      <c r="F3084">
        <v>1.15919480487805</v>
      </c>
      <c r="G3084">
        <v>0.87789921999999998</v>
      </c>
      <c r="H3084">
        <v>0.112254478</v>
      </c>
    </row>
    <row r="3085" spans="1:8" x14ac:dyDescent="0.35">
      <c r="A3085" t="s">
        <v>51</v>
      </c>
      <c r="B3085">
        <f t="shared" si="52"/>
        <v>298</v>
      </c>
      <c r="C3085">
        <v>2489</v>
      </c>
      <c r="D3085" s="2">
        <v>202010241090.22198</v>
      </c>
      <c r="E3085" s="2">
        <v>2020</v>
      </c>
      <c r="F3085">
        <v>0.96430688888888905</v>
      </c>
      <c r="G3085">
        <v>0.97486284400000001</v>
      </c>
      <c r="H3085">
        <v>0.102049262</v>
      </c>
    </row>
    <row r="3086" spans="1:8" x14ac:dyDescent="0.35">
      <c r="A3086" t="s">
        <v>51</v>
      </c>
      <c r="B3086">
        <f t="shared" si="52"/>
        <v>299</v>
      </c>
      <c r="C3086">
        <v>2490</v>
      </c>
      <c r="D3086" s="2">
        <v>202010251258.20499</v>
      </c>
      <c r="E3086" s="2">
        <v>2020</v>
      </c>
      <c r="F3086">
        <v>0.88810607435897404</v>
      </c>
      <c r="G3086">
        <v>1.0949488460000001</v>
      </c>
      <c r="H3086">
        <v>0.15131449399999999</v>
      </c>
    </row>
    <row r="3087" spans="1:8" x14ac:dyDescent="0.35">
      <c r="A3087" t="s">
        <v>51</v>
      </c>
      <c r="B3087">
        <f t="shared" si="52"/>
        <v>303</v>
      </c>
      <c r="C3087">
        <v>2494</v>
      </c>
      <c r="D3087" s="2">
        <v>202010291602.5</v>
      </c>
      <c r="E3087" s="2">
        <v>2020</v>
      </c>
      <c r="F3087">
        <v>0.80418449999999997</v>
      </c>
      <c r="G3087">
        <v>1.16115875</v>
      </c>
      <c r="H3087">
        <v>0.34043000000000001</v>
      </c>
    </row>
    <row r="3088" spans="1:8" x14ac:dyDescent="0.35">
      <c r="A3088" t="s">
        <v>51</v>
      </c>
      <c r="B3088">
        <f t="shared" si="52"/>
        <v>304</v>
      </c>
      <c r="C3088">
        <v>2495</v>
      </c>
      <c r="D3088" s="2">
        <v>202010300065</v>
      </c>
      <c r="E3088" s="2">
        <v>2020</v>
      </c>
      <c r="F3088">
        <v>1.140093</v>
      </c>
      <c r="G3088">
        <v>1.047075</v>
      </c>
      <c r="H3088">
        <v>0</v>
      </c>
    </row>
    <row r="3089" spans="1:8" x14ac:dyDescent="0.35">
      <c r="A3089" t="s">
        <v>51</v>
      </c>
      <c r="B3089">
        <f t="shared" si="52"/>
        <v>310</v>
      </c>
      <c r="C3089">
        <v>2501</v>
      </c>
      <c r="D3089" s="2">
        <v>202011051487.931</v>
      </c>
      <c r="E3089" s="2">
        <v>2020</v>
      </c>
      <c r="F3089">
        <v>0.74832093103448305</v>
      </c>
      <c r="G3089">
        <v>0.44574975900000002</v>
      </c>
      <c r="H3089">
        <v>3.2871112000000001E-2</v>
      </c>
    </row>
    <row r="3090" spans="1:8" x14ac:dyDescent="0.35">
      <c r="A3090" t="s">
        <v>51</v>
      </c>
      <c r="B3090">
        <f t="shared" si="52"/>
        <v>311</v>
      </c>
      <c r="C3090">
        <v>2502</v>
      </c>
      <c r="D3090" s="2">
        <v>202011060940</v>
      </c>
      <c r="E3090" s="2">
        <v>2020</v>
      </c>
      <c r="F3090">
        <v>0.66529732285714305</v>
      </c>
      <c r="G3090">
        <v>0.77266599999999996</v>
      </c>
      <c r="H3090">
        <v>5.7457039999999999E-3</v>
      </c>
    </row>
    <row r="3091" spans="1:8" x14ac:dyDescent="0.35">
      <c r="A3091" t="s">
        <v>51</v>
      </c>
      <c r="B3091">
        <f t="shared" si="52"/>
        <v>312</v>
      </c>
      <c r="C3091">
        <v>2503</v>
      </c>
      <c r="D3091" s="2">
        <v>202011071454.28601</v>
      </c>
      <c r="E3091" s="2">
        <v>2020</v>
      </c>
      <c r="F3091">
        <v>0.78820242857142897</v>
      </c>
      <c r="G3091">
        <v>0.88880371400000002</v>
      </c>
      <c r="H3091">
        <v>1.9105515999999999E-2</v>
      </c>
    </row>
    <row r="3092" spans="1:8" x14ac:dyDescent="0.35">
      <c r="A3092" t="s">
        <v>51</v>
      </c>
      <c r="B3092">
        <f t="shared" si="52"/>
        <v>313</v>
      </c>
      <c r="C3092">
        <v>2504</v>
      </c>
      <c r="D3092" s="2">
        <v>202011080639.60001</v>
      </c>
      <c r="E3092" s="2">
        <v>2020</v>
      </c>
      <c r="F3092">
        <v>0.77099980000000001</v>
      </c>
      <c r="G3092">
        <v>1.0236482</v>
      </c>
      <c r="H3092">
        <v>1.8301640000000001E-2</v>
      </c>
    </row>
    <row r="3093" spans="1:8" x14ac:dyDescent="0.35">
      <c r="A3093" t="s">
        <v>51</v>
      </c>
      <c r="B3093">
        <f t="shared" si="52"/>
        <v>314</v>
      </c>
      <c r="C3093">
        <v>2505</v>
      </c>
      <c r="D3093" s="2">
        <v>202011091024.194</v>
      </c>
      <c r="E3093" s="2">
        <v>2020</v>
      </c>
      <c r="F3093">
        <v>0.92409353870967703</v>
      </c>
      <c r="G3093">
        <v>0.88645441899999999</v>
      </c>
      <c r="H3093">
        <v>3.3210167999999998E-2</v>
      </c>
    </row>
    <row r="3094" spans="1:8" x14ac:dyDescent="0.35">
      <c r="A3094" t="s">
        <v>51</v>
      </c>
      <c r="B3094">
        <f t="shared" si="52"/>
        <v>315</v>
      </c>
      <c r="C3094">
        <v>2506</v>
      </c>
      <c r="D3094" s="2">
        <v>202011101099.77802</v>
      </c>
      <c r="E3094" s="2">
        <v>2020</v>
      </c>
      <c r="F3094">
        <v>0.70158994155555598</v>
      </c>
      <c r="G3094">
        <v>0.89122153299999995</v>
      </c>
      <c r="H3094">
        <v>2.1161085999999999E-2</v>
      </c>
    </row>
    <row r="3095" spans="1:8" x14ac:dyDescent="0.35">
      <c r="A3095" t="s">
        <v>51</v>
      </c>
      <c r="B3095">
        <f t="shared" si="52"/>
        <v>316</v>
      </c>
      <c r="C3095">
        <v>2507</v>
      </c>
      <c r="D3095" s="2">
        <v>202011111198.125</v>
      </c>
      <c r="E3095" s="2">
        <v>2020</v>
      </c>
      <c r="F3095">
        <v>0.81937127499999995</v>
      </c>
      <c r="G3095">
        <v>0.96454424999999999</v>
      </c>
      <c r="H3095">
        <v>1.0355280999999999E-2</v>
      </c>
    </row>
    <row r="3096" spans="1:8" x14ac:dyDescent="0.35">
      <c r="A3096" t="s">
        <v>51</v>
      </c>
      <c r="B3096">
        <f t="shared" si="52"/>
        <v>317</v>
      </c>
      <c r="C3096">
        <v>2508</v>
      </c>
      <c r="D3096" s="2">
        <v>202011120512</v>
      </c>
      <c r="E3096" s="2">
        <v>2020</v>
      </c>
      <c r="F3096">
        <v>2.4507325199999999</v>
      </c>
      <c r="G3096">
        <v>0.86570159999999996</v>
      </c>
      <c r="H3096">
        <v>9.4941399999999999E-3</v>
      </c>
    </row>
    <row r="3097" spans="1:8" x14ac:dyDescent="0.35">
      <c r="A3097" t="s">
        <v>51</v>
      </c>
      <c r="B3097">
        <f t="shared" si="52"/>
        <v>318</v>
      </c>
      <c r="C3097">
        <v>2509</v>
      </c>
      <c r="D3097" s="2">
        <v>202011130930</v>
      </c>
      <c r="E3097" s="2">
        <v>2020</v>
      </c>
      <c r="F3097">
        <v>-4.3726899999999999E-2</v>
      </c>
      <c r="G3097">
        <v>0.756023</v>
      </c>
      <c r="H3097">
        <v>1.2907200000000001E-2</v>
      </c>
    </row>
    <row r="3098" spans="1:8" x14ac:dyDescent="0.35">
      <c r="A3098" t="s">
        <v>51</v>
      </c>
      <c r="B3098">
        <f t="shared" si="52"/>
        <v>320</v>
      </c>
      <c r="C3098">
        <v>2511</v>
      </c>
      <c r="D3098" s="2">
        <v>202011151226.66699</v>
      </c>
      <c r="E3098" s="2">
        <v>2020</v>
      </c>
      <c r="F3098">
        <v>1.0737108333333301</v>
      </c>
      <c r="G3098">
        <v>0.66915849999999999</v>
      </c>
      <c r="H3098">
        <v>2.0085498E-2</v>
      </c>
    </row>
    <row r="3099" spans="1:8" x14ac:dyDescent="0.35">
      <c r="A3099" t="s">
        <v>51</v>
      </c>
      <c r="B3099">
        <f t="shared" si="52"/>
        <v>322</v>
      </c>
      <c r="C3099">
        <v>2513</v>
      </c>
      <c r="D3099" s="2">
        <v>202011171850</v>
      </c>
      <c r="E3099" s="2">
        <v>2020</v>
      </c>
      <c r="F3099">
        <v>2.023695</v>
      </c>
      <c r="G3099">
        <v>0.30191750000000001</v>
      </c>
      <c r="H3099">
        <v>1.2694499999999999E-2</v>
      </c>
    </row>
    <row r="3100" spans="1:8" x14ac:dyDescent="0.35">
      <c r="A3100" t="s">
        <v>51</v>
      </c>
      <c r="B3100">
        <f t="shared" si="52"/>
        <v>323</v>
      </c>
      <c r="C3100">
        <v>2514</v>
      </c>
      <c r="D3100" s="2">
        <v>202011181658.39999</v>
      </c>
      <c r="E3100" s="2">
        <v>2020</v>
      </c>
      <c r="F3100">
        <v>1.4535669600000001</v>
      </c>
      <c r="G3100">
        <v>1.02719056</v>
      </c>
      <c r="H3100">
        <v>1.7248769000000001E-2</v>
      </c>
    </row>
    <row r="3101" spans="1:8" x14ac:dyDescent="0.35">
      <c r="A3101" t="s">
        <v>51</v>
      </c>
      <c r="B3101">
        <f t="shared" si="52"/>
        <v>324</v>
      </c>
      <c r="C3101">
        <v>2515</v>
      </c>
      <c r="D3101" s="2">
        <v>202011191433.33301</v>
      </c>
      <c r="E3101" s="2">
        <v>2020</v>
      </c>
      <c r="F3101">
        <v>1.07666991666667</v>
      </c>
      <c r="G3101">
        <v>0.95866191700000003</v>
      </c>
      <c r="H3101">
        <v>6.1642700000000001E-4</v>
      </c>
    </row>
    <row r="3102" spans="1:8" x14ac:dyDescent="0.35">
      <c r="A3102" t="s">
        <v>51</v>
      </c>
      <c r="B3102">
        <f t="shared" si="52"/>
        <v>325</v>
      </c>
      <c r="C3102">
        <v>2516</v>
      </c>
      <c r="D3102" s="2">
        <v>202011201491.21201</v>
      </c>
      <c r="E3102" s="2">
        <v>2020</v>
      </c>
      <c r="F3102">
        <v>1.1210711515151499</v>
      </c>
      <c r="G3102">
        <v>0.83309487900000001</v>
      </c>
      <c r="H3102">
        <v>0</v>
      </c>
    </row>
    <row r="3103" spans="1:8" x14ac:dyDescent="0.35">
      <c r="A3103" t="s">
        <v>51</v>
      </c>
      <c r="B3103">
        <f t="shared" si="52"/>
        <v>326</v>
      </c>
      <c r="C3103">
        <v>2517</v>
      </c>
      <c r="D3103" s="2">
        <v>202011210953.939</v>
      </c>
      <c r="E3103" s="2">
        <v>2020</v>
      </c>
      <c r="F3103">
        <v>1.0416716666666701</v>
      </c>
      <c r="G3103">
        <v>1.103451242</v>
      </c>
      <c r="H3103">
        <v>0</v>
      </c>
    </row>
    <row r="3104" spans="1:8" x14ac:dyDescent="0.35">
      <c r="A3104" t="s">
        <v>51</v>
      </c>
      <c r="B3104">
        <f t="shared" si="52"/>
        <v>327</v>
      </c>
      <c r="C3104">
        <v>2518</v>
      </c>
      <c r="D3104" s="2">
        <v>202011220723.33301</v>
      </c>
      <c r="E3104" s="2">
        <v>2020</v>
      </c>
      <c r="F3104">
        <v>0.60945062500000002</v>
      </c>
      <c r="G3104">
        <v>1.1542258329999999</v>
      </c>
      <c r="H3104">
        <v>0</v>
      </c>
    </row>
    <row r="3105" spans="1:8" x14ac:dyDescent="0.35">
      <c r="A3105" t="s">
        <v>51</v>
      </c>
      <c r="B3105">
        <f t="shared" si="52"/>
        <v>328</v>
      </c>
      <c r="C3105">
        <v>2519</v>
      </c>
      <c r="D3105" s="2">
        <v>202011231080</v>
      </c>
      <c r="E3105" s="2">
        <v>2020</v>
      </c>
      <c r="F3105">
        <v>1.9126113454545499</v>
      </c>
      <c r="G3105">
        <v>0.75302145499999995</v>
      </c>
      <c r="H3105">
        <v>0</v>
      </c>
    </row>
    <row r="3106" spans="1:8" x14ac:dyDescent="0.35">
      <c r="A3106" t="s">
        <v>51</v>
      </c>
      <c r="B3106">
        <f t="shared" si="52"/>
        <v>329</v>
      </c>
      <c r="C3106">
        <v>2520</v>
      </c>
      <c r="D3106" s="2">
        <v>202011241515</v>
      </c>
      <c r="E3106" s="2">
        <v>2020</v>
      </c>
      <c r="F3106">
        <v>0.92115887500000004</v>
      </c>
      <c r="G3106">
        <v>0.96707118800000003</v>
      </c>
      <c r="H3106">
        <v>0</v>
      </c>
    </row>
    <row r="3107" spans="1:8" x14ac:dyDescent="0.35">
      <c r="A3107" t="s">
        <v>51</v>
      </c>
      <c r="B3107">
        <f t="shared" si="52"/>
        <v>330</v>
      </c>
      <c r="C3107">
        <v>2521</v>
      </c>
      <c r="D3107" s="2">
        <v>202011251030.85699</v>
      </c>
      <c r="E3107" s="2">
        <v>2020</v>
      </c>
      <c r="F3107">
        <v>0.82434234114285698</v>
      </c>
      <c r="G3107">
        <v>1.442056571</v>
      </c>
      <c r="H3107">
        <v>0</v>
      </c>
    </row>
    <row r="3108" spans="1:8" x14ac:dyDescent="0.35">
      <c r="A3108" t="s">
        <v>51</v>
      </c>
      <c r="B3108">
        <f t="shared" si="52"/>
        <v>331</v>
      </c>
      <c r="C3108">
        <v>2522</v>
      </c>
      <c r="D3108" s="2">
        <v>202011261048.18201</v>
      </c>
      <c r="E3108" s="2">
        <v>2020</v>
      </c>
      <c r="F3108">
        <v>0.820660690909091</v>
      </c>
      <c r="G3108">
        <v>1.398112273</v>
      </c>
      <c r="H3108">
        <v>7.6732969999999999E-3</v>
      </c>
    </row>
    <row r="3109" spans="1:8" x14ac:dyDescent="0.35">
      <c r="A3109" t="s">
        <v>51</v>
      </c>
      <c r="B3109">
        <f t="shared" si="52"/>
        <v>332</v>
      </c>
      <c r="C3109">
        <v>2523</v>
      </c>
      <c r="D3109" s="2">
        <v>202011271052.5</v>
      </c>
      <c r="E3109" s="2">
        <v>2020</v>
      </c>
      <c r="F3109">
        <v>0.90593080000000004</v>
      </c>
      <c r="G3109">
        <v>1.1245037499999999</v>
      </c>
      <c r="H3109">
        <v>1.1536949999999999E-3</v>
      </c>
    </row>
    <row r="3110" spans="1:8" x14ac:dyDescent="0.35">
      <c r="A3110" t="s">
        <v>51</v>
      </c>
      <c r="B3110">
        <f t="shared" si="52"/>
        <v>333</v>
      </c>
      <c r="C3110">
        <v>2524</v>
      </c>
      <c r="D3110" s="2">
        <v>202011280482.5</v>
      </c>
      <c r="E3110" s="2">
        <v>2020</v>
      </c>
      <c r="F3110">
        <v>4.5800349999999996</v>
      </c>
      <c r="G3110">
        <v>0.68675324999999998</v>
      </c>
      <c r="H3110">
        <v>1.4225375E-2</v>
      </c>
    </row>
    <row r="3111" spans="1:8" x14ac:dyDescent="0.35">
      <c r="A3111" t="s">
        <v>51</v>
      </c>
      <c r="B3111">
        <f t="shared" si="52"/>
        <v>334</v>
      </c>
      <c r="C3111">
        <v>2525</v>
      </c>
      <c r="D3111" s="2">
        <v>202011290232.5</v>
      </c>
      <c r="E3111" s="2">
        <v>2020</v>
      </c>
      <c r="F3111">
        <v>3.8319257499999999</v>
      </c>
      <c r="G3111">
        <v>0.80745524999999996</v>
      </c>
      <c r="H3111">
        <v>2.4041930000000002E-3</v>
      </c>
    </row>
    <row r="3112" spans="1:8" x14ac:dyDescent="0.35">
      <c r="A3112" t="s">
        <v>51</v>
      </c>
      <c r="B3112">
        <f t="shared" si="52"/>
        <v>335</v>
      </c>
      <c r="C3112">
        <v>2526</v>
      </c>
      <c r="D3112" s="2">
        <v>202011301612.63199</v>
      </c>
      <c r="E3112" s="2">
        <v>2020</v>
      </c>
      <c r="F3112">
        <v>0.83924260526315797</v>
      </c>
      <c r="G3112">
        <v>0.68397510500000003</v>
      </c>
      <c r="H3112">
        <v>2.8959350000000001E-3</v>
      </c>
    </row>
    <row r="3113" spans="1:8" x14ac:dyDescent="0.35">
      <c r="A3113" t="s">
        <v>51</v>
      </c>
      <c r="B3113">
        <f t="shared" si="52"/>
        <v>336</v>
      </c>
      <c r="C3113">
        <v>2527</v>
      </c>
      <c r="D3113" s="2">
        <v>202012011234.25</v>
      </c>
      <c r="E3113" s="2">
        <v>2020</v>
      </c>
      <c r="F3113">
        <v>1.4029993999999999</v>
      </c>
      <c r="G3113">
        <v>1.4343492499999999</v>
      </c>
      <c r="H3113">
        <v>3.2767429999999999E-3</v>
      </c>
    </row>
    <row r="3114" spans="1:8" x14ac:dyDescent="0.35">
      <c r="A3114" t="s">
        <v>51</v>
      </c>
      <c r="B3114">
        <f t="shared" si="52"/>
        <v>337</v>
      </c>
      <c r="C3114">
        <v>2528</v>
      </c>
      <c r="D3114" s="2">
        <v>202012020940</v>
      </c>
      <c r="E3114" s="2">
        <v>2020</v>
      </c>
      <c r="F3114">
        <v>0.759273635</v>
      </c>
      <c r="G3114">
        <v>1.1760214</v>
      </c>
      <c r="H3114">
        <v>2.4870249999999999E-3</v>
      </c>
    </row>
    <row r="3115" spans="1:8" x14ac:dyDescent="0.35">
      <c r="A3115" t="s">
        <v>51</v>
      </c>
      <c r="B3115">
        <f t="shared" si="52"/>
        <v>338</v>
      </c>
      <c r="C3115">
        <v>2529</v>
      </c>
      <c r="D3115" s="2">
        <v>202012030824.79999</v>
      </c>
      <c r="E3115" s="2">
        <v>2020</v>
      </c>
      <c r="F3115">
        <v>0.59208145599999995</v>
      </c>
      <c r="G3115">
        <v>0.75686376</v>
      </c>
      <c r="H3115">
        <v>2.1199399999999998E-3</v>
      </c>
    </row>
    <row r="3116" spans="1:8" x14ac:dyDescent="0.35">
      <c r="A3116" t="s">
        <v>51</v>
      </c>
      <c r="B3116">
        <f t="shared" si="52"/>
        <v>339</v>
      </c>
      <c r="C3116">
        <v>2530</v>
      </c>
      <c r="D3116" s="2">
        <v>202012040386.66699</v>
      </c>
      <c r="E3116" s="2">
        <v>2020</v>
      </c>
      <c r="F3116">
        <v>1.97708666666667</v>
      </c>
      <c r="G3116">
        <v>0.42529433300000002</v>
      </c>
      <c r="H3116">
        <v>1.308387E-3</v>
      </c>
    </row>
    <row r="3117" spans="1:8" x14ac:dyDescent="0.35">
      <c r="A3117" t="s">
        <v>51</v>
      </c>
      <c r="B3117">
        <f t="shared" si="52"/>
        <v>340</v>
      </c>
      <c r="C3117">
        <v>2531</v>
      </c>
      <c r="D3117" s="2">
        <v>202012050448.33301</v>
      </c>
      <c r="E3117" s="2">
        <v>2020</v>
      </c>
      <c r="F3117">
        <v>0.81053983333333302</v>
      </c>
      <c r="G3117">
        <v>0.33569133299999998</v>
      </c>
      <c r="H3117">
        <v>1.6704600000000001E-4</v>
      </c>
    </row>
    <row r="3118" spans="1:8" x14ac:dyDescent="0.35">
      <c r="A3118" t="s">
        <v>51</v>
      </c>
      <c r="B3118">
        <f t="shared" si="52"/>
        <v>341</v>
      </c>
      <c r="C3118">
        <v>2532</v>
      </c>
      <c r="D3118" s="2">
        <v>202012061008.46201</v>
      </c>
      <c r="E3118" s="2">
        <v>2020</v>
      </c>
      <c r="F3118">
        <v>0.245509046153846</v>
      </c>
      <c r="G3118">
        <v>0.37781303100000002</v>
      </c>
      <c r="H3118">
        <v>8.5665930000000008E-3</v>
      </c>
    </row>
    <row r="3119" spans="1:8" x14ac:dyDescent="0.35">
      <c r="A3119" t="s">
        <v>51</v>
      </c>
      <c r="B3119">
        <f t="shared" si="52"/>
        <v>342</v>
      </c>
      <c r="C3119">
        <v>2533</v>
      </c>
      <c r="D3119" s="2">
        <v>202012070915</v>
      </c>
      <c r="E3119" s="2">
        <v>2020</v>
      </c>
      <c r="F3119">
        <v>1.0931845</v>
      </c>
      <c r="G3119">
        <v>0.25588499999999997</v>
      </c>
      <c r="H3119">
        <v>2.668545E-3</v>
      </c>
    </row>
    <row r="3120" spans="1:8" x14ac:dyDescent="0.35">
      <c r="A3120" t="s">
        <v>51</v>
      </c>
      <c r="B3120">
        <f t="shared" si="52"/>
        <v>343</v>
      </c>
      <c r="C3120">
        <v>2534</v>
      </c>
      <c r="D3120" s="2">
        <v>202012082000</v>
      </c>
      <c r="E3120" s="2">
        <v>2020</v>
      </c>
      <c r="F3120">
        <v>-4.4925899999999998E-2</v>
      </c>
      <c r="G3120">
        <v>0.39508300000000002</v>
      </c>
      <c r="H3120">
        <v>9.4382000000000005E-4</v>
      </c>
    </row>
    <row r="3121" spans="1:8" x14ac:dyDescent="0.35">
      <c r="A3121" t="s">
        <v>51</v>
      </c>
      <c r="B3121">
        <f t="shared" si="52"/>
        <v>344</v>
      </c>
      <c r="C3121">
        <v>2535</v>
      </c>
      <c r="D3121" s="2">
        <v>202012090700</v>
      </c>
      <c r="E3121" s="2">
        <v>2020</v>
      </c>
      <c r="F3121">
        <v>0.25565700000000002</v>
      </c>
      <c r="G3121">
        <v>0.37374800000000002</v>
      </c>
      <c r="H3121">
        <v>0</v>
      </c>
    </row>
    <row r="3122" spans="1:8" x14ac:dyDescent="0.35">
      <c r="A3122" t="s">
        <v>51</v>
      </c>
      <c r="B3122">
        <f t="shared" si="52"/>
        <v>348</v>
      </c>
      <c r="C3122">
        <v>2539</v>
      </c>
      <c r="D3122" s="2">
        <v>202012131337.69199</v>
      </c>
      <c r="E3122" s="2">
        <v>2020</v>
      </c>
      <c r="F3122">
        <v>0.71134730512820499</v>
      </c>
      <c r="G3122">
        <v>0.48710371800000002</v>
      </c>
      <c r="H3122">
        <v>4.6678830000000003E-3</v>
      </c>
    </row>
    <row r="3123" spans="1:8" x14ac:dyDescent="0.35">
      <c r="A3123" t="s">
        <v>51</v>
      </c>
      <c r="B3123">
        <f t="shared" si="52"/>
        <v>349</v>
      </c>
      <c r="C3123">
        <v>2540</v>
      </c>
      <c r="D3123" s="2">
        <v>202012141165</v>
      </c>
      <c r="E3123" s="2">
        <v>2020</v>
      </c>
      <c r="F3123">
        <v>0.59027297916666699</v>
      </c>
      <c r="G3123">
        <v>0.59759724999999997</v>
      </c>
      <c r="H3123">
        <v>4.4109960000000004E-3</v>
      </c>
    </row>
    <row r="3124" spans="1:8" x14ac:dyDescent="0.35">
      <c r="A3124" t="s">
        <v>51</v>
      </c>
      <c r="B3124">
        <f t="shared" si="52"/>
        <v>350</v>
      </c>
      <c r="C3124">
        <v>2541</v>
      </c>
      <c r="D3124" s="2">
        <v>202012150917.5</v>
      </c>
      <c r="E3124" s="2">
        <v>2020</v>
      </c>
      <c r="F3124">
        <v>0.40493050000000003</v>
      </c>
      <c r="G3124">
        <v>0.55979157099999999</v>
      </c>
      <c r="H3124">
        <v>4.04557E-4</v>
      </c>
    </row>
    <row r="3125" spans="1:8" x14ac:dyDescent="0.35">
      <c r="A3125" t="s">
        <v>51</v>
      </c>
      <c r="B3125">
        <f t="shared" si="52"/>
        <v>351</v>
      </c>
      <c r="C3125">
        <v>2542</v>
      </c>
      <c r="D3125" s="2">
        <v>202012161215</v>
      </c>
      <c r="E3125" s="2">
        <v>2020</v>
      </c>
      <c r="F3125">
        <v>0.60859665217391301</v>
      </c>
      <c r="G3125">
        <v>0.48703950000000001</v>
      </c>
      <c r="H3125" s="5">
        <v>8.2313413043478295E-5</v>
      </c>
    </row>
    <row r="3126" spans="1:8" x14ac:dyDescent="0.35">
      <c r="A3126" t="s">
        <v>51</v>
      </c>
      <c r="B3126">
        <f t="shared" si="52"/>
        <v>352</v>
      </c>
      <c r="C3126">
        <v>2543</v>
      </c>
      <c r="D3126" s="2">
        <v>202012171035.58801</v>
      </c>
      <c r="E3126" s="2">
        <v>2020</v>
      </c>
      <c r="F3126">
        <v>0.92292752941176504</v>
      </c>
      <c r="G3126">
        <v>0.36595117599999999</v>
      </c>
      <c r="H3126">
        <v>3.8436900000000002E-4</v>
      </c>
    </row>
    <row r="3127" spans="1:8" x14ac:dyDescent="0.35">
      <c r="A3127" t="s">
        <v>51</v>
      </c>
      <c r="B3127">
        <f t="shared" si="52"/>
        <v>353</v>
      </c>
      <c r="C3127">
        <v>2544</v>
      </c>
      <c r="D3127" s="2">
        <v>202012181350.435</v>
      </c>
      <c r="E3127" s="2">
        <v>2020</v>
      </c>
      <c r="F3127">
        <v>1.1361442173912999</v>
      </c>
      <c r="G3127">
        <v>0.54048417400000004</v>
      </c>
      <c r="H3127">
        <v>1.6968121999999999E-2</v>
      </c>
    </row>
    <row r="3128" spans="1:8" x14ac:dyDescent="0.35">
      <c r="A3128" t="s">
        <v>51</v>
      </c>
      <c r="B3128">
        <f t="shared" si="52"/>
        <v>354</v>
      </c>
      <c r="C3128">
        <v>2545</v>
      </c>
      <c r="D3128" s="2">
        <v>202012190841.48099</v>
      </c>
      <c r="E3128" s="2">
        <v>2020</v>
      </c>
      <c r="F3128">
        <v>0.43721776111111099</v>
      </c>
      <c r="G3128">
        <v>0.86688422200000004</v>
      </c>
      <c r="H3128">
        <v>7.1791047999999996E-2</v>
      </c>
    </row>
    <row r="3129" spans="1:8" x14ac:dyDescent="0.35">
      <c r="A3129" t="s">
        <v>51</v>
      </c>
      <c r="B3129">
        <f t="shared" si="52"/>
        <v>355</v>
      </c>
      <c r="C3129">
        <v>2546</v>
      </c>
      <c r="D3129" s="2">
        <v>202012201802.22198</v>
      </c>
      <c r="E3129" s="2">
        <v>2020</v>
      </c>
      <c r="F3129">
        <v>0.70587999999999995</v>
      </c>
      <c r="G3129">
        <v>0.79427455599999996</v>
      </c>
      <c r="H3129">
        <v>7.1052576000000006E-2</v>
      </c>
    </row>
    <row r="3130" spans="1:8" x14ac:dyDescent="0.35">
      <c r="A3130" t="s">
        <v>51</v>
      </c>
      <c r="B3130">
        <f t="shared" si="52"/>
        <v>356</v>
      </c>
      <c r="C3130">
        <v>2547</v>
      </c>
      <c r="D3130" s="2">
        <v>202012211450</v>
      </c>
      <c r="E3130" s="2">
        <v>2020</v>
      </c>
      <c r="F3130">
        <v>0.39285178500000001</v>
      </c>
      <c r="G3130">
        <v>0.58738729999999995</v>
      </c>
      <c r="H3130">
        <v>1.540877E-3</v>
      </c>
    </row>
    <row r="3131" spans="1:8" x14ac:dyDescent="0.35">
      <c r="A3131" t="s">
        <v>51</v>
      </c>
      <c r="B3131">
        <f t="shared" si="52"/>
        <v>357</v>
      </c>
      <c r="C3131">
        <v>2548</v>
      </c>
      <c r="D3131" s="2">
        <v>202012221133.871</v>
      </c>
      <c r="E3131" s="2">
        <v>2020</v>
      </c>
      <c r="F3131">
        <v>0.97250354516129001</v>
      </c>
      <c r="G3131">
        <v>1.1688094840000001</v>
      </c>
      <c r="H3131">
        <v>6.9786450000000003E-3</v>
      </c>
    </row>
    <row r="3132" spans="1:8" x14ac:dyDescent="0.35">
      <c r="A3132" t="s">
        <v>51</v>
      </c>
      <c r="B3132">
        <f t="shared" si="52"/>
        <v>358</v>
      </c>
      <c r="C3132">
        <v>2549</v>
      </c>
      <c r="D3132" s="2">
        <v>202012231328.57101</v>
      </c>
      <c r="E3132" s="2">
        <v>2020</v>
      </c>
      <c r="F3132">
        <v>0.69568139047619004</v>
      </c>
      <c r="G3132">
        <v>0.79860790500000001</v>
      </c>
      <c r="H3132">
        <v>3.4029051999999997E-2</v>
      </c>
    </row>
    <row r="3133" spans="1:8" x14ac:dyDescent="0.35">
      <c r="A3133" t="s">
        <v>51</v>
      </c>
      <c r="B3133">
        <f t="shared" si="52"/>
        <v>359</v>
      </c>
      <c r="C3133">
        <v>2550</v>
      </c>
      <c r="D3133" s="2">
        <v>202012241720</v>
      </c>
      <c r="E3133" s="2">
        <v>2020</v>
      </c>
      <c r="F3133">
        <v>0.23531453333333299</v>
      </c>
      <c r="G3133">
        <v>0.59491099999999997</v>
      </c>
      <c r="H3133">
        <v>5.261333E-3</v>
      </c>
    </row>
    <row r="3134" spans="1:8" x14ac:dyDescent="0.35">
      <c r="A3134" t="s">
        <v>51</v>
      </c>
      <c r="B3134">
        <f t="shared" si="52"/>
        <v>360</v>
      </c>
      <c r="C3134">
        <v>2551</v>
      </c>
      <c r="D3134" s="2">
        <v>202012250992.57101</v>
      </c>
      <c r="E3134" s="2">
        <v>2020</v>
      </c>
      <c r="F3134">
        <v>0.80438841714285703</v>
      </c>
      <c r="G3134">
        <v>0.93165719999999996</v>
      </c>
      <c r="H3134">
        <v>1.2943605E-2</v>
      </c>
    </row>
    <row r="3135" spans="1:8" x14ac:dyDescent="0.35">
      <c r="A3135" t="s">
        <v>51</v>
      </c>
      <c r="B3135">
        <f t="shared" si="52"/>
        <v>361</v>
      </c>
      <c r="C3135">
        <v>2552</v>
      </c>
      <c r="D3135" s="2">
        <v>202012260627.5</v>
      </c>
      <c r="E3135" s="2">
        <v>2020</v>
      </c>
      <c r="F3135">
        <v>1.2824439999999999</v>
      </c>
      <c r="G3135">
        <v>0.58892949999999999</v>
      </c>
      <c r="H3135">
        <v>1.2738050000000001E-2</v>
      </c>
    </row>
    <row r="3136" spans="1:8" x14ac:dyDescent="0.35">
      <c r="A3136" t="s">
        <v>51</v>
      </c>
      <c r="B3136">
        <f t="shared" si="52"/>
        <v>362</v>
      </c>
      <c r="C3136">
        <v>2553</v>
      </c>
      <c r="D3136" s="2">
        <v>202012271082.72699</v>
      </c>
      <c r="E3136" s="2">
        <v>2020</v>
      </c>
      <c r="F3136">
        <v>0.83030508636363598</v>
      </c>
      <c r="G3136">
        <v>0.50571645499999995</v>
      </c>
      <c r="H3136">
        <v>3.989327E-3</v>
      </c>
    </row>
    <row r="3137" spans="1:8" x14ac:dyDescent="0.35">
      <c r="A3137" t="s">
        <v>51</v>
      </c>
      <c r="B3137">
        <f t="shared" si="52"/>
        <v>363</v>
      </c>
      <c r="C3137">
        <v>2554</v>
      </c>
      <c r="D3137" s="2">
        <v>202012281242.77802</v>
      </c>
      <c r="E3137" s="2">
        <v>2020</v>
      </c>
      <c r="F3137">
        <v>1.34618422222222</v>
      </c>
      <c r="G3137">
        <v>1.3274382220000001</v>
      </c>
      <c r="H3137">
        <v>1.7021116999999999E-2</v>
      </c>
    </row>
    <row r="3138" spans="1:8" x14ac:dyDescent="0.35">
      <c r="A3138" t="s">
        <v>51</v>
      </c>
      <c r="B3138">
        <f t="shared" si="52"/>
        <v>364</v>
      </c>
      <c r="C3138">
        <v>2555</v>
      </c>
      <c r="D3138" s="2">
        <v>202012291218.14801</v>
      </c>
      <c r="E3138" s="2">
        <v>2020</v>
      </c>
      <c r="F3138">
        <v>1.70890900407407</v>
      </c>
      <c r="G3138">
        <v>1.2302052960000001</v>
      </c>
      <c r="H3138">
        <v>2.730281E-2</v>
      </c>
    </row>
    <row r="3139" spans="1:8" x14ac:dyDescent="0.35">
      <c r="A3139" t="s">
        <v>51</v>
      </c>
      <c r="B3139">
        <f t="shared" si="52"/>
        <v>365</v>
      </c>
      <c r="C3139">
        <v>2556</v>
      </c>
      <c r="D3139" s="2">
        <v>202012301192</v>
      </c>
      <c r="E3139" s="2">
        <v>2020</v>
      </c>
      <c r="F3139">
        <v>0.24158294</v>
      </c>
      <c r="G3139">
        <v>0.69559219999999999</v>
      </c>
      <c r="H3139">
        <v>0.16691619999999999</v>
      </c>
    </row>
    <row r="3140" spans="1:8" x14ac:dyDescent="0.35">
      <c r="A3140" t="s">
        <v>51</v>
      </c>
      <c r="B3140">
        <f>C3140-2557</f>
        <v>1</v>
      </c>
      <c r="C3140">
        <v>2558</v>
      </c>
      <c r="D3140" s="2">
        <v>202101011615</v>
      </c>
      <c r="E3140" s="2">
        <v>2021</v>
      </c>
      <c r="F3140">
        <v>0.43004979999999998</v>
      </c>
      <c r="G3140">
        <v>0.195268</v>
      </c>
      <c r="H3140">
        <v>0</v>
      </c>
    </row>
    <row r="3141" spans="1:8" x14ac:dyDescent="0.35">
      <c r="A3141" t="s">
        <v>51</v>
      </c>
      <c r="B3141">
        <f>C3141-2557</f>
        <v>2</v>
      </c>
      <c r="C3141">
        <v>2559</v>
      </c>
      <c r="D3141" s="2">
        <v>202101020665</v>
      </c>
      <c r="E3141" s="2">
        <v>2021</v>
      </c>
      <c r="F3141">
        <v>0.9544705</v>
      </c>
      <c r="G3141">
        <v>0.1124535</v>
      </c>
      <c r="H3141">
        <v>0</v>
      </c>
    </row>
    <row r="3142" spans="1:8" x14ac:dyDescent="0.35">
      <c r="A3142" t="s">
        <v>51</v>
      </c>
      <c r="B3142">
        <f t="shared" ref="B3142:B3205" si="53">C3142-2557</f>
        <v>3</v>
      </c>
      <c r="C3142">
        <v>2560</v>
      </c>
      <c r="D3142" s="2">
        <v>202101031500.909</v>
      </c>
      <c r="E3142" s="2">
        <v>2021</v>
      </c>
      <c r="F3142">
        <v>0.28401592454545499</v>
      </c>
      <c r="G3142">
        <v>0.584985545</v>
      </c>
      <c r="H3142">
        <v>3.278273E-3</v>
      </c>
    </row>
    <row r="3143" spans="1:8" x14ac:dyDescent="0.35">
      <c r="A3143" t="s">
        <v>51</v>
      </c>
      <c r="B3143">
        <f t="shared" si="53"/>
        <v>4</v>
      </c>
      <c r="C3143">
        <v>2561</v>
      </c>
      <c r="D3143" s="2">
        <v>202101040715</v>
      </c>
      <c r="E3143" s="2">
        <v>2021</v>
      </c>
      <c r="F3143">
        <v>1.6922250000000001</v>
      </c>
      <c r="G3143">
        <v>0.28708250000000002</v>
      </c>
      <c r="H3143">
        <v>0</v>
      </c>
    </row>
    <row r="3144" spans="1:8" x14ac:dyDescent="0.35">
      <c r="A3144" t="s">
        <v>51</v>
      </c>
      <c r="B3144">
        <f t="shared" si="53"/>
        <v>6</v>
      </c>
      <c r="C3144">
        <v>2563</v>
      </c>
      <c r="D3144" s="2">
        <v>202101061200</v>
      </c>
      <c r="E3144" s="2">
        <v>2021</v>
      </c>
      <c r="F3144">
        <v>0.49905500000000003</v>
      </c>
      <c r="G3144">
        <v>0.38468049999999998</v>
      </c>
      <c r="H3144">
        <v>0</v>
      </c>
    </row>
    <row r="3145" spans="1:8" x14ac:dyDescent="0.35">
      <c r="A3145" t="s">
        <v>51</v>
      </c>
      <c r="B3145">
        <f t="shared" si="53"/>
        <v>7</v>
      </c>
      <c r="C3145">
        <v>2564</v>
      </c>
      <c r="D3145" s="2">
        <v>202101071409.16699</v>
      </c>
      <c r="E3145" s="2">
        <v>2021</v>
      </c>
      <c r="F3145">
        <v>1.3171682</v>
      </c>
      <c r="G3145">
        <v>0.82143766699999998</v>
      </c>
      <c r="H3145">
        <v>1.4059210000000001E-3</v>
      </c>
    </row>
    <row r="3146" spans="1:8" x14ac:dyDescent="0.35">
      <c r="A3146" t="s">
        <v>51</v>
      </c>
      <c r="B3146">
        <f t="shared" si="53"/>
        <v>8</v>
      </c>
      <c r="C3146">
        <v>2565</v>
      </c>
      <c r="D3146" s="2">
        <v>202101080975</v>
      </c>
      <c r="E3146" s="2">
        <v>2021</v>
      </c>
      <c r="F3146">
        <v>0.89348081999999995</v>
      </c>
      <c r="G3146">
        <v>0.97487707499999998</v>
      </c>
      <c r="H3146">
        <v>5.4749309999999997E-3</v>
      </c>
    </row>
    <row r="3147" spans="1:8" x14ac:dyDescent="0.35">
      <c r="A3147" t="s">
        <v>51</v>
      </c>
      <c r="B3147">
        <f t="shared" si="53"/>
        <v>9</v>
      </c>
      <c r="C3147">
        <v>2566</v>
      </c>
      <c r="D3147" s="2">
        <v>202101091550</v>
      </c>
      <c r="E3147" s="2">
        <v>2021</v>
      </c>
      <c r="F3147">
        <v>1.91375612857143</v>
      </c>
      <c r="G3147">
        <v>0.78629842900000002</v>
      </c>
      <c r="H3147">
        <v>2.898566E-3</v>
      </c>
    </row>
    <row r="3148" spans="1:8" x14ac:dyDescent="0.35">
      <c r="A3148" t="s">
        <v>51</v>
      </c>
      <c r="B3148">
        <f t="shared" si="53"/>
        <v>10</v>
      </c>
      <c r="C3148">
        <v>2567</v>
      </c>
      <c r="D3148" s="2">
        <v>202101101135.12799</v>
      </c>
      <c r="E3148" s="2">
        <v>2021</v>
      </c>
      <c r="F3148">
        <v>0.95326746153846198</v>
      </c>
      <c r="G3148">
        <v>0.96439848699999997</v>
      </c>
      <c r="H3148">
        <v>2.0738112E-2</v>
      </c>
    </row>
    <row r="3149" spans="1:8" x14ac:dyDescent="0.35">
      <c r="A3149" t="s">
        <v>51</v>
      </c>
      <c r="B3149">
        <f t="shared" si="53"/>
        <v>11</v>
      </c>
      <c r="C3149">
        <v>2568</v>
      </c>
      <c r="D3149" s="2">
        <v>202101111176.11099</v>
      </c>
      <c r="E3149" s="2">
        <v>2021</v>
      </c>
      <c r="F3149">
        <v>0.84425165000000002</v>
      </c>
      <c r="G3149">
        <v>0.98687488899999998</v>
      </c>
      <c r="H3149">
        <v>4.7208383E-2</v>
      </c>
    </row>
    <row r="3150" spans="1:8" x14ac:dyDescent="0.35">
      <c r="A3150" t="s">
        <v>51</v>
      </c>
      <c r="B3150">
        <f t="shared" si="53"/>
        <v>12</v>
      </c>
      <c r="C3150">
        <v>2569</v>
      </c>
      <c r="D3150" s="2">
        <v>202101121248.75</v>
      </c>
      <c r="E3150" s="2">
        <v>2021</v>
      </c>
      <c r="F3150">
        <v>1.0609890375</v>
      </c>
      <c r="G3150">
        <v>0.56320049999999999</v>
      </c>
      <c r="H3150">
        <v>4.7593749999999997E-2</v>
      </c>
    </row>
    <row r="3151" spans="1:8" x14ac:dyDescent="0.35">
      <c r="A3151" t="s">
        <v>51</v>
      </c>
      <c r="B3151">
        <f t="shared" si="53"/>
        <v>13</v>
      </c>
      <c r="C3151">
        <v>2570</v>
      </c>
      <c r="D3151" s="2">
        <v>202101131620</v>
      </c>
      <c r="E3151" s="2">
        <v>2021</v>
      </c>
      <c r="F3151">
        <v>0.61794023333333303</v>
      </c>
      <c r="G3151">
        <v>0.334186333</v>
      </c>
      <c r="H3151">
        <v>0</v>
      </c>
    </row>
    <row r="3152" spans="1:8" x14ac:dyDescent="0.35">
      <c r="A3152" t="s">
        <v>51</v>
      </c>
      <c r="B3152">
        <f t="shared" si="53"/>
        <v>14</v>
      </c>
      <c r="C3152">
        <v>2571</v>
      </c>
      <c r="D3152" s="2">
        <v>202101141431.11099</v>
      </c>
      <c r="E3152" s="2">
        <v>2021</v>
      </c>
      <c r="F3152">
        <v>1.54256288888889</v>
      </c>
      <c r="G3152">
        <v>0.38985344399999999</v>
      </c>
      <c r="H3152">
        <v>2.4251694000000001E-2</v>
      </c>
    </row>
    <row r="3153" spans="1:8" x14ac:dyDescent="0.35">
      <c r="A3153" t="s">
        <v>51</v>
      </c>
      <c r="B3153">
        <f t="shared" si="53"/>
        <v>15</v>
      </c>
      <c r="C3153">
        <v>2572</v>
      </c>
      <c r="D3153" s="2">
        <v>202101150568.75</v>
      </c>
      <c r="E3153" s="2">
        <v>2021</v>
      </c>
      <c r="F3153">
        <v>0.56089941249999997</v>
      </c>
      <c r="G3153">
        <v>0.696911375</v>
      </c>
      <c r="H3153">
        <v>7.9822499999999995E-4</v>
      </c>
    </row>
    <row r="3154" spans="1:8" x14ac:dyDescent="0.35">
      <c r="A3154" t="s">
        <v>51</v>
      </c>
      <c r="B3154">
        <f t="shared" si="53"/>
        <v>16</v>
      </c>
      <c r="C3154">
        <v>2573</v>
      </c>
      <c r="D3154" s="2">
        <v>202101161236.25</v>
      </c>
      <c r="E3154" s="2">
        <v>2021</v>
      </c>
      <c r="F3154">
        <v>1.7402962500000001</v>
      </c>
      <c r="G3154">
        <v>0.39608037499999998</v>
      </c>
      <c r="H3154">
        <v>7.0552899999999999E-4</v>
      </c>
    </row>
    <row r="3155" spans="1:8" x14ac:dyDescent="0.35">
      <c r="A3155" t="s">
        <v>51</v>
      </c>
      <c r="B3155">
        <f t="shared" si="53"/>
        <v>17</v>
      </c>
      <c r="C3155">
        <v>2574</v>
      </c>
      <c r="D3155" s="2">
        <v>202101171462</v>
      </c>
      <c r="E3155" s="2">
        <v>2021</v>
      </c>
      <c r="F3155">
        <v>0.73792033999999995</v>
      </c>
      <c r="G3155">
        <v>0.49427379999999999</v>
      </c>
      <c r="H3155">
        <v>2.8925330000000001E-3</v>
      </c>
    </row>
    <row r="3156" spans="1:8" x14ac:dyDescent="0.35">
      <c r="A3156" t="s">
        <v>51</v>
      </c>
      <c r="B3156">
        <f t="shared" si="53"/>
        <v>18</v>
      </c>
      <c r="C3156">
        <v>2575</v>
      </c>
      <c r="D3156" s="2">
        <v>202101181145.517</v>
      </c>
      <c r="E3156" s="2">
        <v>2021</v>
      </c>
      <c r="F3156">
        <v>1.23636619034483</v>
      </c>
      <c r="G3156">
        <v>0.84807493099999998</v>
      </c>
      <c r="H3156">
        <v>8.1122239999999995E-3</v>
      </c>
    </row>
    <row r="3157" spans="1:8" x14ac:dyDescent="0.35">
      <c r="A3157" t="s">
        <v>51</v>
      </c>
      <c r="B3157">
        <f t="shared" si="53"/>
        <v>19</v>
      </c>
      <c r="C3157">
        <v>2576</v>
      </c>
      <c r="D3157" s="2">
        <v>202101190870.323</v>
      </c>
      <c r="E3157" s="2">
        <v>2021</v>
      </c>
      <c r="F3157">
        <v>0.67358243225806402</v>
      </c>
      <c r="G3157">
        <v>0.759816194</v>
      </c>
      <c r="H3157">
        <v>8.8190119999999993E-3</v>
      </c>
    </row>
    <row r="3158" spans="1:8" x14ac:dyDescent="0.35">
      <c r="A3158" t="s">
        <v>51</v>
      </c>
      <c r="B3158">
        <f t="shared" si="53"/>
        <v>20</v>
      </c>
      <c r="C3158">
        <v>2577</v>
      </c>
      <c r="D3158" s="2">
        <v>202101201675</v>
      </c>
      <c r="E3158" s="2">
        <v>2021</v>
      </c>
      <c r="F3158">
        <v>1.4093731599999999</v>
      </c>
      <c r="G3158">
        <v>0.65827809999999998</v>
      </c>
      <c r="H3158">
        <v>3.4386629999999998E-3</v>
      </c>
    </row>
    <row r="3159" spans="1:8" x14ac:dyDescent="0.35">
      <c r="A3159" t="s">
        <v>51</v>
      </c>
      <c r="B3159">
        <f t="shared" si="53"/>
        <v>21</v>
      </c>
      <c r="C3159">
        <v>2578</v>
      </c>
      <c r="D3159" s="2">
        <v>202101211261.707</v>
      </c>
      <c r="E3159" s="2">
        <v>2021</v>
      </c>
      <c r="F3159">
        <v>0.81307689999999999</v>
      </c>
      <c r="G3159">
        <v>0.84781712200000003</v>
      </c>
      <c r="H3159">
        <v>3.9284280000000003E-3</v>
      </c>
    </row>
    <row r="3160" spans="1:8" x14ac:dyDescent="0.35">
      <c r="A3160" t="s">
        <v>51</v>
      </c>
      <c r="B3160">
        <f t="shared" si="53"/>
        <v>22</v>
      </c>
      <c r="C3160">
        <v>2579</v>
      </c>
      <c r="D3160" s="2">
        <v>202101221115.48401</v>
      </c>
      <c r="E3160" s="2">
        <v>2021</v>
      </c>
      <c r="F3160">
        <v>0.57489750161290298</v>
      </c>
      <c r="G3160">
        <v>0.97063087100000001</v>
      </c>
      <c r="H3160">
        <v>1.3787420000000001E-3</v>
      </c>
    </row>
    <row r="3161" spans="1:8" x14ac:dyDescent="0.35">
      <c r="A3161" t="s">
        <v>51</v>
      </c>
      <c r="B3161">
        <f t="shared" si="53"/>
        <v>23</v>
      </c>
      <c r="C3161">
        <v>2580</v>
      </c>
      <c r="D3161" s="2">
        <v>202101230768.57101</v>
      </c>
      <c r="E3161" s="2">
        <v>2021</v>
      </c>
      <c r="F3161">
        <v>0.99988403571428597</v>
      </c>
      <c r="G3161">
        <v>0.90479917899999995</v>
      </c>
      <c r="H3161">
        <v>6.5426069999999998E-3</v>
      </c>
    </row>
    <row r="3162" spans="1:8" x14ac:dyDescent="0.35">
      <c r="A3162" t="s">
        <v>51</v>
      </c>
      <c r="B3162">
        <f t="shared" si="53"/>
        <v>24</v>
      </c>
      <c r="C3162">
        <v>2581</v>
      </c>
      <c r="D3162" s="2">
        <v>202101240750</v>
      </c>
      <c r="E3162" s="2">
        <v>2021</v>
      </c>
      <c r="F3162">
        <v>0.90703299999999998</v>
      </c>
      <c r="G3162">
        <v>0.52775249999999996</v>
      </c>
      <c r="H3162">
        <v>2.8149150000000001E-2</v>
      </c>
    </row>
    <row r="3163" spans="1:8" x14ac:dyDescent="0.35">
      <c r="A3163" t="s">
        <v>51</v>
      </c>
      <c r="B3163">
        <f t="shared" si="53"/>
        <v>25</v>
      </c>
      <c r="C3163">
        <v>2582</v>
      </c>
      <c r="D3163" s="2">
        <v>202101251176.66699</v>
      </c>
      <c r="E3163" s="2">
        <v>2021</v>
      </c>
      <c r="F3163">
        <v>1.6584463333333299</v>
      </c>
      <c r="G3163">
        <v>0.53002166699999997</v>
      </c>
      <c r="H3163">
        <v>2.5104600000000001E-2</v>
      </c>
    </row>
    <row r="3164" spans="1:8" x14ac:dyDescent="0.35">
      <c r="A3164" t="s">
        <v>51</v>
      </c>
      <c r="B3164">
        <f t="shared" si="53"/>
        <v>26</v>
      </c>
      <c r="C3164">
        <v>2583</v>
      </c>
      <c r="D3164" s="2">
        <v>202101261515</v>
      </c>
      <c r="E3164" s="2">
        <v>2021</v>
      </c>
      <c r="F3164">
        <v>1.5506489999999999</v>
      </c>
      <c r="G3164">
        <v>0.39835749999999998</v>
      </c>
      <c r="H3164">
        <v>4.0307244999999998E-2</v>
      </c>
    </row>
    <row r="3165" spans="1:8" x14ac:dyDescent="0.35">
      <c r="A3165" t="s">
        <v>51</v>
      </c>
      <c r="B3165">
        <f t="shared" si="53"/>
        <v>27</v>
      </c>
      <c r="C3165">
        <v>2584</v>
      </c>
      <c r="D3165" s="2">
        <v>202101271753.33301</v>
      </c>
      <c r="E3165" s="2">
        <v>2021</v>
      </c>
      <c r="F3165">
        <v>0.58327643333333301</v>
      </c>
      <c r="G3165">
        <v>0.182099333</v>
      </c>
      <c r="H3165">
        <v>0</v>
      </c>
    </row>
    <row r="3166" spans="1:8" x14ac:dyDescent="0.35">
      <c r="A3166" t="s">
        <v>51</v>
      </c>
      <c r="B3166">
        <f t="shared" si="53"/>
        <v>28</v>
      </c>
      <c r="C3166">
        <v>2585</v>
      </c>
      <c r="D3166" s="2">
        <v>202101281797.5</v>
      </c>
      <c r="E3166" s="2">
        <v>2021</v>
      </c>
      <c r="F3166">
        <v>0.86260185</v>
      </c>
      <c r="G3166">
        <v>0.88519999999999999</v>
      </c>
      <c r="H3166">
        <v>5.3255009999999998E-3</v>
      </c>
    </row>
    <row r="3167" spans="1:8" x14ac:dyDescent="0.35">
      <c r="A3167" t="s">
        <v>51</v>
      </c>
      <c r="B3167">
        <f t="shared" si="53"/>
        <v>29</v>
      </c>
      <c r="C3167">
        <v>2586</v>
      </c>
      <c r="D3167" s="2">
        <v>202101292130</v>
      </c>
      <c r="E3167" s="2">
        <v>2021</v>
      </c>
      <c r="F3167">
        <v>1.10619</v>
      </c>
      <c r="G3167">
        <v>0.37828899999999999</v>
      </c>
      <c r="H3167">
        <v>0</v>
      </c>
    </row>
    <row r="3168" spans="1:8" x14ac:dyDescent="0.35">
      <c r="A3168" t="s">
        <v>51</v>
      </c>
      <c r="B3168">
        <f t="shared" si="53"/>
        <v>30</v>
      </c>
      <c r="C3168">
        <v>2587</v>
      </c>
      <c r="D3168" s="2">
        <v>202101300872</v>
      </c>
      <c r="E3168" s="2">
        <v>2021</v>
      </c>
      <c r="F3168">
        <v>0.467615</v>
      </c>
      <c r="G3168">
        <v>0.73248599999999997</v>
      </c>
      <c r="H3168">
        <v>7.0610150000000003E-3</v>
      </c>
    </row>
    <row r="3169" spans="1:8" x14ac:dyDescent="0.35">
      <c r="A3169" t="s">
        <v>51</v>
      </c>
      <c r="B3169">
        <f t="shared" si="53"/>
        <v>32</v>
      </c>
      <c r="C3169">
        <v>2589</v>
      </c>
      <c r="D3169" s="2">
        <v>202102011739.60001</v>
      </c>
      <c r="E3169" s="2">
        <v>2021</v>
      </c>
      <c r="F3169">
        <v>1.03675304</v>
      </c>
      <c r="G3169">
        <v>0.65939119999999996</v>
      </c>
      <c r="H3169">
        <v>2.2823119999999999E-3</v>
      </c>
    </row>
    <row r="3170" spans="1:8" x14ac:dyDescent="0.35">
      <c r="A3170" t="s">
        <v>51</v>
      </c>
      <c r="B3170">
        <f t="shared" si="53"/>
        <v>33</v>
      </c>
      <c r="C3170">
        <v>2590</v>
      </c>
      <c r="D3170" s="2">
        <v>202102020895.60001</v>
      </c>
      <c r="E3170" s="2">
        <v>2021</v>
      </c>
      <c r="F3170">
        <v>1.0535071</v>
      </c>
      <c r="G3170">
        <v>0.54887856000000002</v>
      </c>
      <c r="H3170">
        <v>1.9817979999999999E-3</v>
      </c>
    </row>
    <row r="3171" spans="1:8" x14ac:dyDescent="0.35">
      <c r="A3171" t="s">
        <v>51</v>
      </c>
      <c r="B3171">
        <f t="shared" si="53"/>
        <v>34</v>
      </c>
      <c r="C3171">
        <v>2591</v>
      </c>
      <c r="D3171" s="2">
        <v>202102030754</v>
      </c>
      <c r="E3171" s="2">
        <v>2021</v>
      </c>
      <c r="F3171">
        <v>0.5889892296</v>
      </c>
      <c r="G3171">
        <v>0.6216178</v>
      </c>
      <c r="H3171">
        <v>5.2978599999999997E-4</v>
      </c>
    </row>
    <row r="3172" spans="1:8" x14ac:dyDescent="0.35">
      <c r="A3172" t="s">
        <v>51</v>
      </c>
      <c r="B3172">
        <f t="shared" si="53"/>
        <v>35</v>
      </c>
      <c r="C3172">
        <v>2592</v>
      </c>
      <c r="D3172" s="2">
        <v>202102041086.47101</v>
      </c>
      <c r="E3172" s="2">
        <v>2021</v>
      </c>
      <c r="F3172">
        <v>0.42291722941176502</v>
      </c>
      <c r="G3172">
        <v>0.58759541199999998</v>
      </c>
      <c r="H3172">
        <v>1.0442592000000001E-2</v>
      </c>
    </row>
    <row r="3173" spans="1:8" x14ac:dyDescent="0.35">
      <c r="A3173" t="s">
        <v>51</v>
      </c>
      <c r="B3173">
        <f t="shared" si="53"/>
        <v>36</v>
      </c>
      <c r="C3173">
        <v>2593</v>
      </c>
      <c r="D3173" s="2">
        <v>202102052165</v>
      </c>
      <c r="E3173" s="2">
        <v>2021</v>
      </c>
      <c r="F3173">
        <v>0.34416643333333302</v>
      </c>
      <c r="G3173">
        <v>0.62912916699999999</v>
      </c>
      <c r="H3173">
        <v>0</v>
      </c>
    </row>
    <row r="3174" spans="1:8" x14ac:dyDescent="0.35">
      <c r="A3174" t="s">
        <v>51</v>
      </c>
      <c r="B3174">
        <f t="shared" si="53"/>
        <v>37</v>
      </c>
      <c r="C3174">
        <v>2594</v>
      </c>
      <c r="D3174" s="2">
        <v>202102060615</v>
      </c>
      <c r="E3174" s="2">
        <v>2021</v>
      </c>
      <c r="F3174">
        <v>0.46500075000000002</v>
      </c>
      <c r="G3174">
        <v>0.70134125000000003</v>
      </c>
      <c r="H3174">
        <v>0</v>
      </c>
    </row>
    <row r="3175" spans="1:8" x14ac:dyDescent="0.35">
      <c r="A3175" t="s">
        <v>51</v>
      </c>
      <c r="B3175">
        <f t="shared" si="53"/>
        <v>39</v>
      </c>
      <c r="C3175">
        <v>2596</v>
      </c>
      <c r="D3175" s="2">
        <v>202102081625.862</v>
      </c>
      <c r="E3175" s="2">
        <v>2021</v>
      </c>
      <c r="F3175">
        <v>1.09428430689655</v>
      </c>
      <c r="G3175">
        <v>0.78335996600000002</v>
      </c>
      <c r="H3175">
        <v>0.20354842300000001</v>
      </c>
    </row>
    <row r="3176" spans="1:8" x14ac:dyDescent="0.35">
      <c r="A3176" t="s">
        <v>51</v>
      </c>
      <c r="B3176">
        <f t="shared" si="53"/>
        <v>40</v>
      </c>
      <c r="C3176">
        <v>2597</v>
      </c>
      <c r="D3176" s="2">
        <v>202102090115</v>
      </c>
      <c r="E3176" s="2">
        <v>2021</v>
      </c>
      <c r="F3176">
        <v>3.5161799999999999</v>
      </c>
      <c r="G3176">
        <v>2.48513E-2</v>
      </c>
      <c r="H3176">
        <v>1.535516E-3</v>
      </c>
    </row>
    <row r="3177" spans="1:8" x14ac:dyDescent="0.35">
      <c r="A3177" t="s">
        <v>51</v>
      </c>
      <c r="B3177">
        <f t="shared" si="53"/>
        <v>41</v>
      </c>
      <c r="C3177">
        <v>2598</v>
      </c>
      <c r="D3177" s="2">
        <v>202102101412.36801</v>
      </c>
      <c r="E3177" s="2">
        <v>2021</v>
      </c>
      <c r="F3177">
        <v>0.50335818157894696</v>
      </c>
      <c r="G3177">
        <v>0.47031397400000002</v>
      </c>
      <c r="H3177">
        <v>9.9539550000000004E-3</v>
      </c>
    </row>
    <row r="3178" spans="1:8" x14ac:dyDescent="0.35">
      <c r="A3178" t="s">
        <v>51</v>
      </c>
      <c r="B3178">
        <f t="shared" si="53"/>
        <v>42</v>
      </c>
      <c r="C3178">
        <v>2599</v>
      </c>
      <c r="D3178" s="2">
        <v>202102111194.66699</v>
      </c>
      <c r="E3178" s="2">
        <v>2021</v>
      </c>
      <c r="F3178">
        <v>0.62228623111111103</v>
      </c>
      <c r="G3178">
        <v>0.731538044</v>
      </c>
      <c r="H3178">
        <v>4.7716307999999999E-2</v>
      </c>
    </row>
    <row r="3179" spans="1:8" x14ac:dyDescent="0.35">
      <c r="A3179" t="s">
        <v>51</v>
      </c>
      <c r="B3179">
        <f t="shared" si="53"/>
        <v>43</v>
      </c>
      <c r="C3179">
        <v>2600</v>
      </c>
      <c r="D3179" s="2">
        <v>202102120919.72198</v>
      </c>
      <c r="E3179" s="2">
        <v>2021</v>
      </c>
      <c r="F3179">
        <v>0.85285227222222204</v>
      </c>
      <c r="G3179">
        <v>0.82232702800000002</v>
      </c>
      <c r="H3179">
        <v>0.15406329199999999</v>
      </c>
    </row>
    <row r="3180" spans="1:8" x14ac:dyDescent="0.35">
      <c r="A3180" t="s">
        <v>51</v>
      </c>
      <c r="B3180">
        <f t="shared" si="53"/>
        <v>44</v>
      </c>
      <c r="C3180">
        <v>2601</v>
      </c>
      <c r="D3180" s="2">
        <v>202102131598.75</v>
      </c>
      <c r="E3180" s="2">
        <v>2021</v>
      </c>
      <c r="F3180">
        <v>1.6140201375000001</v>
      </c>
      <c r="G3180">
        <v>0.46720075</v>
      </c>
      <c r="H3180">
        <v>0.15348737500000001</v>
      </c>
    </row>
    <row r="3181" spans="1:8" x14ac:dyDescent="0.35">
      <c r="A3181" t="s">
        <v>51</v>
      </c>
      <c r="B3181">
        <f t="shared" si="53"/>
        <v>46</v>
      </c>
      <c r="C3181">
        <v>2603</v>
      </c>
      <c r="D3181" s="2">
        <v>202102151100</v>
      </c>
      <c r="E3181" s="2">
        <v>2021</v>
      </c>
      <c r="F3181">
        <v>-0.52456100000000006</v>
      </c>
      <c r="G3181">
        <v>0.64989799999999998</v>
      </c>
      <c r="H3181">
        <v>0.36458800000000002</v>
      </c>
    </row>
    <row r="3182" spans="1:8" x14ac:dyDescent="0.35">
      <c r="A3182" t="s">
        <v>51</v>
      </c>
      <c r="B3182">
        <f t="shared" si="53"/>
        <v>48</v>
      </c>
      <c r="C3182">
        <v>2605</v>
      </c>
      <c r="D3182" s="2">
        <v>202102171543.33301</v>
      </c>
      <c r="E3182" s="2">
        <v>2021</v>
      </c>
      <c r="F3182">
        <v>0.43400233333333299</v>
      </c>
      <c r="G3182">
        <v>0.70679833299999995</v>
      </c>
      <c r="H3182">
        <v>2.8474300000000001E-2</v>
      </c>
    </row>
    <row r="3183" spans="1:8" x14ac:dyDescent="0.35">
      <c r="A3183" t="s">
        <v>51</v>
      </c>
      <c r="B3183">
        <f t="shared" si="53"/>
        <v>49</v>
      </c>
      <c r="C3183">
        <v>2606</v>
      </c>
      <c r="D3183" s="2">
        <v>202102181688.51901</v>
      </c>
      <c r="E3183" s="2">
        <v>2021</v>
      </c>
      <c r="F3183">
        <v>0.49084408148148201</v>
      </c>
      <c r="G3183">
        <v>0.585014704</v>
      </c>
      <c r="H3183">
        <v>6.2868600000000005E-4</v>
      </c>
    </row>
    <row r="3184" spans="1:8" x14ac:dyDescent="0.35">
      <c r="A3184" t="s">
        <v>51</v>
      </c>
      <c r="B3184">
        <f t="shared" si="53"/>
        <v>50</v>
      </c>
      <c r="C3184">
        <v>2607</v>
      </c>
      <c r="D3184" s="2">
        <v>202102190790.30301</v>
      </c>
      <c r="E3184" s="2">
        <v>2021</v>
      </c>
      <c r="F3184">
        <v>0.45837299999999997</v>
      </c>
      <c r="G3184">
        <v>0.35389097000000003</v>
      </c>
      <c r="H3184">
        <v>9.2284799999999998E-4</v>
      </c>
    </row>
    <row r="3185" spans="1:8" x14ac:dyDescent="0.35">
      <c r="A3185" t="s">
        <v>51</v>
      </c>
      <c r="B3185">
        <f t="shared" si="53"/>
        <v>51</v>
      </c>
      <c r="C3185">
        <v>2608</v>
      </c>
      <c r="D3185" s="2">
        <v>202102201286.66699</v>
      </c>
      <c r="E3185" s="2">
        <v>2021</v>
      </c>
      <c r="F3185">
        <v>0.64095516666666696</v>
      </c>
      <c r="G3185">
        <v>0.51764116699999996</v>
      </c>
      <c r="H3185">
        <v>3.6873880000000002E-3</v>
      </c>
    </row>
    <row r="3186" spans="1:8" x14ac:dyDescent="0.35">
      <c r="A3186" t="s">
        <v>51</v>
      </c>
      <c r="B3186">
        <f t="shared" si="53"/>
        <v>54</v>
      </c>
      <c r="C3186">
        <v>2611</v>
      </c>
      <c r="D3186" s="2">
        <v>202102231692.77802</v>
      </c>
      <c r="E3186" s="2">
        <v>2021</v>
      </c>
      <c r="F3186">
        <v>0.601789111111111</v>
      </c>
      <c r="G3186">
        <v>0.38889633299999998</v>
      </c>
      <c r="H3186">
        <v>1.178498E-3</v>
      </c>
    </row>
    <row r="3187" spans="1:8" x14ac:dyDescent="0.35">
      <c r="A3187" t="s">
        <v>51</v>
      </c>
      <c r="B3187">
        <f t="shared" si="53"/>
        <v>55</v>
      </c>
      <c r="C3187">
        <v>2612</v>
      </c>
      <c r="D3187" s="2">
        <v>202102240930</v>
      </c>
      <c r="E3187" s="2">
        <v>2021</v>
      </c>
      <c r="F3187">
        <v>0.451408842105263</v>
      </c>
      <c r="G3187">
        <v>0.442887158</v>
      </c>
      <c r="H3187">
        <v>6.2263800000000001E-4</v>
      </c>
    </row>
    <row r="3188" spans="1:8" x14ac:dyDescent="0.35">
      <c r="A3188" t="s">
        <v>51</v>
      </c>
      <c r="B3188">
        <f t="shared" si="53"/>
        <v>56</v>
      </c>
      <c r="C3188">
        <v>2613</v>
      </c>
      <c r="D3188" s="2">
        <v>202102251019.60001</v>
      </c>
      <c r="E3188" s="2">
        <v>2021</v>
      </c>
      <c r="F3188">
        <v>0.30896588000000003</v>
      </c>
      <c r="G3188">
        <v>0.41329828000000002</v>
      </c>
      <c r="H3188">
        <v>2.0543164999999999E-2</v>
      </c>
    </row>
    <row r="3189" spans="1:8" x14ac:dyDescent="0.35">
      <c r="A3189" t="s">
        <v>51</v>
      </c>
      <c r="B3189">
        <f t="shared" si="53"/>
        <v>58</v>
      </c>
      <c r="C3189">
        <v>2615</v>
      </c>
      <c r="D3189" s="2">
        <v>202102271758</v>
      </c>
      <c r="E3189" s="2">
        <v>2021</v>
      </c>
      <c r="F3189">
        <v>0.37017240000000001</v>
      </c>
      <c r="G3189">
        <v>0.40984419999999999</v>
      </c>
      <c r="H3189">
        <v>1.85315E-3</v>
      </c>
    </row>
    <row r="3190" spans="1:8" x14ac:dyDescent="0.35">
      <c r="A3190" t="s">
        <v>51</v>
      </c>
      <c r="B3190">
        <f t="shared" si="53"/>
        <v>59</v>
      </c>
      <c r="C3190">
        <v>2616</v>
      </c>
      <c r="D3190" s="2">
        <v>202102280901.17599</v>
      </c>
      <c r="E3190" s="2">
        <v>2021</v>
      </c>
      <c r="F3190">
        <v>0.292770461764706</v>
      </c>
      <c r="G3190">
        <v>0.35035017600000001</v>
      </c>
      <c r="H3190">
        <v>4.2795300000000001E-3</v>
      </c>
    </row>
    <row r="3191" spans="1:8" x14ac:dyDescent="0.35">
      <c r="A3191" t="s">
        <v>51</v>
      </c>
      <c r="B3191">
        <f t="shared" si="53"/>
        <v>60</v>
      </c>
      <c r="C3191">
        <v>2617</v>
      </c>
      <c r="D3191" s="2">
        <v>202103010902.22198</v>
      </c>
      <c r="E3191" s="2">
        <v>2021</v>
      </c>
      <c r="F3191">
        <v>0.46023292222222201</v>
      </c>
      <c r="G3191">
        <v>0.41812822199999999</v>
      </c>
      <c r="H3191">
        <v>1.2217487000000001E-2</v>
      </c>
    </row>
    <row r="3192" spans="1:8" x14ac:dyDescent="0.35">
      <c r="A3192" t="s">
        <v>51</v>
      </c>
      <c r="B3192">
        <f t="shared" si="53"/>
        <v>61</v>
      </c>
      <c r="C3192">
        <v>2618</v>
      </c>
      <c r="D3192" s="2">
        <v>202103022200</v>
      </c>
      <c r="E3192" s="2">
        <v>2021</v>
      </c>
      <c r="F3192">
        <v>0.483012</v>
      </c>
      <c r="G3192">
        <v>0.55498000000000003</v>
      </c>
      <c r="H3192">
        <v>0</v>
      </c>
    </row>
    <row r="3193" spans="1:8" x14ac:dyDescent="0.35">
      <c r="A3193" t="s">
        <v>51</v>
      </c>
      <c r="B3193">
        <f t="shared" si="53"/>
        <v>62</v>
      </c>
      <c r="C3193">
        <v>2619</v>
      </c>
      <c r="D3193" s="2">
        <v>202103031590.76901</v>
      </c>
      <c r="E3193" s="2">
        <v>2021</v>
      </c>
      <c r="F3193">
        <v>0.67841298461538502</v>
      </c>
      <c r="G3193">
        <v>0.53360707699999999</v>
      </c>
      <c r="H3193">
        <v>4.6894213999999997E-2</v>
      </c>
    </row>
    <row r="3194" spans="1:8" x14ac:dyDescent="0.35">
      <c r="A3194" t="s">
        <v>51</v>
      </c>
      <c r="B3194">
        <f t="shared" si="53"/>
        <v>63</v>
      </c>
      <c r="C3194">
        <v>2620</v>
      </c>
      <c r="D3194" s="2">
        <v>202103041525.45499</v>
      </c>
      <c r="E3194" s="2">
        <v>2021</v>
      </c>
      <c r="F3194">
        <v>0.87413502727272696</v>
      </c>
      <c r="G3194">
        <v>0.67060018200000004</v>
      </c>
      <c r="H3194">
        <v>5.6764636E-2</v>
      </c>
    </row>
    <row r="3195" spans="1:8" x14ac:dyDescent="0.35">
      <c r="A3195" t="s">
        <v>51</v>
      </c>
      <c r="B3195">
        <f t="shared" si="53"/>
        <v>64</v>
      </c>
      <c r="C3195">
        <v>2621</v>
      </c>
      <c r="D3195" s="2">
        <v>202103051438</v>
      </c>
      <c r="E3195" s="2">
        <v>2021</v>
      </c>
      <c r="F3195">
        <v>1.0478103459999999</v>
      </c>
      <c r="G3195">
        <v>0.48050939999999998</v>
      </c>
      <c r="H3195">
        <v>5.2378920000000002E-2</v>
      </c>
    </row>
    <row r="3196" spans="1:8" x14ac:dyDescent="0.35">
      <c r="A3196" t="s">
        <v>51</v>
      </c>
      <c r="B3196">
        <f t="shared" si="53"/>
        <v>65</v>
      </c>
      <c r="C3196">
        <v>2622</v>
      </c>
      <c r="D3196" s="2">
        <v>202103062000</v>
      </c>
      <c r="E3196" s="2">
        <v>2021</v>
      </c>
      <c r="F3196">
        <v>2.4629600000000001E-2</v>
      </c>
      <c r="G3196">
        <v>0.70872500000000005</v>
      </c>
      <c r="H3196">
        <v>0</v>
      </c>
    </row>
    <row r="3197" spans="1:8" x14ac:dyDescent="0.35">
      <c r="A3197" t="s">
        <v>51</v>
      </c>
      <c r="B3197">
        <f t="shared" si="53"/>
        <v>66</v>
      </c>
      <c r="C3197">
        <v>2623</v>
      </c>
      <c r="D3197" s="2">
        <v>202103071807.85699</v>
      </c>
      <c r="E3197" s="2">
        <v>2021</v>
      </c>
      <c r="F3197">
        <v>0.40259014285714301</v>
      </c>
      <c r="G3197">
        <v>1.0026992859999999</v>
      </c>
      <c r="H3197">
        <v>0.106361357</v>
      </c>
    </row>
    <row r="3198" spans="1:8" x14ac:dyDescent="0.35">
      <c r="A3198" t="s">
        <v>51</v>
      </c>
      <c r="B3198">
        <f t="shared" si="53"/>
        <v>67</v>
      </c>
      <c r="C3198">
        <v>2624</v>
      </c>
      <c r="D3198" s="2">
        <v>202103081165</v>
      </c>
      <c r="E3198" s="2">
        <v>2021</v>
      </c>
      <c r="F3198">
        <v>0.95077266666666704</v>
      </c>
      <c r="G3198">
        <v>1.1159166460000001</v>
      </c>
      <c r="H3198">
        <v>0.15854770800000001</v>
      </c>
    </row>
    <row r="3199" spans="1:8" x14ac:dyDescent="0.35">
      <c r="A3199" t="s">
        <v>51</v>
      </c>
      <c r="B3199">
        <f t="shared" si="53"/>
        <v>68</v>
      </c>
      <c r="C3199">
        <v>2625</v>
      </c>
      <c r="D3199" s="2">
        <v>202103090820.556</v>
      </c>
      <c r="E3199" s="2">
        <v>2021</v>
      </c>
      <c r="F3199">
        <v>0.50590612222222198</v>
      </c>
      <c r="G3199">
        <v>0.86868683300000005</v>
      </c>
      <c r="H3199">
        <v>7.0729554E-2</v>
      </c>
    </row>
    <row r="3200" spans="1:8" x14ac:dyDescent="0.35">
      <c r="A3200" t="s">
        <v>51</v>
      </c>
      <c r="B3200">
        <f t="shared" si="53"/>
        <v>70</v>
      </c>
      <c r="C3200">
        <v>2627</v>
      </c>
      <c r="D3200" s="2">
        <v>202103111104.444</v>
      </c>
      <c r="E3200" s="2">
        <v>2021</v>
      </c>
      <c r="F3200">
        <v>0.75027312222222198</v>
      </c>
      <c r="G3200">
        <v>0.59352544399999996</v>
      </c>
      <c r="H3200">
        <v>9.4640964999999994E-2</v>
      </c>
    </row>
    <row r="3201" spans="1:8" x14ac:dyDescent="0.35">
      <c r="A3201" t="s">
        <v>51</v>
      </c>
      <c r="B3201">
        <f t="shared" si="53"/>
        <v>72</v>
      </c>
      <c r="C3201">
        <v>2629</v>
      </c>
      <c r="D3201" s="2">
        <v>202103131644.444</v>
      </c>
      <c r="E3201" s="2">
        <v>2021</v>
      </c>
      <c r="F3201">
        <v>1.4033572777777801</v>
      </c>
      <c r="G3201">
        <v>0.60013483300000003</v>
      </c>
      <c r="H3201">
        <v>9.0396711000000005E-2</v>
      </c>
    </row>
    <row r="3202" spans="1:8" x14ac:dyDescent="0.35">
      <c r="A3202" t="s">
        <v>51</v>
      </c>
      <c r="B3202">
        <f t="shared" si="53"/>
        <v>73</v>
      </c>
      <c r="C3202">
        <v>2630</v>
      </c>
      <c r="D3202" s="2">
        <v>202103140814.39999</v>
      </c>
      <c r="E3202" s="2">
        <v>2021</v>
      </c>
      <c r="F3202">
        <v>0.78125738</v>
      </c>
      <c r="G3202">
        <v>0.56453755999999999</v>
      </c>
      <c r="H3202">
        <v>4.1723820000000002E-2</v>
      </c>
    </row>
    <row r="3203" spans="1:8" x14ac:dyDescent="0.35">
      <c r="A3203" t="s">
        <v>51</v>
      </c>
      <c r="B3203">
        <f t="shared" si="53"/>
        <v>74</v>
      </c>
      <c r="C3203">
        <v>2631</v>
      </c>
      <c r="D3203" s="2">
        <v>202103150910</v>
      </c>
      <c r="E3203" s="2">
        <v>2021</v>
      </c>
      <c r="F3203">
        <v>0.54642076666666695</v>
      </c>
      <c r="G3203">
        <v>0.43421199999999999</v>
      </c>
      <c r="H3203">
        <v>1.1496473E-2</v>
      </c>
    </row>
    <row r="3204" spans="1:8" x14ac:dyDescent="0.35">
      <c r="A3204" t="s">
        <v>51</v>
      </c>
      <c r="B3204">
        <f t="shared" si="53"/>
        <v>75</v>
      </c>
      <c r="C3204">
        <v>2632</v>
      </c>
      <c r="D3204" s="2">
        <v>202103161515</v>
      </c>
      <c r="E3204" s="2">
        <v>2021</v>
      </c>
      <c r="F3204">
        <v>0.41730040000000002</v>
      </c>
      <c r="G3204">
        <v>0.48055750000000003</v>
      </c>
      <c r="H3204">
        <v>1.7899908999999999E-2</v>
      </c>
    </row>
    <row r="3205" spans="1:8" x14ac:dyDescent="0.35">
      <c r="A3205" t="s">
        <v>51</v>
      </c>
      <c r="B3205">
        <f t="shared" si="53"/>
        <v>76</v>
      </c>
      <c r="C3205">
        <v>2633</v>
      </c>
      <c r="D3205" s="2">
        <v>202103171195</v>
      </c>
      <c r="E3205" s="2">
        <v>2021</v>
      </c>
      <c r="F3205">
        <v>0.37427028499999998</v>
      </c>
      <c r="G3205">
        <v>0.4238885</v>
      </c>
      <c r="H3205">
        <v>7.5715349999999999E-3</v>
      </c>
    </row>
    <row r="3206" spans="1:8" x14ac:dyDescent="0.35">
      <c r="A3206" t="s">
        <v>51</v>
      </c>
      <c r="B3206">
        <f t="shared" ref="B3206:B3269" si="54">C3206-2557</f>
        <v>77</v>
      </c>
      <c r="C3206">
        <v>2634</v>
      </c>
      <c r="D3206" s="2">
        <v>202103181465</v>
      </c>
      <c r="E3206" s="2">
        <v>2021</v>
      </c>
      <c r="F3206">
        <v>0.37260210571428598</v>
      </c>
      <c r="G3206">
        <v>0.45413021399999998</v>
      </c>
      <c r="H3206">
        <v>1.3851099999999999E-3</v>
      </c>
    </row>
    <row r="3207" spans="1:8" x14ac:dyDescent="0.35">
      <c r="A3207" t="s">
        <v>51</v>
      </c>
      <c r="B3207">
        <f t="shared" si="54"/>
        <v>79</v>
      </c>
      <c r="C3207">
        <v>2636</v>
      </c>
      <c r="D3207" s="2">
        <v>202103201280.75</v>
      </c>
      <c r="E3207" s="2">
        <v>2021</v>
      </c>
      <c r="F3207">
        <v>1.186941325</v>
      </c>
      <c r="G3207">
        <v>0.51972825</v>
      </c>
      <c r="H3207">
        <v>8.3970840000000008E-3</v>
      </c>
    </row>
    <row r="3208" spans="1:8" x14ac:dyDescent="0.35">
      <c r="A3208" t="s">
        <v>51</v>
      </c>
      <c r="B3208">
        <f t="shared" si="54"/>
        <v>80</v>
      </c>
      <c r="C3208">
        <v>2637</v>
      </c>
      <c r="D3208" s="2">
        <v>202103211014.11801</v>
      </c>
      <c r="E3208" s="2">
        <v>2021</v>
      </c>
      <c r="F3208">
        <v>0.62322517647058795</v>
      </c>
      <c r="G3208">
        <v>0.57905276500000002</v>
      </c>
      <c r="H3208">
        <v>4.0652452999999998E-2</v>
      </c>
    </row>
    <row r="3209" spans="1:8" x14ac:dyDescent="0.35">
      <c r="A3209" t="s">
        <v>51</v>
      </c>
      <c r="B3209">
        <f t="shared" si="54"/>
        <v>81</v>
      </c>
      <c r="C3209">
        <v>2638</v>
      </c>
      <c r="D3209" s="2">
        <v>202103221059.11801</v>
      </c>
      <c r="E3209" s="2">
        <v>2021</v>
      </c>
      <c r="F3209">
        <v>0.73065533352941203</v>
      </c>
      <c r="G3209">
        <v>0.53794402900000005</v>
      </c>
      <c r="H3209">
        <v>3.3248363000000003E-2</v>
      </c>
    </row>
    <row r="3210" spans="1:8" x14ac:dyDescent="0.35">
      <c r="A3210" t="s">
        <v>51</v>
      </c>
      <c r="B3210">
        <f t="shared" si="54"/>
        <v>82</v>
      </c>
      <c r="C3210">
        <v>2639</v>
      </c>
      <c r="D3210" s="2">
        <v>202103230828.276</v>
      </c>
      <c r="E3210" s="2">
        <v>2021</v>
      </c>
      <c r="F3210">
        <v>0.50443760344827604</v>
      </c>
      <c r="G3210">
        <v>0.488640517</v>
      </c>
      <c r="H3210">
        <v>2.7587771000000001E-2</v>
      </c>
    </row>
    <row r="3211" spans="1:8" x14ac:dyDescent="0.35">
      <c r="A3211" t="s">
        <v>51</v>
      </c>
      <c r="B3211">
        <f t="shared" si="54"/>
        <v>83</v>
      </c>
      <c r="C3211">
        <v>2640</v>
      </c>
      <c r="D3211" s="2">
        <v>202103241298.33301</v>
      </c>
      <c r="E3211" s="2">
        <v>2021</v>
      </c>
      <c r="F3211">
        <v>0.11715866583333299</v>
      </c>
      <c r="G3211">
        <v>0.464271667</v>
      </c>
      <c r="H3211">
        <v>1.3670376E-2</v>
      </c>
    </row>
    <row r="3212" spans="1:8" x14ac:dyDescent="0.35">
      <c r="A3212" t="s">
        <v>51</v>
      </c>
      <c r="B3212">
        <f t="shared" si="54"/>
        <v>84</v>
      </c>
      <c r="C3212">
        <v>2641</v>
      </c>
      <c r="D3212" s="2">
        <v>202103251371.25</v>
      </c>
      <c r="E3212" s="2">
        <v>2021</v>
      </c>
      <c r="F3212">
        <v>0.46063174374999999</v>
      </c>
      <c r="G3212">
        <v>0.52537293799999996</v>
      </c>
      <c r="H3212">
        <v>5.049614E-3</v>
      </c>
    </row>
    <row r="3213" spans="1:8" x14ac:dyDescent="0.35">
      <c r="A3213" t="s">
        <v>51</v>
      </c>
      <c r="B3213">
        <f t="shared" si="54"/>
        <v>85</v>
      </c>
      <c r="C3213">
        <v>2642</v>
      </c>
      <c r="D3213" s="2">
        <v>202103261235.625</v>
      </c>
      <c r="E3213" s="2">
        <v>2021</v>
      </c>
      <c r="F3213">
        <v>0.41447543749999999</v>
      </c>
      <c r="G3213">
        <v>0.49264843800000002</v>
      </c>
      <c r="H3213">
        <v>7.2825290000000003E-3</v>
      </c>
    </row>
    <row r="3214" spans="1:8" x14ac:dyDescent="0.35">
      <c r="A3214" t="s">
        <v>51</v>
      </c>
      <c r="B3214">
        <f t="shared" si="54"/>
        <v>86</v>
      </c>
      <c r="C3214">
        <v>2643</v>
      </c>
      <c r="D3214" s="2">
        <v>202103271619.54501</v>
      </c>
      <c r="E3214" s="2">
        <v>2021</v>
      </c>
      <c r="F3214">
        <v>0.55111477272727305</v>
      </c>
      <c r="G3214">
        <v>0.47165095499999998</v>
      </c>
      <c r="H3214">
        <v>1.1408377000000001E-2</v>
      </c>
    </row>
    <row r="3215" spans="1:8" x14ac:dyDescent="0.35">
      <c r="A3215" t="s">
        <v>51</v>
      </c>
      <c r="B3215">
        <f t="shared" si="54"/>
        <v>87</v>
      </c>
      <c r="C3215">
        <v>2644</v>
      </c>
      <c r="D3215" s="2">
        <v>202103281372.16199</v>
      </c>
      <c r="E3215" s="2">
        <v>2021</v>
      </c>
      <c r="F3215">
        <v>0.59624024054054103</v>
      </c>
      <c r="G3215">
        <v>0.428279892</v>
      </c>
      <c r="H3215">
        <v>2.1557454E-2</v>
      </c>
    </row>
    <row r="3216" spans="1:8" x14ac:dyDescent="0.35">
      <c r="A3216" t="s">
        <v>51</v>
      </c>
      <c r="B3216">
        <f t="shared" si="54"/>
        <v>88</v>
      </c>
      <c r="C3216">
        <v>2645</v>
      </c>
      <c r="D3216" s="2">
        <v>202103290615</v>
      </c>
      <c r="E3216" s="2">
        <v>2021</v>
      </c>
      <c r="F3216">
        <v>0.50297412692307697</v>
      </c>
      <c r="G3216">
        <v>0.54497653800000001</v>
      </c>
      <c r="H3216">
        <v>3.0457171000000002E-2</v>
      </c>
    </row>
    <row r="3217" spans="1:8" x14ac:dyDescent="0.35">
      <c r="A3217" t="s">
        <v>51</v>
      </c>
      <c r="B3217">
        <f t="shared" si="54"/>
        <v>89</v>
      </c>
      <c r="C3217">
        <v>2646</v>
      </c>
      <c r="D3217" s="2">
        <v>202103301425.33301</v>
      </c>
      <c r="E3217" s="2">
        <v>2021</v>
      </c>
      <c r="F3217">
        <v>0.28340272</v>
      </c>
      <c r="G3217">
        <v>0.72189066700000004</v>
      </c>
      <c r="H3217">
        <v>7.6084309000000003E-2</v>
      </c>
    </row>
    <row r="3218" spans="1:8" x14ac:dyDescent="0.35">
      <c r="A3218" t="s">
        <v>51</v>
      </c>
      <c r="B3218">
        <f t="shared" si="54"/>
        <v>90</v>
      </c>
      <c r="C3218">
        <v>2647</v>
      </c>
      <c r="D3218" s="2">
        <v>202103311553.22601</v>
      </c>
      <c r="E3218" s="2">
        <v>2021</v>
      </c>
      <c r="F3218">
        <v>0.64987807419354804</v>
      </c>
      <c r="G3218">
        <v>0.55707848400000004</v>
      </c>
      <c r="H3218">
        <v>2.3438909000000001E-2</v>
      </c>
    </row>
    <row r="3219" spans="1:8" x14ac:dyDescent="0.35">
      <c r="A3219" t="s">
        <v>51</v>
      </c>
      <c r="B3219">
        <f t="shared" si="54"/>
        <v>91</v>
      </c>
      <c r="C3219">
        <v>2648</v>
      </c>
      <c r="D3219" s="2">
        <v>202104010965</v>
      </c>
      <c r="E3219" s="2">
        <v>2021</v>
      </c>
      <c r="F3219">
        <v>0.37676220582499997</v>
      </c>
      <c r="G3219">
        <v>0.36583575000000002</v>
      </c>
      <c r="H3219">
        <v>2.4397968999999999E-2</v>
      </c>
    </row>
    <row r="3220" spans="1:8" x14ac:dyDescent="0.35">
      <c r="A3220" t="s">
        <v>51</v>
      </c>
      <c r="B3220">
        <f t="shared" si="54"/>
        <v>92</v>
      </c>
      <c r="C3220">
        <v>2649</v>
      </c>
      <c r="D3220" s="2">
        <v>202104021574.39999</v>
      </c>
      <c r="E3220" s="2">
        <v>2021</v>
      </c>
      <c r="F3220">
        <v>0.38304872000000001</v>
      </c>
      <c r="G3220">
        <v>0.41823776000000001</v>
      </c>
      <c r="H3220">
        <v>2.2688521999999999E-2</v>
      </c>
    </row>
    <row r="3221" spans="1:8" x14ac:dyDescent="0.35">
      <c r="A3221" t="s">
        <v>51</v>
      </c>
      <c r="B3221">
        <f t="shared" si="54"/>
        <v>93</v>
      </c>
      <c r="C3221">
        <v>2650</v>
      </c>
      <c r="D3221" s="2">
        <v>202104031131.66699</v>
      </c>
      <c r="E3221" s="2">
        <v>2021</v>
      </c>
      <c r="F3221">
        <v>0.23220786666666701</v>
      </c>
      <c r="G3221">
        <v>0.55035566700000005</v>
      </c>
      <c r="H3221">
        <v>1.432395E-2</v>
      </c>
    </row>
    <row r="3222" spans="1:8" x14ac:dyDescent="0.35">
      <c r="A3222" t="s">
        <v>51</v>
      </c>
      <c r="B3222">
        <f t="shared" si="54"/>
        <v>94</v>
      </c>
      <c r="C3222">
        <v>2651</v>
      </c>
      <c r="D3222" s="2">
        <v>202104041789.565</v>
      </c>
      <c r="E3222" s="2">
        <v>2021</v>
      </c>
      <c r="F3222">
        <v>0.82856139130434803</v>
      </c>
      <c r="G3222">
        <v>0.65110056500000002</v>
      </c>
      <c r="H3222">
        <v>5.5481498999999997E-2</v>
      </c>
    </row>
    <row r="3223" spans="1:8" x14ac:dyDescent="0.35">
      <c r="A3223" t="s">
        <v>51</v>
      </c>
      <c r="B3223">
        <f t="shared" si="54"/>
        <v>95</v>
      </c>
      <c r="C3223">
        <v>2652</v>
      </c>
      <c r="D3223" s="2">
        <v>202104050940.25601</v>
      </c>
      <c r="E3223" s="2">
        <v>2021</v>
      </c>
      <c r="F3223">
        <v>0.51792511358974402</v>
      </c>
      <c r="G3223">
        <v>0.49322700000000003</v>
      </c>
      <c r="H3223">
        <v>0.112319804</v>
      </c>
    </row>
    <row r="3224" spans="1:8" x14ac:dyDescent="0.35">
      <c r="A3224" t="s">
        <v>51</v>
      </c>
      <c r="B3224">
        <f t="shared" si="54"/>
        <v>96</v>
      </c>
      <c r="C3224">
        <v>2653</v>
      </c>
      <c r="D3224" s="2">
        <v>202104061548.33301</v>
      </c>
      <c r="E3224" s="2">
        <v>2021</v>
      </c>
      <c r="F3224">
        <v>0.36797081111111102</v>
      </c>
      <c r="G3224">
        <v>0.71021138900000003</v>
      </c>
      <c r="H3224">
        <v>0.23578356</v>
      </c>
    </row>
    <row r="3225" spans="1:8" x14ac:dyDescent="0.35">
      <c r="A3225" t="s">
        <v>51</v>
      </c>
      <c r="B3225">
        <f t="shared" si="54"/>
        <v>97</v>
      </c>
      <c r="C3225">
        <v>2654</v>
      </c>
      <c r="D3225" s="2">
        <v>202104071177.69199</v>
      </c>
      <c r="E3225" s="2">
        <v>2021</v>
      </c>
      <c r="F3225">
        <v>0.48391092307692302</v>
      </c>
      <c r="G3225">
        <v>0.71117799999999998</v>
      </c>
      <c r="H3225">
        <v>0.36043546199999998</v>
      </c>
    </row>
    <row r="3226" spans="1:8" x14ac:dyDescent="0.35">
      <c r="A3226" t="s">
        <v>51</v>
      </c>
      <c r="B3226">
        <f t="shared" si="54"/>
        <v>98</v>
      </c>
      <c r="C3226">
        <v>2655</v>
      </c>
      <c r="D3226" s="2">
        <v>202104081509.11801</v>
      </c>
      <c r="E3226" s="2">
        <v>2021</v>
      </c>
      <c r="F3226">
        <v>0.76834577676470595</v>
      </c>
      <c r="G3226">
        <v>0.53188941199999995</v>
      </c>
      <c r="H3226">
        <v>0.15540789099999999</v>
      </c>
    </row>
    <row r="3227" spans="1:8" x14ac:dyDescent="0.35">
      <c r="A3227" t="s">
        <v>51</v>
      </c>
      <c r="B3227">
        <f t="shared" si="54"/>
        <v>99</v>
      </c>
      <c r="C3227">
        <v>2656</v>
      </c>
      <c r="D3227" s="2">
        <v>202104091000.29401</v>
      </c>
      <c r="E3227" s="2">
        <v>2021</v>
      </c>
      <c r="F3227">
        <v>0.56630802382352896</v>
      </c>
      <c r="G3227">
        <v>0.35547038199999997</v>
      </c>
      <c r="H3227">
        <v>0.13261615099999999</v>
      </c>
    </row>
    <row r="3228" spans="1:8" x14ac:dyDescent="0.35">
      <c r="A3228" t="s">
        <v>51</v>
      </c>
      <c r="B3228">
        <f t="shared" si="54"/>
        <v>100</v>
      </c>
      <c r="C3228">
        <v>2657</v>
      </c>
      <c r="D3228" s="2">
        <v>202104101418.84601</v>
      </c>
      <c r="E3228" s="2">
        <v>2021</v>
      </c>
      <c r="F3228">
        <v>0.59212816769230803</v>
      </c>
      <c r="G3228">
        <v>0.51967742299999997</v>
      </c>
      <c r="H3228">
        <v>0.15621397300000001</v>
      </c>
    </row>
    <row r="3229" spans="1:8" x14ac:dyDescent="0.35">
      <c r="A3229" t="s">
        <v>51</v>
      </c>
      <c r="B3229">
        <f t="shared" si="54"/>
        <v>101</v>
      </c>
      <c r="C3229">
        <v>2658</v>
      </c>
      <c r="D3229" s="2">
        <v>202104111187.021</v>
      </c>
      <c r="E3229" s="2">
        <v>2021</v>
      </c>
      <c r="F3229">
        <v>0.79032538297872301</v>
      </c>
      <c r="G3229">
        <v>0.71038412799999995</v>
      </c>
      <c r="H3229">
        <v>6.6668901000000003E-2</v>
      </c>
    </row>
    <row r="3230" spans="1:8" x14ac:dyDescent="0.35">
      <c r="A3230" t="s">
        <v>51</v>
      </c>
      <c r="B3230">
        <f t="shared" si="54"/>
        <v>102</v>
      </c>
      <c r="C3230">
        <v>2659</v>
      </c>
      <c r="D3230" s="2">
        <v>202104120738.39999</v>
      </c>
      <c r="E3230" s="2">
        <v>2021</v>
      </c>
      <c r="F3230">
        <v>0.74296979200000002</v>
      </c>
      <c r="G3230">
        <v>1.0123078400000001</v>
      </c>
      <c r="H3230">
        <v>0.15855606899999999</v>
      </c>
    </row>
    <row r="3231" spans="1:8" x14ac:dyDescent="0.35">
      <c r="A3231" t="s">
        <v>51</v>
      </c>
      <c r="B3231">
        <f t="shared" si="54"/>
        <v>104</v>
      </c>
      <c r="C3231">
        <v>2661</v>
      </c>
      <c r="D3231" s="2">
        <v>202104141639.23099</v>
      </c>
      <c r="E3231" s="2">
        <v>2021</v>
      </c>
      <c r="F3231">
        <v>1.21993</v>
      </c>
      <c r="G3231">
        <v>1.1017492310000001</v>
      </c>
      <c r="H3231">
        <v>5.7082525000000002E-2</v>
      </c>
    </row>
    <row r="3232" spans="1:8" x14ac:dyDescent="0.35">
      <c r="A3232" t="s">
        <v>51</v>
      </c>
      <c r="B3232">
        <f t="shared" si="54"/>
        <v>105</v>
      </c>
      <c r="C3232">
        <v>2662</v>
      </c>
      <c r="D3232" s="2">
        <v>202104151017.91699</v>
      </c>
      <c r="E3232" s="2">
        <v>2021</v>
      </c>
      <c r="F3232">
        <v>0.86787768333333304</v>
      </c>
      <c r="G3232">
        <v>1.0839895420000001</v>
      </c>
      <c r="H3232">
        <v>5.6291348999999997E-2</v>
      </c>
    </row>
    <row r="3233" spans="1:8" x14ac:dyDescent="0.35">
      <c r="A3233" t="s">
        <v>51</v>
      </c>
      <c r="B3233">
        <f t="shared" si="54"/>
        <v>106</v>
      </c>
      <c r="C3233">
        <v>2663</v>
      </c>
      <c r="D3233" s="2">
        <v>202104161265</v>
      </c>
      <c r="E3233" s="2">
        <v>2021</v>
      </c>
      <c r="F3233">
        <v>1.06175771428571</v>
      </c>
      <c r="G3233">
        <v>1.200117643</v>
      </c>
      <c r="H3233">
        <v>0.126485286</v>
      </c>
    </row>
    <row r="3234" spans="1:8" x14ac:dyDescent="0.35">
      <c r="A3234" t="s">
        <v>51</v>
      </c>
      <c r="B3234">
        <f t="shared" si="54"/>
        <v>107</v>
      </c>
      <c r="C3234">
        <v>2664</v>
      </c>
      <c r="D3234" s="2">
        <v>202104171545.29401</v>
      </c>
      <c r="E3234" s="2">
        <v>2021</v>
      </c>
      <c r="F3234">
        <v>1.88369817647059</v>
      </c>
      <c r="G3234">
        <v>1.4192288239999999</v>
      </c>
      <c r="H3234">
        <v>0.10878405300000001</v>
      </c>
    </row>
    <row r="3235" spans="1:8" x14ac:dyDescent="0.35">
      <c r="A3235" t="s">
        <v>51</v>
      </c>
      <c r="B3235">
        <f t="shared" si="54"/>
        <v>108</v>
      </c>
      <c r="C3235">
        <v>2665</v>
      </c>
      <c r="D3235" s="2">
        <v>202104181053.5</v>
      </c>
      <c r="E3235" s="2">
        <v>2021</v>
      </c>
      <c r="F3235">
        <v>1.8613373</v>
      </c>
      <c r="G3235">
        <v>1.5408424999999999</v>
      </c>
      <c r="H3235">
        <v>0.10466694999999999</v>
      </c>
    </row>
    <row r="3236" spans="1:8" x14ac:dyDescent="0.35">
      <c r="A3236" t="s">
        <v>51</v>
      </c>
      <c r="B3236">
        <f t="shared" si="54"/>
        <v>109</v>
      </c>
      <c r="C3236">
        <v>2666</v>
      </c>
      <c r="D3236" s="2">
        <v>202104191497.5</v>
      </c>
      <c r="E3236" s="2">
        <v>2021</v>
      </c>
      <c r="F3236">
        <v>1.3448310000000001</v>
      </c>
      <c r="G3236">
        <v>1.5446800000000001</v>
      </c>
      <c r="H3236">
        <v>0.198048</v>
      </c>
    </row>
    <row r="3237" spans="1:8" x14ac:dyDescent="0.35">
      <c r="A3237" t="s">
        <v>51</v>
      </c>
      <c r="B3237">
        <f t="shared" si="54"/>
        <v>110</v>
      </c>
      <c r="C3237">
        <v>2667</v>
      </c>
      <c r="D3237" s="2">
        <v>202104201207</v>
      </c>
      <c r="E3237" s="2">
        <v>2021</v>
      </c>
      <c r="F3237">
        <v>0.67517769999999999</v>
      </c>
      <c r="G3237">
        <v>1.2888655</v>
      </c>
      <c r="H3237">
        <v>0.278287012</v>
      </c>
    </row>
    <row r="3238" spans="1:8" x14ac:dyDescent="0.35">
      <c r="A3238" t="s">
        <v>51</v>
      </c>
      <c r="B3238">
        <f t="shared" si="54"/>
        <v>111</v>
      </c>
      <c r="C3238">
        <v>2668</v>
      </c>
      <c r="D3238" s="2">
        <v>202104211095</v>
      </c>
      <c r="E3238" s="2">
        <v>2021</v>
      </c>
      <c r="F3238">
        <v>0.79872469999999995</v>
      </c>
      <c r="G3238">
        <v>1.19571465</v>
      </c>
      <c r="H3238">
        <v>0.38190374999999999</v>
      </c>
    </row>
    <row r="3239" spans="1:8" x14ac:dyDescent="0.35">
      <c r="A3239" t="s">
        <v>51</v>
      </c>
      <c r="B3239">
        <f t="shared" si="54"/>
        <v>112</v>
      </c>
      <c r="C3239">
        <v>2669</v>
      </c>
      <c r="D3239" s="2">
        <v>202104221539.69699</v>
      </c>
      <c r="E3239" s="2">
        <v>2021</v>
      </c>
      <c r="F3239">
        <v>2.1659818454545499</v>
      </c>
      <c r="G3239">
        <v>1.2563442419999999</v>
      </c>
      <c r="H3239">
        <v>0.35319573300000001</v>
      </c>
    </row>
    <row r="3240" spans="1:8" x14ac:dyDescent="0.35">
      <c r="A3240" t="s">
        <v>51</v>
      </c>
      <c r="B3240">
        <f t="shared" si="54"/>
        <v>113</v>
      </c>
      <c r="C3240">
        <v>2670</v>
      </c>
      <c r="D3240" s="2">
        <v>202104230914.57101</v>
      </c>
      <c r="E3240" s="2">
        <v>2021</v>
      </c>
      <c r="F3240">
        <v>1.7564497714285701</v>
      </c>
      <c r="G3240">
        <v>1.204577714</v>
      </c>
      <c r="H3240">
        <v>0.41047537099999998</v>
      </c>
    </row>
    <row r="3241" spans="1:8" x14ac:dyDescent="0.35">
      <c r="A3241" t="s">
        <v>51</v>
      </c>
      <c r="B3241">
        <f t="shared" si="54"/>
        <v>114</v>
      </c>
      <c r="C3241">
        <v>2671</v>
      </c>
      <c r="D3241" s="2">
        <v>202104241056.31601</v>
      </c>
      <c r="E3241" s="2">
        <v>2021</v>
      </c>
      <c r="F3241">
        <v>1.2499432631578899</v>
      </c>
      <c r="G3241">
        <v>1.171235526</v>
      </c>
      <c r="H3241">
        <v>0.69235405299999997</v>
      </c>
    </row>
    <row r="3242" spans="1:8" x14ac:dyDescent="0.35">
      <c r="A3242" t="s">
        <v>51</v>
      </c>
      <c r="B3242">
        <f t="shared" si="54"/>
        <v>115</v>
      </c>
      <c r="C3242">
        <v>2672</v>
      </c>
      <c r="D3242" s="2">
        <v>202104251109.444</v>
      </c>
      <c r="E3242" s="2">
        <v>2021</v>
      </c>
      <c r="F3242">
        <v>0.31102855555555597</v>
      </c>
      <c r="G3242">
        <v>1.0928595560000001</v>
      </c>
      <c r="H3242">
        <v>0.75481283300000002</v>
      </c>
    </row>
    <row r="3243" spans="1:8" x14ac:dyDescent="0.35">
      <c r="A3243" t="s">
        <v>51</v>
      </c>
      <c r="B3243">
        <f t="shared" si="54"/>
        <v>116</v>
      </c>
      <c r="C3243">
        <v>2673</v>
      </c>
      <c r="D3243" s="2">
        <v>202104261492.90302</v>
      </c>
      <c r="E3243" s="2">
        <v>2021</v>
      </c>
      <c r="F3243">
        <v>0.49273910645161301</v>
      </c>
      <c r="G3243">
        <v>0.96686719399999999</v>
      </c>
      <c r="H3243">
        <v>0.48008770000000001</v>
      </c>
    </row>
    <row r="3244" spans="1:8" x14ac:dyDescent="0.35">
      <c r="A3244" t="s">
        <v>51</v>
      </c>
      <c r="B3244">
        <f t="shared" si="54"/>
        <v>117</v>
      </c>
      <c r="C3244">
        <v>2674</v>
      </c>
      <c r="D3244" s="2">
        <v>202104270915</v>
      </c>
      <c r="E3244" s="2">
        <v>2021</v>
      </c>
      <c r="F3244">
        <v>-0.15514571315789499</v>
      </c>
      <c r="G3244">
        <v>0.84145342099999998</v>
      </c>
      <c r="H3244">
        <v>0.591621866</v>
      </c>
    </row>
    <row r="3245" spans="1:8" x14ac:dyDescent="0.35">
      <c r="A3245" t="s">
        <v>51</v>
      </c>
      <c r="B3245">
        <f t="shared" si="54"/>
        <v>118</v>
      </c>
      <c r="C3245">
        <v>2675</v>
      </c>
      <c r="D3245" s="2">
        <v>202104280865</v>
      </c>
      <c r="E3245" s="2">
        <v>2021</v>
      </c>
      <c r="F3245">
        <v>-0.183191875</v>
      </c>
      <c r="G3245">
        <v>0.78680158300000003</v>
      </c>
      <c r="H3245">
        <v>0.72356165299999997</v>
      </c>
    </row>
    <row r="3246" spans="1:8" x14ac:dyDescent="0.35">
      <c r="A3246" t="s">
        <v>51</v>
      </c>
      <c r="B3246">
        <f t="shared" si="54"/>
        <v>119</v>
      </c>
      <c r="C3246">
        <v>2676</v>
      </c>
      <c r="D3246" s="2">
        <v>202104291218</v>
      </c>
      <c r="E3246" s="2">
        <v>2021</v>
      </c>
      <c r="F3246">
        <v>-0.55865770000000003</v>
      </c>
      <c r="G3246">
        <v>0.70434660000000004</v>
      </c>
      <c r="H3246">
        <v>0.74500949999999999</v>
      </c>
    </row>
    <row r="3247" spans="1:8" x14ac:dyDescent="0.35">
      <c r="A3247" t="s">
        <v>51</v>
      </c>
      <c r="B3247">
        <f t="shared" si="54"/>
        <v>120</v>
      </c>
      <c r="C3247">
        <v>2677</v>
      </c>
      <c r="D3247" s="2">
        <v>202104301483.14301</v>
      </c>
      <c r="E3247" s="2">
        <v>2021</v>
      </c>
      <c r="F3247">
        <v>-0.47430218285714298</v>
      </c>
      <c r="G3247">
        <v>0.54313897099999997</v>
      </c>
      <c r="H3247">
        <v>0.625771246</v>
      </c>
    </row>
    <row r="3248" spans="1:8" x14ac:dyDescent="0.35">
      <c r="A3248" t="s">
        <v>51</v>
      </c>
      <c r="B3248">
        <f t="shared" si="54"/>
        <v>121</v>
      </c>
      <c r="C3248">
        <v>2678</v>
      </c>
      <c r="D3248" s="2">
        <v>202105011340.435</v>
      </c>
      <c r="E3248" s="2">
        <v>2021</v>
      </c>
      <c r="F3248">
        <v>-0.75681405217391295</v>
      </c>
      <c r="G3248">
        <v>0.53311256500000004</v>
      </c>
      <c r="H3248">
        <v>1.213434739</v>
      </c>
    </row>
    <row r="3249" spans="1:8" x14ac:dyDescent="0.35">
      <c r="A3249" t="s">
        <v>51</v>
      </c>
      <c r="B3249">
        <f t="shared" si="54"/>
        <v>122</v>
      </c>
      <c r="C3249">
        <v>2679</v>
      </c>
      <c r="D3249" s="2">
        <v>202105021468.125</v>
      </c>
      <c r="E3249" s="2">
        <v>2021</v>
      </c>
      <c r="F3249">
        <v>-0.31429655312499999</v>
      </c>
      <c r="G3249">
        <v>0.51894871899999995</v>
      </c>
      <c r="H3249">
        <v>0.88771461900000004</v>
      </c>
    </row>
    <row r="3250" spans="1:8" x14ac:dyDescent="0.35">
      <c r="A3250" t="s">
        <v>51</v>
      </c>
      <c r="B3250">
        <f t="shared" si="54"/>
        <v>123</v>
      </c>
      <c r="C3250">
        <v>2680</v>
      </c>
      <c r="D3250" s="2">
        <v>202105031485</v>
      </c>
      <c r="E3250" s="2">
        <v>2021</v>
      </c>
      <c r="F3250">
        <v>-0.11582553333333299</v>
      </c>
      <c r="G3250">
        <v>0.48398636699999997</v>
      </c>
      <c r="H3250">
        <v>0.70516036000000004</v>
      </c>
    </row>
    <row r="3251" spans="1:8" x14ac:dyDescent="0.35">
      <c r="A3251" t="s">
        <v>51</v>
      </c>
      <c r="B3251">
        <f t="shared" si="54"/>
        <v>124</v>
      </c>
      <c r="C3251">
        <v>2681</v>
      </c>
      <c r="D3251" s="2">
        <v>202105041072.94101</v>
      </c>
      <c r="E3251" s="2">
        <v>2021</v>
      </c>
      <c r="F3251">
        <v>-0.35459264705882398</v>
      </c>
      <c r="G3251">
        <v>0.45461611800000001</v>
      </c>
      <c r="H3251">
        <v>0.81831082399999999</v>
      </c>
    </row>
    <row r="3252" spans="1:8" x14ac:dyDescent="0.35">
      <c r="A3252" t="s">
        <v>51</v>
      </c>
      <c r="B3252">
        <f t="shared" si="54"/>
        <v>125</v>
      </c>
      <c r="C3252">
        <v>2682</v>
      </c>
      <c r="D3252" s="2">
        <v>202105051234.76199</v>
      </c>
      <c r="E3252" s="2">
        <v>2021</v>
      </c>
      <c r="F3252">
        <v>4.3271619047619203E-3</v>
      </c>
      <c r="G3252">
        <v>0.35022566700000002</v>
      </c>
      <c r="H3252">
        <v>0.735420305</v>
      </c>
    </row>
    <row r="3253" spans="1:8" x14ac:dyDescent="0.35">
      <c r="A3253" t="s">
        <v>51</v>
      </c>
      <c r="B3253">
        <f t="shared" si="54"/>
        <v>126</v>
      </c>
      <c r="C3253">
        <v>2683</v>
      </c>
      <c r="D3253" s="2">
        <v>202105061522.96301</v>
      </c>
      <c r="E3253" s="2">
        <v>2021</v>
      </c>
      <c r="F3253">
        <v>-0.17086458518518499</v>
      </c>
      <c r="G3253">
        <v>0.27244285200000001</v>
      </c>
      <c r="H3253">
        <v>0.48098731900000002</v>
      </c>
    </row>
    <row r="3254" spans="1:8" x14ac:dyDescent="0.35">
      <c r="A3254" t="s">
        <v>51</v>
      </c>
      <c r="B3254">
        <f t="shared" si="54"/>
        <v>127</v>
      </c>
      <c r="C3254">
        <v>2684</v>
      </c>
      <c r="D3254" s="2">
        <v>202105071036.66699</v>
      </c>
      <c r="E3254" s="2">
        <v>2021</v>
      </c>
      <c r="F3254">
        <v>2.6795702592592601E-2</v>
      </c>
      <c r="G3254">
        <v>0.20357729599999999</v>
      </c>
      <c r="H3254">
        <v>0.43814060799999999</v>
      </c>
    </row>
    <row r="3255" spans="1:8" x14ac:dyDescent="0.35">
      <c r="A3255" t="s">
        <v>51</v>
      </c>
      <c r="B3255">
        <f t="shared" si="54"/>
        <v>128</v>
      </c>
      <c r="C3255">
        <v>2685</v>
      </c>
      <c r="D3255" s="2">
        <v>202105081131.60001</v>
      </c>
      <c r="E3255" s="2">
        <v>2021</v>
      </c>
      <c r="F3255">
        <v>-0.44318274800000002</v>
      </c>
      <c r="G3255">
        <v>0.15251144</v>
      </c>
      <c r="H3255">
        <v>0.65094402399999995</v>
      </c>
    </row>
    <row r="3256" spans="1:8" x14ac:dyDescent="0.35">
      <c r="A3256" t="s">
        <v>51</v>
      </c>
      <c r="B3256">
        <f t="shared" si="54"/>
        <v>129</v>
      </c>
      <c r="C3256">
        <v>2686</v>
      </c>
      <c r="D3256" s="2">
        <v>202105091321.5</v>
      </c>
      <c r="E3256" s="2">
        <v>2021</v>
      </c>
      <c r="F3256">
        <v>-0.44410220500000003</v>
      </c>
      <c r="G3256">
        <v>0.20623198000000001</v>
      </c>
      <c r="H3256">
        <v>0.62304499999999996</v>
      </c>
    </row>
    <row r="3257" spans="1:8" x14ac:dyDescent="0.35">
      <c r="A3257" t="s">
        <v>51</v>
      </c>
      <c r="B3257">
        <f t="shared" si="54"/>
        <v>130</v>
      </c>
      <c r="C3257">
        <v>2687</v>
      </c>
      <c r="D3257" s="2">
        <v>202105101144.61499</v>
      </c>
      <c r="E3257" s="2">
        <v>2021</v>
      </c>
      <c r="F3257">
        <v>-0.55134428461538498</v>
      </c>
      <c r="G3257">
        <v>0.328069308</v>
      </c>
      <c r="H3257">
        <v>0.77898384600000004</v>
      </c>
    </row>
    <row r="3258" spans="1:8" x14ac:dyDescent="0.35">
      <c r="A3258" t="s">
        <v>51</v>
      </c>
      <c r="B3258">
        <f t="shared" si="54"/>
        <v>131</v>
      </c>
      <c r="C3258">
        <v>2688</v>
      </c>
      <c r="D3258" s="2">
        <v>202105111468.42099</v>
      </c>
      <c r="E3258" s="2">
        <v>2021</v>
      </c>
      <c r="F3258">
        <v>0.50421252105263203</v>
      </c>
      <c r="G3258">
        <v>0.333008684</v>
      </c>
      <c r="H3258">
        <v>0.65302545300000003</v>
      </c>
    </row>
    <row r="3259" spans="1:8" x14ac:dyDescent="0.35">
      <c r="A3259" t="s">
        <v>51</v>
      </c>
      <c r="B3259">
        <f t="shared" si="54"/>
        <v>132</v>
      </c>
      <c r="C3259">
        <v>2689</v>
      </c>
      <c r="D3259" s="2">
        <v>202105121191.60001</v>
      </c>
      <c r="E3259" s="2">
        <v>2021</v>
      </c>
      <c r="F3259">
        <v>-0.56471196800000001</v>
      </c>
      <c r="G3259">
        <v>0.25145736000000002</v>
      </c>
      <c r="H3259">
        <v>0.71898183999999998</v>
      </c>
    </row>
    <row r="3260" spans="1:8" x14ac:dyDescent="0.35">
      <c r="A3260" t="s">
        <v>51</v>
      </c>
      <c r="B3260">
        <f t="shared" si="54"/>
        <v>133</v>
      </c>
      <c r="C3260">
        <v>2690</v>
      </c>
      <c r="D3260" s="2">
        <v>202105131271.25</v>
      </c>
      <c r="E3260" s="2">
        <v>2021</v>
      </c>
      <c r="F3260">
        <v>-0.62891562499999998</v>
      </c>
      <c r="G3260">
        <v>0.22484100000000001</v>
      </c>
      <c r="H3260">
        <v>0.951028188</v>
      </c>
    </row>
    <row r="3261" spans="1:8" x14ac:dyDescent="0.35">
      <c r="A3261" t="s">
        <v>51</v>
      </c>
      <c r="B3261">
        <f t="shared" si="54"/>
        <v>134</v>
      </c>
      <c r="C3261">
        <v>2691</v>
      </c>
      <c r="D3261" s="2">
        <v>202105141350</v>
      </c>
      <c r="E3261" s="2">
        <v>2021</v>
      </c>
      <c r="F3261">
        <v>-0.33727256500000002</v>
      </c>
      <c r="G3261">
        <v>0.2107194</v>
      </c>
      <c r="H3261">
        <v>0.76417208000000003</v>
      </c>
    </row>
    <row r="3262" spans="1:8" x14ac:dyDescent="0.35">
      <c r="A3262" t="s">
        <v>51</v>
      </c>
      <c r="B3262">
        <f t="shared" si="54"/>
        <v>135</v>
      </c>
      <c r="C3262">
        <v>2692</v>
      </c>
      <c r="D3262" s="2">
        <v>202105151062.17401</v>
      </c>
      <c r="E3262" s="2">
        <v>2021</v>
      </c>
      <c r="F3262">
        <v>-0.21379630434782601</v>
      </c>
      <c r="G3262">
        <v>0.20046604300000001</v>
      </c>
      <c r="H3262">
        <v>0.77215263499999998</v>
      </c>
    </row>
    <row r="3263" spans="1:8" x14ac:dyDescent="0.35">
      <c r="A3263" t="s">
        <v>51</v>
      </c>
      <c r="B3263">
        <f t="shared" si="54"/>
        <v>136</v>
      </c>
      <c r="C3263">
        <v>2693</v>
      </c>
      <c r="D3263" s="2">
        <v>202105161234.76199</v>
      </c>
      <c r="E3263" s="2">
        <v>2021</v>
      </c>
      <c r="F3263">
        <v>-0.96039496190476203</v>
      </c>
      <c r="G3263">
        <v>0.213896524</v>
      </c>
      <c r="H3263">
        <v>1.109312619</v>
      </c>
    </row>
    <row r="3264" spans="1:8" x14ac:dyDescent="0.35">
      <c r="A3264" t="s">
        <v>51</v>
      </c>
      <c r="B3264">
        <f t="shared" si="54"/>
        <v>137</v>
      </c>
      <c r="C3264">
        <v>2694</v>
      </c>
      <c r="D3264" s="2">
        <v>202105171366.5</v>
      </c>
      <c r="E3264" s="2">
        <v>2021</v>
      </c>
      <c r="F3264">
        <v>-0.96777201999999996</v>
      </c>
      <c r="G3264">
        <v>0.19741510000000001</v>
      </c>
      <c r="H3264">
        <v>1.1081858499999999</v>
      </c>
    </row>
    <row r="3265" spans="1:8" x14ac:dyDescent="0.35">
      <c r="A3265" t="s">
        <v>51</v>
      </c>
      <c r="B3265">
        <f t="shared" si="54"/>
        <v>138</v>
      </c>
      <c r="C3265">
        <v>2695</v>
      </c>
      <c r="D3265" s="2">
        <v>202105181247.33301</v>
      </c>
      <c r="E3265" s="2">
        <v>2021</v>
      </c>
      <c r="F3265">
        <v>-0.61485453999999995</v>
      </c>
      <c r="G3265">
        <v>0.15842263300000001</v>
      </c>
      <c r="H3265">
        <v>0.87545740500000002</v>
      </c>
    </row>
    <row r="3266" spans="1:8" x14ac:dyDescent="0.35">
      <c r="A3266" t="s">
        <v>51</v>
      </c>
      <c r="B3266">
        <f t="shared" si="54"/>
        <v>139</v>
      </c>
      <c r="C3266">
        <v>2696</v>
      </c>
      <c r="D3266" s="2">
        <v>202105190939.655</v>
      </c>
      <c r="E3266" s="2">
        <v>2021</v>
      </c>
      <c r="F3266">
        <v>-0.92546756206896597</v>
      </c>
      <c r="G3266">
        <v>0.12752786199999999</v>
      </c>
      <c r="H3266">
        <v>1.084561334</v>
      </c>
    </row>
    <row r="3267" spans="1:8" x14ac:dyDescent="0.35">
      <c r="A3267" t="s">
        <v>51</v>
      </c>
      <c r="B3267">
        <f t="shared" si="54"/>
        <v>140</v>
      </c>
      <c r="C3267">
        <v>2697</v>
      </c>
      <c r="D3267" s="2">
        <v>202105201339.69699</v>
      </c>
      <c r="E3267" s="2">
        <v>2021</v>
      </c>
      <c r="F3267">
        <v>-0.662359424242424</v>
      </c>
      <c r="G3267">
        <v>0.108285021</v>
      </c>
      <c r="H3267">
        <v>0.97464824400000005</v>
      </c>
    </row>
    <row r="3268" spans="1:8" x14ac:dyDescent="0.35">
      <c r="A3268" t="s">
        <v>51</v>
      </c>
      <c r="B3268">
        <f t="shared" si="54"/>
        <v>141</v>
      </c>
      <c r="C3268">
        <v>2698</v>
      </c>
      <c r="D3268" s="2">
        <v>202105211448.33301</v>
      </c>
      <c r="E3268" s="2">
        <v>2021</v>
      </c>
      <c r="F3268">
        <v>-0.52264964999999997</v>
      </c>
      <c r="G3268">
        <v>0.110551213</v>
      </c>
      <c r="H3268">
        <v>0.77159670000000002</v>
      </c>
    </row>
    <row r="3269" spans="1:8" x14ac:dyDescent="0.35">
      <c r="A3269" t="s">
        <v>51</v>
      </c>
      <c r="B3269">
        <f t="shared" si="54"/>
        <v>142</v>
      </c>
      <c r="C3269">
        <v>2699</v>
      </c>
      <c r="D3269" s="2">
        <v>202105221533.75</v>
      </c>
      <c r="E3269" s="2">
        <v>2021</v>
      </c>
      <c r="F3269">
        <v>-0.96694922500000002</v>
      </c>
      <c r="G3269">
        <v>0.12646375000000001</v>
      </c>
      <c r="H3269">
        <v>0.68267515700000003</v>
      </c>
    </row>
    <row r="3270" spans="1:8" x14ac:dyDescent="0.35">
      <c r="A3270" t="s">
        <v>51</v>
      </c>
      <c r="B3270">
        <f t="shared" ref="B3270:B3333" si="55">C3270-2557</f>
        <v>143</v>
      </c>
      <c r="C3270">
        <v>2700</v>
      </c>
      <c r="D3270" s="2">
        <v>202105231221.85199</v>
      </c>
      <c r="E3270" s="2">
        <v>2021</v>
      </c>
      <c r="F3270">
        <v>-0.37952596296296298</v>
      </c>
      <c r="G3270">
        <v>0.20667281500000001</v>
      </c>
      <c r="H3270">
        <v>1.3112962589999999</v>
      </c>
    </row>
    <row r="3271" spans="1:8" x14ac:dyDescent="0.35">
      <c r="A3271" t="s">
        <v>51</v>
      </c>
      <c r="B3271">
        <f t="shared" si="55"/>
        <v>144</v>
      </c>
      <c r="C3271">
        <v>2701</v>
      </c>
      <c r="D3271" s="2">
        <v>202105241265</v>
      </c>
      <c r="E3271" s="2">
        <v>2021</v>
      </c>
      <c r="F3271">
        <v>-1.15905842857143</v>
      </c>
      <c r="G3271">
        <v>0.41098078599999999</v>
      </c>
      <c r="H3271">
        <v>1.6557411070000001</v>
      </c>
    </row>
    <row r="3272" spans="1:8" x14ac:dyDescent="0.35">
      <c r="A3272" t="s">
        <v>51</v>
      </c>
      <c r="B3272">
        <f t="shared" si="55"/>
        <v>145</v>
      </c>
      <c r="C3272">
        <v>2702</v>
      </c>
      <c r="D3272" s="2">
        <v>202105251390.39999</v>
      </c>
      <c r="E3272" s="2">
        <v>2021</v>
      </c>
      <c r="F3272">
        <v>-1.03314912</v>
      </c>
      <c r="G3272">
        <v>0.57643736000000001</v>
      </c>
      <c r="H3272">
        <v>1.7589456800000001</v>
      </c>
    </row>
    <row r="3273" spans="1:8" x14ac:dyDescent="0.35">
      <c r="A3273" t="s">
        <v>51</v>
      </c>
      <c r="B3273">
        <f t="shared" si="55"/>
        <v>146</v>
      </c>
      <c r="C3273">
        <v>2703</v>
      </c>
      <c r="D3273" s="2">
        <v>202105261341.5</v>
      </c>
      <c r="E3273" s="2">
        <v>2021</v>
      </c>
      <c r="F3273">
        <v>-1.1255738</v>
      </c>
      <c r="G3273">
        <v>0.66729055000000004</v>
      </c>
      <c r="H3273">
        <v>1.6756164</v>
      </c>
    </row>
    <row r="3274" spans="1:8" x14ac:dyDescent="0.35">
      <c r="A3274" t="s">
        <v>51</v>
      </c>
      <c r="B3274">
        <f t="shared" si="55"/>
        <v>147</v>
      </c>
      <c r="C3274">
        <v>2704</v>
      </c>
      <c r="D3274" s="2">
        <v>202105271027.5</v>
      </c>
      <c r="E3274" s="2">
        <v>2021</v>
      </c>
      <c r="F3274">
        <v>-0.52562912500000003</v>
      </c>
      <c r="G3274">
        <v>0.54725954200000004</v>
      </c>
      <c r="H3274">
        <v>1.0371559779999999</v>
      </c>
    </row>
    <row r="3275" spans="1:8" x14ac:dyDescent="0.35">
      <c r="A3275" t="s">
        <v>51</v>
      </c>
      <c r="B3275">
        <f t="shared" si="55"/>
        <v>148</v>
      </c>
      <c r="C3275">
        <v>2705</v>
      </c>
      <c r="D3275" s="2">
        <v>202105281330</v>
      </c>
      <c r="E3275" s="2">
        <v>2021</v>
      </c>
      <c r="F3275">
        <v>-0.90314881951219494</v>
      </c>
      <c r="G3275">
        <v>0.348776902</v>
      </c>
      <c r="H3275">
        <v>1.321855561</v>
      </c>
    </row>
    <row r="3276" spans="1:8" x14ac:dyDescent="0.35">
      <c r="A3276" t="s">
        <v>51</v>
      </c>
      <c r="B3276">
        <f t="shared" si="55"/>
        <v>149</v>
      </c>
      <c r="C3276">
        <v>2706</v>
      </c>
      <c r="D3276" s="2">
        <v>202105291165</v>
      </c>
      <c r="E3276" s="2">
        <v>2021</v>
      </c>
      <c r="F3276">
        <v>-0.77095755208333305</v>
      </c>
      <c r="G3276">
        <v>0.34623227099999998</v>
      </c>
      <c r="H3276">
        <v>1.2094849160000001</v>
      </c>
    </row>
    <row r="3277" spans="1:8" x14ac:dyDescent="0.35">
      <c r="A3277" t="s">
        <v>51</v>
      </c>
      <c r="B3277">
        <f t="shared" si="55"/>
        <v>150</v>
      </c>
      <c r="C3277">
        <v>2707</v>
      </c>
      <c r="D3277" s="2">
        <v>202105300852.59299</v>
      </c>
      <c r="E3277" s="2">
        <v>2021</v>
      </c>
      <c r="F3277">
        <v>-0.941666948148148</v>
      </c>
      <c r="G3277">
        <v>0.44533007400000002</v>
      </c>
      <c r="H3277">
        <v>1.5230975849999999</v>
      </c>
    </row>
    <row r="3278" spans="1:8" x14ac:dyDescent="0.35">
      <c r="A3278" t="s">
        <v>51</v>
      </c>
      <c r="B3278">
        <f t="shared" si="55"/>
        <v>151</v>
      </c>
      <c r="C3278">
        <v>2708</v>
      </c>
      <c r="D3278" s="2">
        <v>202105311290.47601</v>
      </c>
      <c r="E3278" s="2">
        <v>2021</v>
      </c>
      <c r="F3278">
        <v>-1.75838157142857</v>
      </c>
      <c r="G3278">
        <v>0.77359404799999998</v>
      </c>
      <c r="H3278">
        <v>2.4260687619999999</v>
      </c>
    </row>
    <row r="3279" spans="1:8" x14ac:dyDescent="0.35">
      <c r="A3279" t="s">
        <v>51</v>
      </c>
      <c r="B3279">
        <f t="shared" si="55"/>
        <v>152</v>
      </c>
      <c r="C3279">
        <v>2709</v>
      </c>
      <c r="D3279" s="2">
        <v>202106011181.66699</v>
      </c>
      <c r="E3279" s="2">
        <v>2021</v>
      </c>
      <c r="F3279">
        <v>-1.90304994444444</v>
      </c>
      <c r="G3279">
        <v>1.090305222</v>
      </c>
      <c r="H3279">
        <v>2.6440327780000001</v>
      </c>
    </row>
    <row r="3280" spans="1:8" x14ac:dyDescent="0.35">
      <c r="A3280" t="s">
        <v>51</v>
      </c>
      <c r="B3280">
        <f t="shared" si="55"/>
        <v>153</v>
      </c>
      <c r="C3280">
        <v>2710</v>
      </c>
      <c r="D3280" s="2">
        <v>202106021351.36401</v>
      </c>
      <c r="E3280" s="2">
        <v>2021</v>
      </c>
      <c r="F3280">
        <v>-2.4614903636363601</v>
      </c>
      <c r="G3280">
        <v>1.2068105</v>
      </c>
      <c r="H3280">
        <v>3.6260927270000001</v>
      </c>
    </row>
    <row r="3281" spans="1:8" x14ac:dyDescent="0.35">
      <c r="A3281" t="s">
        <v>51</v>
      </c>
      <c r="B3281">
        <f t="shared" si="55"/>
        <v>154</v>
      </c>
      <c r="C3281">
        <v>2711</v>
      </c>
      <c r="D3281" s="2">
        <v>202106031560.83301</v>
      </c>
      <c r="E3281" s="2">
        <v>2021</v>
      </c>
      <c r="F3281">
        <v>-1.2886436666666701</v>
      </c>
      <c r="G3281">
        <v>1.0740933749999999</v>
      </c>
      <c r="H3281">
        <v>2.6687066669999999</v>
      </c>
    </row>
    <row r="3282" spans="1:8" x14ac:dyDescent="0.35">
      <c r="A3282" t="s">
        <v>51</v>
      </c>
      <c r="B3282">
        <f t="shared" si="55"/>
        <v>155</v>
      </c>
      <c r="C3282">
        <v>2712</v>
      </c>
      <c r="D3282" s="2">
        <v>202106040898.48499</v>
      </c>
      <c r="E3282" s="2">
        <v>2021</v>
      </c>
      <c r="F3282">
        <v>-1.7243534909090901</v>
      </c>
      <c r="G3282">
        <v>1.1024017269999999</v>
      </c>
      <c r="H3282">
        <v>2.8969880610000001</v>
      </c>
    </row>
    <row r="3283" spans="1:8" x14ac:dyDescent="0.35">
      <c r="A3283" t="s">
        <v>51</v>
      </c>
      <c r="B3283">
        <f t="shared" si="55"/>
        <v>156</v>
      </c>
      <c r="C3283">
        <v>2713</v>
      </c>
      <c r="D3283" s="2">
        <v>202106051233.52899</v>
      </c>
      <c r="E3283" s="2">
        <v>2021</v>
      </c>
      <c r="F3283">
        <v>-3.38011588235294</v>
      </c>
      <c r="G3283">
        <v>1.623088235</v>
      </c>
      <c r="H3283">
        <v>4.623111765</v>
      </c>
    </row>
    <row r="3284" spans="1:8" x14ac:dyDescent="0.35">
      <c r="A3284" t="s">
        <v>51</v>
      </c>
      <c r="B3284">
        <f t="shared" si="55"/>
        <v>157</v>
      </c>
      <c r="C3284">
        <v>2714</v>
      </c>
      <c r="D3284" s="2">
        <v>202106060996.129</v>
      </c>
      <c r="E3284" s="2">
        <v>2021</v>
      </c>
      <c r="F3284">
        <v>-1.7414476451612899</v>
      </c>
      <c r="G3284">
        <v>1.6258735479999999</v>
      </c>
      <c r="H3284">
        <v>3.796125419</v>
      </c>
    </row>
    <row r="3285" spans="1:8" x14ac:dyDescent="0.35">
      <c r="A3285" t="s">
        <v>51</v>
      </c>
      <c r="B3285">
        <f t="shared" si="55"/>
        <v>158</v>
      </c>
      <c r="C3285">
        <v>2715</v>
      </c>
      <c r="D3285" s="2">
        <v>202106071491.66699</v>
      </c>
      <c r="E3285" s="2">
        <v>2021</v>
      </c>
      <c r="F3285">
        <v>-1.9839696333333301</v>
      </c>
      <c r="G3285">
        <v>1.668917333</v>
      </c>
      <c r="H3285">
        <v>3.590604017</v>
      </c>
    </row>
    <row r="3286" spans="1:8" x14ac:dyDescent="0.35">
      <c r="A3286" t="s">
        <v>51</v>
      </c>
      <c r="B3286">
        <f t="shared" si="55"/>
        <v>159</v>
      </c>
      <c r="C3286">
        <v>2716</v>
      </c>
      <c r="D3286" s="2">
        <v>202106081109.25</v>
      </c>
      <c r="E3286" s="2">
        <v>2021</v>
      </c>
      <c r="F3286">
        <v>-2.3022973379999998</v>
      </c>
      <c r="G3286">
        <v>1.3082944999999999</v>
      </c>
      <c r="H3286">
        <v>3.2617333030000002</v>
      </c>
    </row>
    <row r="3287" spans="1:8" x14ac:dyDescent="0.35">
      <c r="A3287" t="s">
        <v>51</v>
      </c>
      <c r="B3287">
        <f t="shared" si="55"/>
        <v>160</v>
      </c>
      <c r="C3287">
        <v>2717</v>
      </c>
      <c r="D3287" s="2">
        <v>202106091498.33301</v>
      </c>
      <c r="E3287" s="2">
        <v>2021</v>
      </c>
      <c r="F3287">
        <v>-2.5369415466666698</v>
      </c>
      <c r="G3287">
        <v>1.1177465</v>
      </c>
      <c r="H3287">
        <v>3.598287247</v>
      </c>
    </row>
    <row r="3288" spans="1:8" x14ac:dyDescent="0.35">
      <c r="A3288" t="s">
        <v>51</v>
      </c>
      <c r="B3288">
        <f t="shared" si="55"/>
        <v>161</v>
      </c>
      <c r="C3288">
        <v>2718</v>
      </c>
      <c r="D3288" s="2">
        <v>202106101050.71399</v>
      </c>
      <c r="E3288" s="2">
        <v>2021</v>
      </c>
      <c r="F3288">
        <v>-2.88791642857143</v>
      </c>
      <c r="G3288">
        <v>1.0952402139999999</v>
      </c>
      <c r="H3288">
        <v>4.0966032139999999</v>
      </c>
    </row>
    <row r="3289" spans="1:8" x14ac:dyDescent="0.35">
      <c r="A3289" t="s">
        <v>51</v>
      </c>
      <c r="B3289">
        <f t="shared" si="55"/>
        <v>162</v>
      </c>
      <c r="C3289">
        <v>2719</v>
      </c>
      <c r="D3289" s="2">
        <v>202106110940.909</v>
      </c>
      <c r="E3289" s="2">
        <v>2021</v>
      </c>
      <c r="F3289">
        <v>-4.8129590909090902</v>
      </c>
      <c r="G3289">
        <v>1.431651818</v>
      </c>
      <c r="H3289">
        <v>6.0137327269999998</v>
      </c>
    </row>
    <row r="3290" spans="1:8" x14ac:dyDescent="0.35">
      <c r="A3290" t="s">
        <v>51</v>
      </c>
      <c r="B3290">
        <f t="shared" si="55"/>
        <v>175</v>
      </c>
      <c r="C3290">
        <v>2732</v>
      </c>
      <c r="D3290" s="2">
        <v>202106241209.39401</v>
      </c>
      <c r="E3290" s="2">
        <v>2021</v>
      </c>
      <c r="F3290">
        <v>-2.8334072121212102</v>
      </c>
      <c r="G3290">
        <v>2.6346642419999999</v>
      </c>
      <c r="H3290">
        <v>6.3721364820000002</v>
      </c>
    </row>
    <row r="3291" spans="1:8" x14ac:dyDescent="0.35">
      <c r="A3291" t="s">
        <v>51</v>
      </c>
      <c r="B3291">
        <f t="shared" si="55"/>
        <v>176</v>
      </c>
      <c r="C3291">
        <v>2733</v>
      </c>
      <c r="D3291" s="2">
        <v>202106251343.125</v>
      </c>
      <c r="E3291" s="2">
        <v>2021</v>
      </c>
      <c r="F3291">
        <v>-4.9567324375000004</v>
      </c>
      <c r="G3291">
        <v>2.6715565630000002</v>
      </c>
      <c r="H3291">
        <v>7.0732244629999999</v>
      </c>
    </row>
    <row r="3292" spans="1:8" x14ac:dyDescent="0.35">
      <c r="A3292" t="s">
        <v>51</v>
      </c>
      <c r="B3292">
        <f t="shared" si="55"/>
        <v>177</v>
      </c>
      <c r="C3292">
        <v>2734</v>
      </c>
      <c r="D3292" s="2">
        <v>202106261141.73901</v>
      </c>
      <c r="E3292" s="2">
        <v>2021</v>
      </c>
      <c r="F3292">
        <v>-5.4903599999999999</v>
      </c>
      <c r="G3292">
        <v>2.5273408700000002</v>
      </c>
      <c r="H3292">
        <v>8.249049222</v>
      </c>
    </row>
    <row r="3293" spans="1:8" x14ac:dyDescent="0.35">
      <c r="A3293" t="s">
        <v>51</v>
      </c>
      <c r="B3293">
        <f t="shared" si="55"/>
        <v>178</v>
      </c>
      <c r="C3293">
        <v>2735</v>
      </c>
      <c r="D3293" s="2">
        <v>202106271143.103</v>
      </c>
      <c r="E3293" s="2">
        <v>2021</v>
      </c>
      <c r="F3293">
        <v>-7.8144770689655196</v>
      </c>
      <c r="G3293">
        <v>2.1312110340000001</v>
      </c>
      <c r="H3293">
        <v>10.17639966</v>
      </c>
    </row>
    <row r="3294" spans="1:8" x14ac:dyDescent="0.35">
      <c r="A3294" t="s">
        <v>51</v>
      </c>
      <c r="B3294">
        <f t="shared" si="55"/>
        <v>179</v>
      </c>
      <c r="C3294">
        <v>2736</v>
      </c>
      <c r="D3294" s="2">
        <v>202106281530.64499</v>
      </c>
      <c r="E3294" s="2">
        <v>2021</v>
      </c>
      <c r="F3294">
        <v>-5.7057687096774199</v>
      </c>
      <c r="G3294">
        <v>1.832277419</v>
      </c>
      <c r="H3294">
        <v>7.4257469709999997</v>
      </c>
    </row>
    <row r="3295" spans="1:8" x14ac:dyDescent="0.35">
      <c r="A3295" t="s">
        <v>51</v>
      </c>
      <c r="B3295">
        <f t="shared" si="55"/>
        <v>180</v>
      </c>
      <c r="C3295">
        <v>2737</v>
      </c>
      <c r="D3295" s="2">
        <v>202106291444.51599</v>
      </c>
      <c r="E3295" s="2">
        <v>2021</v>
      </c>
      <c r="F3295">
        <v>-5.3801160322580603</v>
      </c>
      <c r="G3295">
        <v>1.466856774</v>
      </c>
      <c r="H3295">
        <v>6.722933577</v>
      </c>
    </row>
    <row r="3296" spans="1:8" x14ac:dyDescent="0.35">
      <c r="A3296" t="s">
        <v>51</v>
      </c>
      <c r="B3296">
        <f t="shared" si="55"/>
        <v>181</v>
      </c>
      <c r="C3296">
        <v>2738</v>
      </c>
      <c r="D3296" s="2">
        <v>202106301119.54501</v>
      </c>
      <c r="E3296" s="2">
        <v>2021</v>
      </c>
      <c r="F3296">
        <v>-8.6194077272727299</v>
      </c>
      <c r="G3296">
        <v>1.637342273</v>
      </c>
      <c r="H3296">
        <v>10.277195450000001</v>
      </c>
    </row>
    <row r="3297" spans="1:8" x14ac:dyDescent="0.35">
      <c r="A3297" t="s">
        <v>51</v>
      </c>
      <c r="B3297">
        <f t="shared" si="55"/>
        <v>182</v>
      </c>
      <c r="C3297">
        <v>2739</v>
      </c>
      <c r="D3297" s="2">
        <v>202107011243.60001</v>
      </c>
      <c r="E3297" s="2">
        <v>2021</v>
      </c>
      <c r="F3297">
        <v>-6.0854352</v>
      </c>
      <c r="G3297">
        <v>2.8968500000000001</v>
      </c>
      <c r="H3297">
        <v>9.6729527999999991</v>
      </c>
    </row>
    <row r="3298" spans="1:8" x14ac:dyDescent="0.35">
      <c r="A3298" t="s">
        <v>51</v>
      </c>
      <c r="B3298">
        <f t="shared" si="55"/>
        <v>183</v>
      </c>
      <c r="C3298">
        <v>2740</v>
      </c>
      <c r="D3298" s="2">
        <v>202107021465</v>
      </c>
      <c r="E3298" s="2">
        <v>2021</v>
      </c>
      <c r="F3298">
        <v>-4.1981548888888902</v>
      </c>
      <c r="G3298">
        <v>3.1009697219999999</v>
      </c>
      <c r="H3298">
        <v>6.7046027439999998</v>
      </c>
    </row>
    <row r="3299" spans="1:8" x14ac:dyDescent="0.35">
      <c r="A3299" t="s">
        <v>51</v>
      </c>
      <c r="B3299">
        <f t="shared" si="55"/>
        <v>184</v>
      </c>
      <c r="C3299">
        <v>2741</v>
      </c>
      <c r="D3299" s="2">
        <v>202107030838.52899</v>
      </c>
      <c r="E3299" s="2">
        <v>2021</v>
      </c>
      <c r="F3299">
        <v>-4.8815375588235304</v>
      </c>
      <c r="G3299">
        <v>2.102824118</v>
      </c>
      <c r="H3299">
        <v>7.6499959090000003</v>
      </c>
    </row>
    <row r="3300" spans="1:8" x14ac:dyDescent="0.35">
      <c r="A3300" t="s">
        <v>51</v>
      </c>
      <c r="B3300">
        <f t="shared" si="55"/>
        <v>185</v>
      </c>
      <c r="C3300">
        <v>2742</v>
      </c>
      <c r="D3300" s="2">
        <v>202107041289.63</v>
      </c>
      <c r="E3300" s="2">
        <v>2021</v>
      </c>
      <c r="F3300">
        <v>-7.3993607407407396</v>
      </c>
      <c r="G3300">
        <v>2.6550674070000002</v>
      </c>
      <c r="H3300">
        <v>10.84127556</v>
      </c>
    </row>
    <row r="3301" spans="1:8" x14ac:dyDescent="0.35">
      <c r="A3301" t="s">
        <v>51</v>
      </c>
      <c r="B3301">
        <f t="shared" si="55"/>
        <v>186</v>
      </c>
      <c r="C3301">
        <v>2743</v>
      </c>
      <c r="D3301" s="2">
        <v>202107051463.871</v>
      </c>
      <c r="E3301" s="2">
        <v>2021</v>
      </c>
      <c r="F3301">
        <v>-4.74473620322581</v>
      </c>
      <c r="G3301">
        <v>2.8357670970000002</v>
      </c>
      <c r="H3301">
        <v>7.3511753549999996</v>
      </c>
    </row>
    <row r="3302" spans="1:8" x14ac:dyDescent="0.35">
      <c r="A3302" t="s">
        <v>51</v>
      </c>
      <c r="B3302">
        <f t="shared" si="55"/>
        <v>187</v>
      </c>
      <c r="C3302">
        <v>2744</v>
      </c>
      <c r="D3302" s="2">
        <v>202107061077.5</v>
      </c>
      <c r="E3302" s="2">
        <v>2021</v>
      </c>
      <c r="F3302">
        <v>-2.9839999071875001</v>
      </c>
      <c r="G3302">
        <v>1.8650175</v>
      </c>
      <c r="H3302">
        <v>5.4246800310000003</v>
      </c>
    </row>
    <row r="3303" spans="1:8" x14ac:dyDescent="0.35">
      <c r="A3303" t="s">
        <v>51</v>
      </c>
      <c r="B3303">
        <f t="shared" si="55"/>
        <v>188</v>
      </c>
      <c r="C3303">
        <v>2745</v>
      </c>
      <c r="D3303" s="2">
        <v>202107071323.81</v>
      </c>
      <c r="E3303" s="2">
        <v>2021</v>
      </c>
      <c r="F3303">
        <v>-6.9584619666666701</v>
      </c>
      <c r="G3303">
        <v>2.473105238</v>
      </c>
      <c r="H3303">
        <v>9.4230071429999995</v>
      </c>
    </row>
    <row r="3304" spans="1:8" x14ac:dyDescent="0.35">
      <c r="A3304" t="s">
        <v>51</v>
      </c>
      <c r="B3304">
        <f t="shared" si="55"/>
        <v>189</v>
      </c>
      <c r="C3304">
        <v>2746</v>
      </c>
      <c r="D3304" s="2">
        <v>202107081349.41199</v>
      </c>
      <c r="E3304" s="2">
        <v>2021</v>
      </c>
      <c r="F3304">
        <v>-7.5063182941176496</v>
      </c>
      <c r="G3304">
        <v>2.9705311760000002</v>
      </c>
      <c r="H3304">
        <v>9.9504629409999996</v>
      </c>
    </row>
    <row r="3305" spans="1:8" x14ac:dyDescent="0.35">
      <c r="A3305" t="s">
        <v>51</v>
      </c>
      <c r="B3305">
        <f t="shared" si="55"/>
        <v>190</v>
      </c>
      <c r="C3305">
        <v>2747</v>
      </c>
      <c r="D3305" s="2">
        <v>202107091560.45499</v>
      </c>
      <c r="E3305" s="2">
        <v>2021</v>
      </c>
      <c r="F3305">
        <v>-6.1932405454545503</v>
      </c>
      <c r="G3305">
        <v>2.6064259089999999</v>
      </c>
      <c r="H3305">
        <v>9.2297518180000004</v>
      </c>
    </row>
    <row r="3306" spans="1:8" x14ac:dyDescent="0.35">
      <c r="A3306" t="s">
        <v>51</v>
      </c>
      <c r="B3306">
        <f t="shared" si="55"/>
        <v>191</v>
      </c>
      <c r="C3306">
        <v>2748</v>
      </c>
      <c r="D3306" s="2">
        <v>202107101122.96301</v>
      </c>
      <c r="E3306" s="2">
        <v>2021</v>
      </c>
      <c r="F3306">
        <v>-6.8188370370370404</v>
      </c>
      <c r="G3306">
        <v>2.2731185190000001</v>
      </c>
      <c r="H3306">
        <v>9.5066192590000007</v>
      </c>
    </row>
    <row r="3307" spans="1:8" x14ac:dyDescent="0.35">
      <c r="A3307" t="s">
        <v>51</v>
      </c>
      <c r="B3307">
        <f t="shared" si="55"/>
        <v>192</v>
      </c>
      <c r="C3307">
        <v>2749</v>
      </c>
      <c r="D3307" s="2">
        <v>202107111239.60001</v>
      </c>
      <c r="E3307" s="2">
        <v>2021</v>
      </c>
      <c r="F3307">
        <v>-7.0994168000000002</v>
      </c>
      <c r="G3307">
        <v>2.7072976</v>
      </c>
      <c r="H3307">
        <v>9.3541203999999993</v>
      </c>
    </row>
    <row r="3308" spans="1:8" x14ac:dyDescent="0.35">
      <c r="A3308" t="s">
        <v>51</v>
      </c>
      <c r="B3308">
        <f t="shared" si="55"/>
        <v>193</v>
      </c>
      <c r="C3308">
        <v>2750</v>
      </c>
      <c r="D3308" s="2">
        <v>202107121365</v>
      </c>
      <c r="E3308" s="2">
        <v>2021</v>
      </c>
      <c r="F3308">
        <v>-6.3321791666666698</v>
      </c>
      <c r="G3308">
        <v>3.931578333</v>
      </c>
      <c r="H3308">
        <v>10.641604170000001</v>
      </c>
    </row>
    <row r="3309" spans="1:8" x14ac:dyDescent="0.35">
      <c r="A3309" t="s">
        <v>51</v>
      </c>
      <c r="B3309">
        <f t="shared" si="55"/>
        <v>194</v>
      </c>
      <c r="C3309">
        <v>2751</v>
      </c>
      <c r="D3309" s="2">
        <v>202107131515</v>
      </c>
      <c r="E3309" s="2">
        <v>2021</v>
      </c>
      <c r="F3309">
        <v>-4.3432316764705901</v>
      </c>
      <c r="G3309">
        <v>3.7642085289999998</v>
      </c>
      <c r="H3309">
        <v>7.9127439710000003</v>
      </c>
    </row>
    <row r="3310" spans="1:8" x14ac:dyDescent="0.35">
      <c r="A3310" t="s">
        <v>51</v>
      </c>
      <c r="B3310">
        <f t="shared" si="55"/>
        <v>195</v>
      </c>
      <c r="C3310">
        <v>2752</v>
      </c>
      <c r="D3310" s="2">
        <v>202107140917.33301</v>
      </c>
      <c r="E3310" s="2">
        <v>2021</v>
      </c>
      <c r="F3310">
        <v>-0.30114659999999999</v>
      </c>
      <c r="G3310">
        <v>2.904279667</v>
      </c>
      <c r="H3310">
        <v>3.09878674</v>
      </c>
    </row>
    <row r="3311" spans="1:8" x14ac:dyDescent="0.35">
      <c r="A3311" t="s">
        <v>51</v>
      </c>
      <c r="B3311">
        <f t="shared" si="55"/>
        <v>196</v>
      </c>
      <c r="C3311">
        <v>2753</v>
      </c>
      <c r="D3311" s="2">
        <v>202107151265</v>
      </c>
      <c r="E3311" s="2">
        <v>2021</v>
      </c>
      <c r="F3311">
        <v>-7.0375575000000001</v>
      </c>
      <c r="G3311">
        <v>4.2067054170000002</v>
      </c>
      <c r="H3311">
        <v>11.67118125</v>
      </c>
    </row>
    <row r="3312" spans="1:8" x14ac:dyDescent="0.35">
      <c r="A3312" t="s">
        <v>51</v>
      </c>
      <c r="B3312">
        <f t="shared" si="55"/>
        <v>197</v>
      </c>
      <c r="C3312">
        <v>2754</v>
      </c>
      <c r="D3312" s="2">
        <v>202107161415</v>
      </c>
      <c r="E3312" s="2">
        <v>2021</v>
      </c>
      <c r="F3312">
        <v>-6.4073646923076897</v>
      </c>
      <c r="G3312">
        <v>4.1052369229999996</v>
      </c>
      <c r="H3312">
        <v>10.286610380000001</v>
      </c>
    </row>
    <row r="3313" spans="1:8" x14ac:dyDescent="0.35">
      <c r="A3313" t="s">
        <v>51</v>
      </c>
      <c r="B3313">
        <f t="shared" si="55"/>
        <v>198</v>
      </c>
      <c r="C3313">
        <v>2755</v>
      </c>
      <c r="D3313" s="2">
        <v>202107171391.60001</v>
      </c>
      <c r="E3313" s="2">
        <v>2021</v>
      </c>
      <c r="F3313">
        <v>-5.7659452399999997</v>
      </c>
      <c r="G3313">
        <v>3.4793295999999998</v>
      </c>
      <c r="H3313">
        <v>8.7957066800000003</v>
      </c>
    </row>
    <row r="3314" spans="1:8" x14ac:dyDescent="0.35">
      <c r="A3314" t="s">
        <v>51</v>
      </c>
      <c r="B3314">
        <f t="shared" si="55"/>
        <v>199</v>
      </c>
      <c r="C3314">
        <v>2756</v>
      </c>
      <c r="D3314" s="2">
        <v>202107181002.5</v>
      </c>
      <c r="E3314" s="2">
        <v>2021</v>
      </c>
      <c r="F3314">
        <v>-3.6958958750000002</v>
      </c>
      <c r="G3314">
        <v>2.8328609380000001</v>
      </c>
      <c r="H3314">
        <v>6.9460918029999998</v>
      </c>
    </row>
    <row r="3315" spans="1:8" x14ac:dyDescent="0.35">
      <c r="A3315" t="s">
        <v>51</v>
      </c>
      <c r="B3315">
        <f t="shared" si="55"/>
        <v>200</v>
      </c>
      <c r="C3315">
        <v>2757</v>
      </c>
      <c r="D3315" s="2">
        <v>202107191315</v>
      </c>
      <c r="E3315" s="2">
        <v>2021</v>
      </c>
      <c r="F3315">
        <v>-6.0225491153846198</v>
      </c>
      <c r="G3315">
        <v>4.743951923</v>
      </c>
      <c r="H3315">
        <v>10.677610769999999</v>
      </c>
    </row>
    <row r="3316" spans="1:8" x14ac:dyDescent="0.35">
      <c r="A3316" t="s">
        <v>51</v>
      </c>
      <c r="B3316">
        <f t="shared" si="55"/>
        <v>201</v>
      </c>
      <c r="C3316">
        <v>2758</v>
      </c>
      <c r="D3316" s="2">
        <v>202107201481.66699</v>
      </c>
      <c r="E3316" s="2">
        <v>2021</v>
      </c>
      <c r="F3316">
        <v>-2.5357713999999998</v>
      </c>
      <c r="G3316">
        <v>4.8880503329999998</v>
      </c>
      <c r="H3316">
        <v>7.6103350299999999</v>
      </c>
    </row>
    <row r="3317" spans="1:8" x14ac:dyDescent="0.35">
      <c r="A3317" t="s">
        <v>51</v>
      </c>
      <c r="B3317">
        <f t="shared" si="55"/>
        <v>202</v>
      </c>
      <c r="C3317">
        <v>2759</v>
      </c>
      <c r="D3317" s="2">
        <v>202107211110</v>
      </c>
      <c r="E3317" s="2">
        <v>2021</v>
      </c>
      <c r="F3317">
        <v>-2.21471894</v>
      </c>
      <c r="G3317">
        <v>3.7279867499999999</v>
      </c>
      <c r="H3317">
        <v>6.2703193700000002</v>
      </c>
    </row>
    <row r="3318" spans="1:8" x14ac:dyDescent="0.35">
      <c r="A3318" t="s">
        <v>51</v>
      </c>
      <c r="B3318">
        <f t="shared" si="55"/>
        <v>203</v>
      </c>
      <c r="C3318">
        <v>2760</v>
      </c>
      <c r="D3318" s="2">
        <v>202107221415</v>
      </c>
      <c r="E3318" s="2">
        <v>2021</v>
      </c>
      <c r="F3318">
        <v>-5.0531097333333301</v>
      </c>
      <c r="G3318">
        <v>3.6367833329999999</v>
      </c>
      <c r="H3318">
        <v>8.4429698670000004</v>
      </c>
    </row>
    <row r="3319" spans="1:8" x14ac:dyDescent="0.35">
      <c r="A3319" t="s">
        <v>51</v>
      </c>
      <c r="B3319">
        <f t="shared" si="55"/>
        <v>204</v>
      </c>
      <c r="C3319">
        <v>2761</v>
      </c>
      <c r="D3319" s="2">
        <v>202107231323.33301</v>
      </c>
      <c r="E3319" s="2">
        <v>2021</v>
      </c>
      <c r="F3319">
        <v>-4.0870329583333298</v>
      </c>
      <c r="G3319">
        <v>2.7893558330000001</v>
      </c>
      <c r="H3319">
        <v>6.3819070829999998</v>
      </c>
    </row>
    <row r="3320" spans="1:8" x14ac:dyDescent="0.35">
      <c r="A3320" t="s">
        <v>51</v>
      </c>
      <c r="B3320">
        <f t="shared" si="55"/>
        <v>205</v>
      </c>
      <c r="C3320">
        <v>2762</v>
      </c>
      <c r="D3320" s="2">
        <v>202107241415</v>
      </c>
      <c r="E3320" s="2">
        <v>2021</v>
      </c>
      <c r="F3320">
        <v>-5.2205394230769198</v>
      </c>
      <c r="G3320">
        <v>2.4201888459999998</v>
      </c>
      <c r="H3320">
        <v>7.664107692</v>
      </c>
    </row>
    <row r="3321" spans="1:8" x14ac:dyDescent="0.35">
      <c r="A3321" t="s">
        <v>51</v>
      </c>
      <c r="B3321">
        <f t="shared" si="55"/>
        <v>206</v>
      </c>
      <c r="C3321">
        <v>2763</v>
      </c>
      <c r="D3321" s="2">
        <v>202107251365</v>
      </c>
      <c r="E3321" s="2">
        <v>2021</v>
      </c>
      <c r="F3321">
        <v>-5.6564562499999997</v>
      </c>
      <c r="G3321">
        <v>2.8768303569999998</v>
      </c>
      <c r="H3321">
        <v>8.7310058930000007</v>
      </c>
    </row>
    <row r="3322" spans="1:8" x14ac:dyDescent="0.35">
      <c r="A3322" t="s">
        <v>51</v>
      </c>
      <c r="B3322">
        <f t="shared" si="55"/>
        <v>207</v>
      </c>
      <c r="C3322">
        <v>2764</v>
      </c>
      <c r="D3322" s="2">
        <v>202107261465</v>
      </c>
      <c r="E3322" s="2">
        <v>2021</v>
      </c>
      <c r="F3322">
        <v>-3.525865</v>
      </c>
      <c r="G3322">
        <v>2.9489730559999998</v>
      </c>
      <c r="H3322">
        <v>6.5412160610000001</v>
      </c>
    </row>
    <row r="3323" spans="1:8" x14ac:dyDescent="0.35">
      <c r="A3323" t="s">
        <v>51</v>
      </c>
      <c r="B3323">
        <f t="shared" si="55"/>
        <v>208</v>
      </c>
      <c r="C3323">
        <v>2765</v>
      </c>
      <c r="D3323" s="2">
        <v>202107270771.42899</v>
      </c>
      <c r="E3323" s="2">
        <v>2021</v>
      </c>
      <c r="F3323">
        <v>-1.91286280952381</v>
      </c>
      <c r="G3323">
        <v>2.471316667</v>
      </c>
      <c r="H3323">
        <v>4.6284200000000002</v>
      </c>
    </row>
    <row r="3324" spans="1:8" x14ac:dyDescent="0.35">
      <c r="A3324" t="s">
        <v>51</v>
      </c>
      <c r="B3324">
        <f t="shared" si="55"/>
        <v>209</v>
      </c>
      <c r="C3324">
        <v>2766</v>
      </c>
      <c r="D3324" s="2">
        <v>202107281490</v>
      </c>
      <c r="E3324" s="2">
        <v>2021</v>
      </c>
      <c r="F3324">
        <v>-3.6175700000000002</v>
      </c>
      <c r="G3324">
        <v>2.1954608329999998</v>
      </c>
      <c r="H3324">
        <v>6.0437608330000003</v>
      </c>
    </row>
    <row r="3325" spans="1:8" x14ac:dyDescent="0.35">
      <c r="A3325" t="s">
        <v>51</v>
      </c>
      <c r="B3325">
        <f t="shared" si="55"/>
        <v>210</v>
      </c>
      <c r="C3325">
        <v>2767</v>
      </c>
      <c r="D3325" s="2">
        <v>202107291240.435</v>
      </c>
      <c r="E3325" s="2">
        <v>2021</v>
      </c>
      <c r="F3325">
        <v>-5.39464004347826</v>
      </c>
      <c r="G3325">
        <v>2.0771791300000002</v>
      </c>
      <c r="H3325">
        <v>7.19956</v>
      </c>
    </row>
    <row r="3326" spans="1:8" x14ac:dyDescent="0.35">
      <c r="A3326" t="s">
        <v>51</v>
      </c>
      <c r="B3326">
        <f t="shared" si="55"/>
        <v>211</v>
      </c>
      <c r="C3326">
        <v>2768</v>
      </c>
      <c r="D3326" s="2">
        <v>202107301273.70401</v>
      </c>
      <c r="E3326" s="2">
        <v>2021</v>
      </c>
      <c r="F3326">
        <v>-3.75681808888889</v>
      </c>
      <c r="G3326">
        <v>2.3927914810000002</v>
      </c>
      <c r="H3326">
        <v>6.5619281479999998</v>
      </c>
    </row>
    <row r="3327" spans="1:8" x14ac:dyDescent="0.35">
      <c r="A3327" t="s">
        <v>51</v>
      </c>
      <c r="B3327">
        <f t="shared" si="55"/>
        <v>212</v>
      </c>
      <c r="C3327">
        <v>2769</v>
      </c>
      <c r="D3327" s="2">
        <v>202107311256.17599</v>
      </c>
      <c r="E3327" s="2">
        <v>2021</v>
      </c>
      <c r="F3327">
        <v>-2.84972473529412</v>
      </c>
      <c r="G3327">
        <v>3.5373497060000001</v>
      </c>
      <c r="H3327">
        <v>6.6727523240000002</v>
      </c>
    </row>
    <row r="3328" spans="1:8" x14ac:dyDescent="0.35">
      <c r="A3328" t="s">
        <v>51</v>
      </c>
      <c r="B3328">
        <f t="shared" si="55"/>
        <v>213</v>
      </c>
      <c r="C3328">
        <v>2770</v>
      </c>
      <c r="D3328" s="2">
        <v>202108011342.77802</v>
      </c>
      <c r="E3328" s="2">
        <v>2021</v>
      </c>
      <c r="F3328">
        <v>-4.4432847777777802</v>
      </c>
      <c r="G3328">
        <v>4.4521994439999997</v>
      </c>
      <c r="H3328">
        <v>8.4731694439999998</v>
      </c>
    </row>
    <row r="3329" spans="1:8" x14ac:dyDescent="0.35">
      <c r="A3329" t="s">
        <v>51</v>
      </c>
      <c r="B3329">
        <f t="shared" si="55"/>
        <v>214</v>
      </c>
      <c r="C3329">
        <v>2771</v>
      </c>
      <c r="D3329" s="2">
        <v>202108021430.39999</v>
      </c>
      <c r="E3329" s="2">
        <v>2021</v>
      </c>
      <c r="F3329">
        <v>-2.0718490119999999</v>
      </c>
      <c r="G3329">
        <v>5.8369856000000002</v>
      </c>
      <c r="H3329">
        <v>8.6006195999999999</v>
      </c>
    </row>
    <row r="3330" spans="1:8" x14ac:dyDescent="0.35">
      <c r="A3330" t="s">
        <v>51</v>
      </c>
      <c r="B3330">
        <f t="shared" si="55"/>
        <v>215</v>
      </c>
      <c r="C3330">
        <v>2772</v>
      </c>
      <c r="D3330" s="2">
        <v>202108031605.172</v>
      </c>
      <c r="E3330" s="2">
        <v>2021</v>
      </c>
      <c r="F3330">
        <v>-0.44990926206896598</v>
      </c>
      <c r="G3330">
        <v>5.1202775860000003</v>
      </c>
      <c r="H3330">
        <v>6.2326852070000003</v>
      </c>
    </row>
    <row r="3331" spans="1:8" x14ac:dyDescent="0.35">
      <c r="A3331" t="s">
        <v>51</v>
      </c>
      <c r="B3331">
        <f t="shared" si="55"/>
        <v>216</v>
      </c>
      <c r="C3331">
        <v>2773</v>
      </c>
      <c r="D3331" s="2">
        <v>202108041216.84201</v>
      </c>
      <c r="E3331" s="2">
        <v>2021</v>
      </c>
      <c r="F3331">
        <v>-1.86435215789474</v>
      </c>
      <c r="G3331">
        <v>3.7573784209999999</v>
      </c>
      <c r="H3331">
        <v>5.7541361320000002</v>
      </c>
    </row>
    <row r="3332" spans="1:8" x14ac:dyDescent="0.35">
      <c r="A3332" t="s">
        <v>51</v>
      </c>
      <c r="B3332">
        <f t="shared" si="55"/>
        <v>217</v>
      </c>
      <c r="C3332">
        <v>2774</v>
      </c>
      <c r="D3332" s="2">
        <v>202108051391.935</v>
      </c>
      <c r="E3332" s="2">
        <v>2021</v>
      </c>
      <c r="F3332">
        <v>-1.77721480645161</v>
      </c>
      <c r="G3332">
        <v>3.654747097</v>
      </c>
      <c r="H3332">
        <v>5.7185289060000004</v>
      </c>
    </row>
    <row r="3333" spans="1:8" x14ac:dyDescent="0.35">
      <c r="A3333" t="s">
        <v>51</v>
      </c>
      <c r="B3333">
        <f t="shared" si="55"/>
        <v>218</v>
      </c>
      <c r="C3333">
        <v>2775</v>
      </c>
      <c r="D3333" s="2">
        <v>202108061230.38501</v>
      </c>
      <c r="E3333" s="2">
        <v>2021</v>
      </c>
      <c r="F3333">
        <v>-0.58890269230769199</v>
      </c>
      <c r="G3333">
        <v>2.7006946150000002</v>
      </c>
      <c r="H3333">
        <v>3.1773256920000001</v>
      </c>
    </row>
    <row r="3334" spans="1:8" x14ac:dyDescent="0.35">
      <c r="A3334" t="s">
        <v>51</v>
      </c>
      <c r="B3334">
        <f t="shared" ref="B3334:B3397" si="56">C3334-2557</f>
        <v>219</v>
      </c>
      <c r="C3334">
        <v>2776</v>
      </c>
      <c r="D3334" s="2">
        <v>202108071765</v>
      </c>
      <c r="E3334" s="2">
        <v>2021</v>
      </c>
      <c r="F3334">
        <v>9.9357874999999998E-2</v>
      </c>
      <c r="G3334">
        <v>2.276265</v>
      </c>
      <c r="H3334">
        <v>2.7100567500000001</v>
      </c>
    </row>
    <row r="3335" spans="1:8" x14ac:dyDescent="0.35">
      <c r="A3335" t="s">
        <v>51</v>
      </c>
      <c r="B3335">
        <f t="shared" si="56"/>
        <v>220</v>
      </c>
      <c r="C3335">
        <v>2777</v>
      </c>
      <c r="D3335" s="2">
        <v>202108081056.31601</v>
      </c>
      <c r="E3335" s="2">
        <v>2021</v>
      </c>
      <c r="F3335">
        <v>-1.30902236842105</v>
      </c>
      <c r="G3335">
        <v>2.2647921050000002</v>
      </c>
      <c r="H3335">
        <v>3.6945026319999998</v>
      </c>
    </row>
    <row r="3336" spans="1:8" x14ac:dyDescent="0.35">
      <c r="A3336" t="s">
        <v>51</v>
      </c>
      <c r="B3336">
        <f t="shared" si="56"/>
        <v>221</v>
      </c>
      <c r="C3336">
        <v>2778</v>
      </c>
      <c r="D3336" s="2">
        <v>202108091870.909</v>
      </c>
      <c r="E3336" s="2">
        <v>2021</v>
      </c>
      <c r="F3336">
        <v>-0.241836636363636</v>
      </c>
      <c r="G3336">
        <v>1.7913881819999999</v>
      </c>
      <c r="H3336">
        <v>2.8458827269999998</v>
      </c>
    </row>
    <row r="3337" spans="1:8" x14ac:dyDescent="0.35">
      <c r="A3337" t="s">
        <v>51</v>
      </c>
      <c r="B3337">
        <f t="shared" si="56"/>
        <v>222</v>
      </c>
      <c r="C3337">
        <v>2779</v>
      </c>
      <c r="D3337" s="2">
        <v>202108101523.84601</v>
      </c>
      <c r="E3337" s="2">
        <v>2021</v>
      </c>
      <c r="F3337">
        <v>-1.7346230769230799</v>
      </c>
      <c r="G3337">
        <v>1.5064130769999999</v>
      </c>
      <c r="H3337">
        <v>3.7382812049999998</v>
      </c>
    </row>
    <row r="3338" spans="1:8" x14ac:dyDescent="0.35">
      <c r="A3338" t="s">
        <v>51</v>
      </c>
      <c r="B3338">
        <f t="shared" si="56"/>
        <v>223</v>
      </c>
      <c r="C3338">
        <v>2780</v>
      </c>
      <c r="D3338" s="2">
        <v>202108111214.444</v>
      </c>
      <c r="E3338" s="2">
        <v>2021</v>
      </c>
      <c r="F3338">
        <v>-2.66251065185185</v>
      </c>
      <c r="G3338">
        <v>1.534537778</v>
      </c>
      <c r="H3338">
        <v>4.6505907779999998</v>
      </c>
    </row>
    <row r="3339" spans="1:8" x14ac:dyDescent="0.35">
      <c r="A3339" t="s">
        <v>51</v>
      </c>
      <c r="B3339">
        <f t="shared" si="56"/>
        <v>224</v>
      </c>
      <c r="C3339">
        <v>2781</v>
      </c>
      <c r="D3339" s="2">
        <v>202108121141.25</v>
      </c>
      <c r="E3339" s="2">
        <v>2021</v>
      </c>
      <c r="F3339">
        <v>-3.2058322499999998</v>
      </c>
      <c r="G3339">
        <v>1.2330191669999999</v>
      </c>
      <c r="H3339">
        <v>3.8754594579999999</v>
      </c>
    </row>
    <row r="3340" spans="1:8" x14ac:dyDescent="0.35">
      <c r="A3340" t="s">
        <v>51</v>
      </c>
      <c r="B3340">
        <f t="shared" si="56"/>
        <v>225</v>
      </c>
      <c r="C3340">
        <v>2782</v>
      </c>
      <c r="D3340" s="2">
        <v>202108131589.677</v>
      </c>
      <c r="E3340" s="2">
        <v>2021</v>
      </c>
      <c r="F3340">
        <v>-2.0239698064516101</v>
      </c>
      <c r="G3340">
        <v>1.2735667740000001</v>
      </c>
      <c r="H3340">
        <v>3.731068681</v>
      </c>
    </row>
    <row r="3341" spans="1:8" x14ac:dyDescent="0.35">
      <c r="A3341" t="s">
        <v>51</v>
      </c>
      <c r="B3341">
        <f t="shared" si="56"/>
        <v>226</v>
      </c>
      <c r="C3341">
        <v>2783</v>
      </c>
      <c r="D3341" s="2">
        <v>202108141287.56799</v>
      </c>
      <c r="E3341" s="2">
        <v>2021</v>
      </c>
      <c r="F3341">
        <v>-1.6851081189189201</v>
      </c>
      <c r="G3341">
        <v>1.301943514</v>
      </c>
      <c r="H3341">
        <v>3.4280361589999999</v>
      </c>
    </row>
    <row r="3342" spans="1:8" x14ac:dyDescent="0.35">
      <c r="A3342" t="s">
        <v>51</v>
      </c>
      <c r="B3342">
        <f t="shared" si="56"/>
        <v>227</v>
      </c>
      <c r="C3342">
        <v>2784</v>
      </c>
      <c r="D3342" s="2">
        <v>202108150092</v>
      </c>
      <c r="E3342" s="2">
        <v>2021</v>
      </c>
      <c r="F3342">
        <v>2.0104000000000002</v>
      </c>
      <c r="G3342">
        <v>1.2809440000000001</v>
      </c>
      <c r="H3342">
        <v>0</v>
      </c>
    </row>
    <row r="3343" spans="1:8" x14ac:dyDescent="0.35">
      <c r="A3343" t="s">
        <v>51</v>
      </c>
      <c r="B3343">
        <f t="shared" si="56"/>
        <v>229</v>
      </c>
      <c r="C3343">
        <v>2786</v>
      </c>
      <c r="D3343" s="2">
        <v>202108171715</v>
      </c>
      <c r="E3343" s="2">
        <v>2021</v>
      </c>
      <c r="F3343">
        <v>-2.63171483333333</v>
      </c>
      <c r="G3343">
        <v>1.6047450000000001</v>
      </c>
      <c r="H3343">
        <v>4.2658066669999997</v>
      </c>
    </row>
    <row r="3344" spans="1:8" x14ac:dyDescent="0.35">
      <c r="A3344" t="s">
        <v>51</v>
      </c>
      <c r="B3344">
        <f t="shared" si="56"/>
        <v>230</v>
      </c>
      <c r="C3344">
        <v>2787</v>
      </c>
      <c r="D3344" s="2">
        <v>202108181591.11099</v>
      </c>
      <c r="E3344" s="2">
        <v>2021</v>
      </c>
      <c r="F3344">
        <v>-3.49383555555556</v>
      </c>
      <c r="G3344">
        <v>1.792835556</v>
      </c>
      <c r="H3344">
        <v>5.3563088890000001</v>
      </c>
    </row>
    <row r="3345" spans="1:8" x14ac:dyDescent="0.35">
      <c r="A3345" t="s">
        <v>51</v>
      </c>
      <c r="B3345">
        <f t="shared" si="56"/>
        <v>232</v>
      </c>
      <c r="C3345">
        <v>2789</v>
      </c>
      <c r="D3345" s="2">
        <v>202108201716.66699</v>
      </c>
      <c r="E3345" s="2">
        <v>2021</v>
      </c>
      <c r="F3345">
        <v>-0.417153555555556</v>
      </c>
      <c r="G3345">
        <v>1.5722144440000001</v>
      </c>
      <c r="H3345">
        <v>2.2501833329999998</v>
      </c>
    </row>
    <row r="3346" spans="1:8" x14ac:dyDescent="0.35">
      <c r="A3346" t="s">
        <v>51</v>
      </c>
      <c r="B3346">
        <f t="shared" si="56"/>
        <v>233</v>
      </c>
      <c r="C3346">
        <v>2790</v>
      </c>
      <c r="D3346" s="2">
        <v>202108211589.091</v>
      </c>
      <c r="E3346" s="2">
        <v>2021</v>
      </c>
      <c r="F3346">
        <v>-2.48284754545455</v>
      </c>
      <c r="G3346">
        <v>1.834127273</v>
      </c>
      <c r="H3346">
        <v>4.0460663639999996</v>
      </c>
    </row>
    <row r="3347" spans="1:8" x14ac:dyDescent="0.35">
      <c r="A3347" t="s">
        <v>51</v>
      </c>
      <c r="B3347">
        <f t="shared" si="56"/>
        <v>234</v>
      </c>
      <c r="C3347">
        <v>2791</v>
      </c>
      <c r="D3347" s="2">
        <v>202108221605</v>
      </c>
      <c r="E3347" s="2">
        <v>2021</v>
      </c>
      <c r="F3347">
        <v>-1.8748075</v>
      </c>
      <c r="G3347">
        <v>2.1280960000000002</v>
      </c>
      <c r="H3347">
        <v>3.069912</v>
      </c>
    </row>
    <row r="3348" spans="1:8" x14ac:dyDescent="0.35">
      <c r="A3348" t="s">
        <v>51</v>
      </c>
      <c r="B3348">
        <f t="shared" si="56"/>
        <v>236</v>
      </c>
      <c r="C3348">
        <v>2793</v>
      </c>
      <c r="D3348" s="2">
        <v>202108241324.444</v>
      </c>
      <c r="E3348" s="2">
        <v>2021</v>
      </c>
      <c r="F3348">
        <v>-2.0899836444444402</v>
      </c>
      <c r="G3348">
        <v>2.3380411109999999</v>
      </c>
      <c r="H3348">
        <v>3.7806711110000002</v>
      </c>
    </row>
    <row r="3349" spans="1:8" x14ac:dyDescent="0.35">
      <c r="A3349" t="s">
        <v>51</v>
      </c>
      <c r="B3349">
        <f t="shared" si="56"/>
        <v>238</v>
      </c>
      <c r="C3349">
        <v>2795</v>
      </c>
      <c r="D3349" s="2">
        <v>202108261436.42899</v>
      </c>
      <c r="E3349" s="2">
        <v>2021</v>
      </c>
      <c r="F3349">
        <v>-0.54015164285714301</v>
      </c>
      <c r="G3349">
        <v>2.045855</v>
      </c>
      <c r="H3349">
        <v>2.5361261430000002</v>
      </c>
    </row>
    <row r="3350" spans="1:8" x14ac:dyDescent="0.35">
      <c r="A3350" t="s">
        <v>51</v>
      </c>
      <c r="B3350">
        <f t="shared" si="56"/>
        <v>240</v>
      </c>
      <c r="C3350">
        <v>2797</v>
      </c>
      <c r="D3350" s="2">
        <v>202108281615</v>
      </c>
      <c r="E3350" s="2">
        <v>2021</v>
      </c>
      <c r="F3350">
        <v>-1.8360645</v>
      </c>
      <c r="G3350">
        <v>1.5943639999999999</v>
      </c>
      <c r="H3350">
        <v>3.8603909999999999</v>
      </c>
    </row>
    <row r="3351" spans="1:8" x14ac:dyDescent="0.35">
      <c r="A3351" t="s">
        <v>51</v>
      </c>
      <c r="B3351">
        <f t="shared" si="56"/>
        <v>241</v>
      </c>
      <c r="C3351">
        <v>2798</v>
      </c>
      <c r="D3351" s="2">
        <v>202108291677.5</v>
      </c>
      <c r="E3351" s="2">
        <v>2021</v>
      </c>
      <c r="F3351">
        <v>-0.95398637500000005</v>
      </c>
      <c r="G3351">
        <v>1.863005</v>
      </c>
      <c r="H3351">
        <v>2.6820109130000001</v>
      </c>
    </row>
    <row r="3352" spans="1:8" x14ac:dyDescent="0.35">
      <c r="A3352" t="s">
        <v>51</v>
      </c>
      <c r="B3352">
        <f t="shared" si="56"/>
        <v>242</v>
      </c>
      <c r="C3352">
        <v>2799</v>
      </c>
      <c r="D3352" s="2">
        <v>202108301416.15399</v>
      </c>
      <c r="E3352" s="2">
        <v>2021</v>
      </c>
      <c r="F3352">
        <v>-1.93088607692308</v>
      </c>
      <c r="G3352">
        <v>2.2258884619999999</v>
      </c>
      <c r="H3352">
        <v>3.7592407689999998</v>
      </c>
    </row>
    <row r="3353" spans="1:8" x14ac:dyDescent="0.35">
      <c r="A3353" t="s">
        <v>51</v>
      </c>
      <c r="B3353">
        <f t="shared" si="56"/>
        <v>243</v>
      </c>
      <c r="C3353">
        <v>2800</v>
      </c>
      <c r="D3353" s="2">
        <v>202108311265</v>
      </c>
      <c r="E3353" s="2">
        <v>2021</v>
      </c>
      <c r="F3353">
        <v>-2.0399747000000001</v>
      </c>
      <c r="G3353">
        <v>2.3401529999999999</v>
      </c>
      <c r="H3353">
        <v>4.3346010000000001</v>
      </c>
    </row>
    <row r="3354" spans="1:8" x14ac:dyDescent="0.35">
      <c r="A3354" t="s">
        <v>51</v>
      </c>
      <c r="B3354">
        <f t="shared" si="56"/>
        <v>244</v>
      </c>
      <c r="C3354">
        <v>2801</v>
      </c>
      <c r="D3354" s="2">
        <v>202109011515</v>
      </c>
      <c r="E3354" s="2">
        <v>2021</v>
      </c>
      <c r="F3354">
        <v>-1.17180966666667</v>
      </c>
      <c r="G3354">
        <v>2.252408333</v>
      </c>
      <c r="H3354">
        <v>3.2311649999999998</v>
      </c>
    </row>
    <row r="3355" spans="1:8" x14ac:dyDescent="0.35">
      <c r="A3355" t="s">
        <v>51</v>
      </c>
      <c r="B3355">
        <f t="shared" si="56"/>
        <v>245</v>
      </c>
      <c r="C3355">
        <v>2802</v>
      </c>
      <c r="D3355" s="2">
        <v>202109021380</v>
      </c>
      <c r="E3355" s="2">
        <v>2021</v>
      </c>
      <c r="F3355">
        <v>0.78692037931034498</v>
      </c>
      <c r="G3355">
        <v>1.5845365520000001</v>
      </c>
      <c r="H3355">
        <v>1.0286513930000001</v>
      </c>
    </row>
    <row r="3356" spans="1:8" x14ac:dyDescent="0.35">
      <c r="A3356" t="s">
        <v>51</v>
      </c>
      <c r="B3356">
        <f t="shared" si="56"/>
        <v>246</v>
      </c>
      <c r="C3356">
        <v>2803</v>
      </c>
      <c r="D3356" s="2">
        <v>202109031457.89499</v>
      </c>
      <c r="E3356" s="2">
        <v>2021</v>
      </c>
      <c r="F3356">
        <v>-0.87987868421052595</v>
      </c>
      <c r="G3356">
        <v>2.0378942109999998</v>
      </c>
      <c r="H3356">
        <v>2.8659011049999998</v>
      </c>
    </row>
    <row r="3357" spans="1:8" x14ac:dyDescent="0.35">
      <c r="A3357" t="s">
        <v>51</v>
      </c>
      <c r="B3357">
        <f t="shared" si="56"/>
        <v>247</v>
      </c>
      <c r="C3357">
        <v>2804</v>
      </c>
      <c r="D3357" s="2">
        <v>202109041314.28601</v>
      </c>
      <c r="E3357" s="2">
        <v>2021</v>
      </c>
      <c r="F3357">
        <v>-0.83001117571428595</v>
      </c>
      <c r="G3357">
        <v>2.0792933329999999</v>
      </c>
      <c r="H3357">
        <v>3.1385669520000001</v>
      </c>
    </row>
    <row r="3358" spans="1:8" x14ac:dyDescent="0.35">
      <c r="A3358" t="s">
        <v>51</v>
      </c>
      <c r="B3358">
        <f t="shared" si="56"/>
        <v>248</v>
      </c>
      <c r="C3358">
        <v>2805</v>
      </c>
      <c r="D3358" s="2">
        <v>202109051683.077</v>
      </c>
      <c r="E3358" s="2">
        <v>2021</v>
      </c>
      <c r="F3358">
        <v>1.0909637692307701</v>
      </c>
      <c r="G3358">
        <v>1.538723077</v>
      </c>
      <c r="H3358">
        <v>0.46288837700000002</v>
      </c>
    </row>
    <row r="3359" spans="1:8" x14ac:dyDescent="0.35">
      <c r="A3359" t="s">
        <v>51</v>
      </c>
      <c r="B3359">
        <f t="shared" si="56"/>
        <v>249</v>
      </c>
      <c r="C3359">
        <v>2806</v>
      </c>
      <c r="D3359" s="2">
        <v>202109061500.31201</v>
      </c>
      <c r="E3359" s="2">
        <v>2021</v>
      </c>
      <c r="F3359">
        <v>5.6238321874999997E-2</v>
      </c>
      <c r="G3359">
        <v>1.5949765629999999</v>
      </c>
      <c r="H3359">
        <v>1.782746919</v>
      </c>
    </row>
    <row r="3360" spans="1:8" x14ac:dyDescent="0.35">
      <c r="A3360" t="s">
        <v>51</v>
      </c>
      <c r="B3360">
        <f t="shared" si="56"/>
        <v>250</v>
      </c>
      <c r="C3360">
        <v>2807</v>
      </c>
      <c r="D3360" s="2">
        <v>202109070865</v>
      </c>
      <c r="E3360" s="2">
        <v>2021</v>
      </c>
      <c r="F3360">
        <v>0.17082540833333301</v>
      </c>
      <c r="G3360">
        <v>1.6192572220000001</v>
      </c>
      <c r="H3360">
        <v>1.656843667</v>
      </c>
    </row>
    <row r="3361" spans="1:8" x14ac:dyDescent="0.35">
      <c r="A3361" t="s">
        <v>51</v>
      </c>
      <c r="B3361">
        <f t="shared" si="56"/>
        <v>251</v>
      </c>
      <c r="C3361">
        <v>2808</v>
      </c>
      <c r="D3361" s="2">
        <v>202109081375.38501</v>
      </c>
      <c r="E3361" s="2">
        <v>2021</v>
      </c>
      <c r="F3361">
        <v>-0.70808858461538504</v>
      </c>
      <c r="G3361">
        <v>2.0017869230000001</v>
      </c>
      <c r="H3361">
        <v>2.4980809229999998</v>
      </c>
    </row>
    <row r="3362" spans="1:8" x14ac:dyDescent="0.35">
      <c r="A3362" t="s">
        <v>51</v>
      </c>
      <c r="B3362">
        <f t="shared" si="56"/>
        <v>252</v>
      </c>
      <c r="C3362">
        <v>2809</v>
      </c>
      <c r="D3362" s="2">
        <v>202109091250.71399</v>
      </c>
      <c r="E3362" s="2">
        <v>2021</v>
      </c>
      <c r="F3362">
        <v>-1.09538035714286</v>
      </c>
      <c r="G3362">
        <v>2.167657857</v>
      </c>
      <c r="H3362">
        <v>3.045402857</v>
      </c>
    </row>
    <row r="3363" spans="1:8" x14ac:dyDescent="0.35">
      <c r="A3363" t="s">
        <v>51</v>
      </c>
      <c r="B3363">
        <f t="shared" si="56"/>
        <v>253</v>
      </c>
      <c r="C3363">
        <v>2810</v>
      </c>
      <c r="D3363" s="2">
        <v>202109101548.33301</v>
      </c>
      <c r="E3363" s="2">
        <v>2021</v>
      </c>
      <c r="F3363">
        <v>0.67718693750000003</v>
      </c>
      <c r="G3363">
        <v>1.961463333</v>
      </c>
      <c r="H3363">
        <v>1.527420896</v>
      </c>
    </row>
    <row r="3364" spans="1:8" x14ac:dyDescent="0.35">
      <c r="A3364" t="s">
        <v>51</v>
      </c>
      <c r="B3364">
        <f t="shared" si="56"/>
        <v>254</v>
      </c>
      <c r="C3364">
        <v>2811</v>
      </c>
      <c r="D3364" s="2">
        <v>202109111211.60001</v>
      </c>
      <c r="E3364" s="2">
        <v>2021</v>
      </c>
      <c r="F3364">
        <v>0.169947504</v>
      </c>
      <c r="G3364">
        <v>1.7777887999999999</v>
      </c>
      <c r="H3364">
        <v>1.7722294679999999</v>
      </c>
    </row>
    <row r="3365" spans="1:8" x14ac:dyDescent="0.35">
      <c r="A3365" t="s">
        <v>51</v>
      </c>
      <c r="B3365">
        <f t="shared" si="56"/>
        <v>255</v>
      </c>
      <c r="C3365">
        <v>2812</v>
      </c>
      <c r="D3365" s="2">
        <v>202109121465</v>
      </c>
      <c r="E3365" s="2">
        <v>2021</v>
      </c>
      <c r="F3365">
        <v>0.87588413194444403</v>
      </c>
      <c r="G3365">
        <v>2.0811449999999998</v>
      </c>
      <c r="H3365">
        <v>1.5040441470000001</v>
      </c>
    </row>
    <row r="3366" spans="1:8" x14ac:dyDescent="0.35">
      <c r="A3366" t="s">
        <v>51</v>
      </c>
      <c r="B3366">
        <f t="shared" si="56"/>
        <v>256</v>
      </c>
      <c r="C3366">
        <v>2813</v>
      </c>
      <c r="D3366" s="2">
        <v>202109130846.39999</v>
      </c>
      <c r="E3366" s="2">
        <v>2021</v>
      </c>
      <c r="F3366">
        <v>2.4676359919999999</v>
      </c>
      <c r="G3366">
        <v>2.0484688000000002</v>
      </c>
      <c r="H3366">
        <v>0.57190064399999996</v>
      </c>
    </row>
    <row r="3367" spans="1:8" x14ac:dyDescent="0.35">
      <c r="A3367" t="s">
        <v>51</v>
      </c>
      <c r="B3367">
        <f t="shared" si="56"/>
        <v>257</v>
      </c>
      <c r="C3367">
        <v>2814</v>
      </c>
      <c r="D3367" s="2">
        <v>202109141315</v>
      </c>
      <c r="E3367" s="2">
        <v>2021</v>
      </c>
      <c r="F3367">
        <v>-0.63300389444444405</v>
      </c>
      <c r="G3367">
        <v>2.1050777780000001</v>
      </c>
      <c r="H3367">
        <v>2.5634085</v>
      </c>
    </row>
    <row r="3368" spans="1:8" x14ac:dyDescent="0.35">
      <c r="A3368" t="s">
        <v>51</v>
      </c>
      <c r="B3368">
        <f t="shared" si="56"/>
        <v>258</v>
      </c>
      <c r="C3368">
        <v>2815</v>
      </c>
      <c r="D3368" s="2">
        <v>202109151505.909</v>
      </c>
      <c r="E3368" s="2">
        <v>2021</v>
      </c>
      <c r="F3368">
        <v>0.13749955</v>
      </c>
      <c r="G3368">
        <v>1.857533409</v>
      </c>
      <c r="H3368">
        <v>1.719316555</v>
      </c>
    </row>
    <row r="3369" spans="1:8" x14ac:dyDescent="0.35">
      <c r="A3369" t="s">
        <v>51</v>
      </c>
      <c r="B3369">
        <f t="shared" si="56"/>
        <v>259</v>
      </c>
      <c r="C3369">
        <v>2816</v>
      </c>
      <c r="D3369" s="2">
        <v>202109161365</v>
      </c>
      <c r="E3369" s="2">
        <v>2021</v>
      </c>
      <c r="F3369">
        <v>-0.27215832499999998</v>
      </c>
      <c r="G3369">
        <v>2.0168068749999999</v>
      </c>
      <c r="H3369">
        <v>2.0987126250000001</v>
      </c>
    </row>
    <row r="3370" spans="1:8" x14ac:dyDescent="0.35">
      <c r="A3370" t="s">
        <v>51</v>
      </c>
      <c r="B3370">
        <f t="shared" si="56"/>
        <v>260</v>
      </c>
      <c r="C3370">
        <v>2817</v>
      </c>
      <c r="D3370" s="2">
        <v>202109171500</v>
      </c>
      <c r="E3370" s="2">
        <v>2021</v>
      </c>
      <c r="F3370">
        <v>-0.15306663157894701</v>
      </c>
      <c r="G3370">
        <v>2.0599336840000002</v>
      </c>
      <c r="H3370">
        <v>1.777715774</v>
      </c>
    </row>
    <row r="3371" spans="1:8" x14ac:dyDescent="0.35">
      <c r="A3371" t="s">
        <v>51</v>
      </c>
      <c r="B3371">
        <f t="shared" si="56"/>
        <v>261</v>
      </c>
      <c r="C3371">
        <v>2818</v>
      </c>
      <c r="D3371" s="2">
        <v>202109181079.68799</v>
      </c>
      <c r="E3371" s="2">
        <v>2021</v>
      </c>
      <c r="F3371">
        <v>0.18494234374999999</v>
      </c>
      <c r="G3371">
        <v>1.3964103130000001</v>
      </c>
      <c r="H3371">
        <v>1.184381737</v>
      </c>
    </row>
    <row r="3372" spans="1:8" x14ac:dyDescent="0.35">
      <c r="A3372" t="s">
        <v>51</v>
      </c>
      <c r="B3372">
        <f t="shared" si="56"/>
        <v>262</v>
      </c>
      <c r="C3372">
        <v>2819</v>
      </c>
      <c r="D3372" s="2">
        <v>202109191183.18201</v>
      </c>
      <c r="E3372" s="2">
        <v>2021</v>
      </c>
      <c r="F3372">
        <v>0.177470668181818</v>
      </c>
      <c r="G3372">
        <v>1.525458636</v>
      </c>
      <c r="H3372">
        <v>1.1077069589999999</v>
      </c>
    </row>
    <row r="3373" spans="1:8" x14ac:dyDescent="0.35">
      <c r="A3373" t="s">
        <v>51</v>
      </c>
      <c r="B3373">
        <f t="shared" si="56"/>
        <v>263</v>
      </c>
      <c r="C3373">
        <v>2820</v>
      </c>
      <c r="D3373" s="2">
        <v>202109201431.66699</v>
      </c>
      <c r="E3373" s="2">
        <v>2021</v>
      </c>
      <c r="F3373">
        <v>0.84925330833333301</v>
      </c>
      <c r="G3373">
        <v>1.08872525</v>
      </c>
      <c r="H3373">
        <v>0.49885783299999997</v>
      </c>
    </row>
    <row r="3374" spans="1:8" x14ac:dyDescent="0.35">
      <c r="A3374" t="s">
        <v>51</v>
      </c>
      <c r="B3374">
        <f t="shared" si="56"/>
        <v>264</v>
      </c>
      <c r="C3374">
        <v>2821</v>
      </c>
      <c r="D3374" s="2">
        <v>202109211215</v>
      </c>
      <c r="E3374" s="2">
        <v>2021</v>
      </c>
      <c r="F3374">
        <v>0.103833018181818</v>
      </c>
      <c r="G3374">
        <v>0.953693864</v>
      </c>
      <c r="H3374">
        <v>1.0978903179999999</v>
      </c>
    </row>
    <row r="3375" spans="1:8" x14ac:dyDescent="0.35">
      <c r="A3375" t="s">
        <v>51</v>
      </c>
      <c r="B3375">
        <f t="shared" si="56"/>
        <v>265</v>
      </c>
      <c r="C3375">
        <v>2822</v>
      </c>
      <c r="D3375" s="2">
        <v>202109221665</v>
      </c>
      <c r="E3375" s="2">
        <v>2021</v>
      </c>
      <c r="F3375">
        <v>0.53616584642857101</v>
      </c>
      <c r="G3375">
        <v>0.96411057099999997</v>
      </c>
      <c r="H3375">
        <v>0.99098153899999997</v>
      </c>
    </row>
    <row r="3376" spans="1:8" x14ac:dyDescent="0.35">
      <c r="A3376" t="s">
        <v>51</v>
      </c>
      <c r="B3376">
        <f t="shared" si="56"/>
        <v>266</v>
      </c>
      <c r="C3376">
        <v>2823</v>
      </c>
      <c r="D3376" s="2">
        <v>202109231221.935</v>
      </c>
      <c r="E3376" s="2">
        <v>2021</v>
      </c>
      <c r="F3376">
        <v>0.92943067741935503</v>
      </c>
      <c r="G3376">
        <v>0.95460319400000004</v>
      </c>
      <c r="H3376">
        <v>0.42549204800000001</v>
      </c>
    </row>
    <row r="3377" spans="1:8" x14ac:dyDescent="0.35">
      <c r="A3377" t="s">
        <v>51</v>
      </c>
      <c r="B3377">
        <f t="shared" si="56"/>
        <v>269</v>
      </c>
      <c r="C3377">
        <v>2826</v>
      </c>
      <c r="D3377" s="2">
        <v>202109261486.66699</v>
      </c>
      <c r="E3377" s="2">
        <v>2021</v>
      </c>
      <c r="F3377">
        <v>0.50082099999999996</v>
      </c>
      <c r="G3377">
        <v>0.95931116699999996</v>
      </c>
      <c r="H3377">
        <v>0.75069211700000005</v>
      </c>
    </row>
    <row r="3378" spans="1:8" x14ac:dyDescent="0.35">
      <c r="A3378" t="s">
        <v>51</v>
      </c>
      <c r="B3378">
        <f t="shared" si="56"/>
        <v>270</v>
      </c>
      <c r="C3378">
        <v>2827</v>
      </c>
      <c r="D3378" s="2">
        <v>202109270976.522</v>
      </c>
      <c r="E3378" s="2">
        <v>2021</v>
      </c>
      <c r="F3378">
        <v>0.37688054782608699</v>
      </c>
      <c r="G3378">
        <v>0.94884265199999995</v>
      </c>
      <c r="H3378">
        <v>0.79050253000000004</v>
      </c>
    </row>
    <row r="3379" spans="1:8" x14ac:dyDescent="0.35">
      <c r="A3379" t="s">
        <v>51</v>
      </c>
      <c r="B3379">
        <f t="shared" si="56"/>
        <v>271</v>
      </c>
      <c r="C3379">
        <v>2828</v>
      </c>
      <c r="D3379" s="2">
        <v>202109281465</v>
      </c>
      <c r="E3379" s="2">
        <v>2021</v>
      </c>
      <c r="F3379">
        <v>-0.5439927</v>
      </c>
      <c r="G3379">
        <v>0.97310920000000001</v>
      </c>
      <c r="H3379">
        <v>1.1930342</v>
      </c>
    </row>
    <row r="3380" spans="1:8" x14ac:dyDescent="0.35">
      <c r="A3380" t="s">
        <v>51</v>
      </c>
      <c r="B3380">
        <f t="shared" si="56"/>
        <v>272</v>
      </c>
      <c r="C3380">
        <v>2829</v>
      </c>
      <c r="D3380" s="2">
        <v>202109291361.81799</v>
      </c>
      <c r="E3380" s="2">
        <v>2021</v>
      </c>
      <c r="F3380">
        <v>0.52230945454545497</v>
      </c>
      <c r="G3380">
        <v>0.67557590899999997</v>
      </c>
      <c r="H3380">
        <v>0.33099427300000001</v>
      </c>
    </row>
    <row r="3381" spans="1:8" x14ac:dyDescent="0.35">
      <c r="A3381" t="s">
        <v>51</v>
      </c>
      <c r="B3381">
        <f t="shared" si="56"/>
        <v>273</v>
      </c>
      <c r="C3381">
        <v>2830</v>
      </c>
      <c r="D3381" s="2">
        <v>202109301137.22198</v>
      </c>
      <c r="E3381" s="2">
        <v>2021</v>
      </c>
      <c r="F3381">
        <v>-0.31221254444444402</v>
      </c>
      <c r="G3381">
        <v>0.88394005600000003</v>
      </c>
      <c r="H3381">
        <v>1.161660444</v>
      </c>
    </row>
    <row r="3382" spans="1:8" x14ac:dyDescent="0.35">
      <c r="A3382" t="s">
        <v>51</v>
      </c>
      <c r="B3382">
        <f t="shared" si="56"/>
        <v>274</v>
      </c>
      <c r="C3382">
        <v>2831</v>
      </c>
      <c r="D3382" s="2">
        <v>202110011265</v>
      </c>
      <c r="E3382" s="2">
        <v>2021</v>
      </c>
      <c r="F3382">
        <v>-7.1152162500000005E-2</v>
      </c>
      <c r="G3382">
        <v>0.76480162500000004</v>
      </c>
      <c r="H3382">
        <v>0.41040399999999999</v>
      </c>
    </row>
    <row r="3383" spans="1:8" x14ac:dyDescent="0.35">
      <c r="A3383" t="s">
        <v>51</v>
      </c>
      <c r="B3383">
        <f t="shared" si="56"/>
        <v>276</v>
      </c>
      <c r="C3383">
        <v>2833</v>
      </c>
      <c r="D3383" s="2">
        <v>202110031820</v>
      </c>
      <c r="E3383" s="2">
        <v>2021</v>
      </c>
      <c r="F3383">
        <v>1.3808623333333301</v>
      </c>
      <c r="G3383">
        <v>1.3845133329999999</v>
      </c>
      <c r="H3383">
        <v>6.2505867000000007E-2</v>
      </c>
    </row>
    <row r="3384" spans="1:8" x14ac:dyDescent="0.35">
      <c r="A3384" t="s">
        <v>51</v>
      </c>
      <c r="B3384">
        <f t="shared" si="56"/>
        <v>277</v>
      </c>
      <c r="C3384">
        <v>2834</v>
      </c>
      <c r="D3384" s="2">
        <v>202110041628.69601</v>
      </c>
      <c r="E3384" s="2">
        <v>2021</v>
      </c>
      <c r="F3384">
        <v>1.8049320434782601</v>
      </c>
      <c r="G3384">
        <v>1.3477208700000001</v>
      </c>
      <c r="H3384">
        <v>0.33466004300000002</v>
      </c>
    </row>
    <row r="3385" spans="1:8" x14ac:dyDescent="0.35">
      <c r="A3385" t="s">
        <v>51</v>
      </c>
      <c r="B3385">
        <f t="shared" si="56"/>
        <v>278</v>
      </c>
      <c r="C3385">
        <v>2835</v>
      </c>
      <c r="D3385" s="2">
        <v>202110051515</v>
      </c>
      <c r="E3385" s="2">
        <v>2021</v>
      </c>
      <c r="F3385">
        <v>1.6030565000000001</v>
      </c>
      <c r="G3385">
        <v>1.275071292</v>
      </c>
      <c r="H3385">
        <v>0.17054033299999999</v>
      </c>
    </row>
    <row r="3386" spans="1:8" x14ac:dyDescent="0.35">
      <c r="A3386" t="s">
        <v>51</v>
      </c>
      <c r="B3386">
        <f t="shared" si="56"/>
        <v>279</v>
      </c>
      <c r="C3386">
        <v>2836</v>
      </c>
      <c r="D3386" s="2">
        <v>202110060970</v>
      </c>
      <c r="E3386" s="2">
        <v>2021</v>
      </c>
      <c r="F3386">
        <v>1.0836779999999999</v>
      </c>
      <c r="G3386">
        <v>1.2732334999999999</v>
      </c>
      <c r="H3386">
        <v>0.12560318300000001</v>
      </c>
    </row>
    <row r="3387" spans="1:8" x14ac:dyDescent="0.35">
      <c r="A3387" t="s">
        <v>51</v>
      </c>
      <c r="B3387">
        <f t="shared" si="56"/>
        <v>281</v>
      </c>
      <c r="C3387">
        <v>2838</v>
      </c>
      <c r="D3387" s="2">
        <v>202110081347.60001</v>
      </c>
      <c r="E3387" s="2">
        <v>2021</v>
      </c>
      <c r="F3387">
        <v>1.1502898800000001</v>
      </c>
      <c r="G3387">
        <v>1.6204532</v>
      </c>
      <c r="H3387">
        <v>0.45538348000000001</v>
      </c>
    </row>
    <row r="3388" spans="1:8" x14ac:dyDescent="0.35">
      <c r="A3388" t="s">
        <v>51</v>
      </c>
      <c r="B3388">
        <f t="shared" si="56"/>
        <v>282</v>
      </c>
      <c r="C3388">
        <v>2839</v>
      </c>
      <c r="D3388" s="2">
        <v>202110091193.57101</v>
      </c>
      <c r="E3388" s="2">
        <v>2021</v>
      </c>
      <c r="F3388">
        <v>0.92799542857142803</v>
      </c>
      <c r="G3388">
        <v>1.6678828569999999</v>
      </c>
      <c r="H3388">
        <v>0.79428128600000003</v>
      </c>
    </row>
    <row r="3389" spans="1:8" x14ac:dyDescent="0.35">
      <c r="A3389" t="s">
        <v>51</v>
      </c>
      <c r="B3389">
        <f t="shared" si="56"/>
        <v>284</v>
      </c>
      <c r="C3389">
        <v>2841</v>
      </c>
      <c r="D3389" s="2">
        <v>202110111373.33301</v>
      </c>
      <c r="E3389" s="2">
        <v>2021</v>
      </c>
      <c r="F3389">
        <v>1.0678667500000001</v>
      </c>
      <c r="G3389">
        <v>1.5566599999999999</v>
      </c>
      <c r="H3389">
        <v>0.91768883300000004</v>
      </c>
    </row>
    <row r="3390" spans="1:8" x14ac:dyDescent="0.35">
      <c r="A3390" t="s">
        <v>51</v>
      </c>
      <c r="B3390">
        <f t="shared" si="56"/>
        <v>285</v>
      </c>
      <c r="C3390">
        <v>2842</v>
      </c>
      <c r="D3390" s="2">
        <v>202110121600</v>
      </c>
      <c r="E3390" s="2">
        <v>2021</v>
      </c>
      <c r="F3390">
        <v>1.49135</v>
      </c>
      <c r="G3390">
        <v>0.97442499999999999</v>
      </c>
      <c r="H3390">
        <v>0.294547</v>
      </c>
    </row>
    <row r="3391" spans="1:8" x14ac:dyDescent="0.35">
      <c r="A3391" t="s">
        <v>51</v>
      </c>
      <c r="B3391">
        <f t="shared" si="56"/>
        <v>286</v>
      </c>
      <c r="C3391">
        <v>2843</v>
      </c>
      <c r="D3391" s="2">
        <v>202110131476.66699</v>
      </c>
      <c r="E3391" s="2">
        <v>2021</v>
      </c>
      <c r="F3391">
        <v>0.61962799999999996</v>
      </c>
      <c r="G3391">
        <v>0.84718800000000005</v>
      </c>
      <c r="H3391">
        <v>0.38296866699999998</v>
      </c>
    </row>
    <row r="3392" spans="1:8" x14ac:dyDescent="0.35">
      <c r="A3392" t="s">
        <v>51</v>
      </c>
      <c r="B3392">
        <f t="shared" si="56"/>
        <v>287</v>
      </c>
      <c r="C3392">
        <v>2844</v>
      </c>
      <c r="D3392" s="2">
        <v>202110141553.33301</v>
      </c>
      <c r="E3392" s="2">
        <v>2021</v>
      </c>
      <c r="F3392">
        <v>0.55967699999999998</v>
      </c>
      <c r="G3392">
        <v>0.66673866699999995</v>
      </c>
      <c r="H3392">
        <v>0.19162480000000001</v>
      </c>
    </row>
    <row r="3393" spans="1:8" x14ac:dyDescent="0.35">
      <c r="A3393" t="s">
        <v>51</v>
      </c>
      <c r="B3393">
        <f t="shared" si="56"/>
        <v>288</v>
      </c>
      <c r="C3393">
        <v>2845</v>
      </c>
      <c r="D3393" s="2">
        <v>202110151415</v>
      </c>
      <c r="E3393" s="2">
        <v>2021</v>
      </c>
      <c r="F3393">
        <v>0.35751338333333299</v>
      </c>
      <c r="G3393">
        <v>0.48600183299999999</v>
      </c>
      <c r="H3393">
        <v>0.15009953600000001</v>
      </c>
    </row>
    <row r="3394" spans="1:8" x14ac:dyDescent="0.35">
      <c r="A3394" t="s">
        <v>51</v>
      </c>
      <c r="B3394">
        <f t="shared" si="56"/>
        <v>289</v>
      </c>
      <c r="C3394">
        <v>2846</v>
      </c>
      <c r="D3394" s="2">
        <v>202110161789.565</v>
      </c>
      <c r="E3394" s="2">
        <v>2021</v>
      </c>
      <c r="F3394">
        <v>0.65638144782608698</v>
      </c>
      <c r="G3394">
        <v>0.50484630399999997</v>
      </c>
      <c r="H3394">
        <v>4.632418E-2</v>
      </c>
    </row>
    <row r="3395" spans="1:8" x14ac:dyDescent="0.35">
      <c r="A3395" t="s">
        <v>51</v>
      </c>
      <c r="B3395">
        <f t="shared" si="56"/>
        <v>290</v>
      </c>
      <c r="C3395">
        <v>2847</v>
      </c>
      <c r="D3395" s="2">
        <v>202110170765</v>
      </c>
      <c r="E3395" s="2">
        <v>2021</v>
      </c>
      <c r="F3395">
        <v>0.78625538266666695</v>
      </c>
      <c r="G3395">
        <v>0.54560323300000002</v>
      </c>
      <c r="H3395">
        <v>0.15396021700000001</v>
      </c>
    </row>
    <row r="3396" spans="1:8" x14ac:dyDescent="0.35">
      <c r="A3396" t="s">
        <v>51</v>
      </c>
      <c r="B3396">
        <f t="shared" si="56"/>
        <v>291</v>
      </c>
      <c r="C3396">
        <v>2848</v>
      </c>
      <c r="D3396" s="2">
        <v>202110181589.474</v>
      </c>
      <c r="E3396" s="2">
        <v>2021</v>
      </c>
      <c r="F3396">
        <v>0.66343704368421097</v>
      </c>
      <c r="G3396">
        <v>0.79478163199999996</v>
      </c>
      <c r="H3396">
        <v>0.31281245099999999</v>
      </c>
    </row>
    <row r="3397" spans="1:8" x14ac:dyDescent="0.35">
      <c r="A3397" t="s">
        <v>51</v>
      </c>
      <c r="B3397">
        <f t="shared" si="56"/>
        <v>292</v>
      </c>
      <c r="C3397">
        <v>2849</v>
      </c>
      <c r="D3397" s="2">
        <v>202110191665</v>
      </c>
      <c r="E3397" s="2">
        <v>2021</v>
      </c>
      <c r="F3397">
        <v>1.01557955</v>
      </c>
      <c r="G3397">
        <v>0.95670246400000003</v>
      </c>
      <c r="H3397">
        <v>0.16635492099999999</v>
      </c>
    </row>
    <row r="3398" spans="1:8" x14ac:dyDescent="0.35">
      <c r="A3398" t="s">
        <v>51</v>
      </c>
      <c r="B3398">
        <f t="shared" ref="B3398:B3413" si="57">C3398-2557</f>
        <v>293</v>
      </c>
      <c r="C3398">
        <v>2850</v>
      </c>
      <c r="D3398" s="2">
        <v>202110200640.66699</v>
      </c>
      <c r="E3398" s="2">
        <v>2021</v>
      </c>
      <c r="F3398">
        <v>0.65585331333333297</v>
      </c>
      <c r="G3398">
        <v>1.029443533</v>
      </c>
      <c r="H3398">
        <v>0.33148260000000002</v>
      </c>
    </row>
    <row r="3399" spans="1:8" x14ac:dyDescent="0.35">
      <c r="A3399" t="s">
        <v>51</v>
      </c>
      <c r="B3399">
        <f t="shared" si="57"/>
        <v>294</v>
      </c>
      <c r="C3399">
        <v>2851</v>
      </c>
      <c r="D3399" s="2">
        <v>202110211486.66699</v>
      </c>
      <c r="E3399" s="2">
        <v>2021</v>
      </c>
      <c r="F3399">
        <v>0.20612973333333301</v>
      </c>
      <c r="G3399">
        <v>1.0069866670000001</v>
      </c>
      <c r="H3399">
        <v>0.59316633299999999</v>
      </c>
    </row>
    <row r="3400" spans="1:8" x14ac:dyDescent="0.35">
      <c r="A3400" t="s">
        <v>51</v>
      </c>
      <c r="B3400">
        <f t="shared" si="57"/>
        <v>295</v>
      </c>
      <c r="C3400">
        <v>2852</v>
      </c>
      <c r="D3400" s="2">
        <v>202110221352</v>
      </c>
      <c r="E3400" s="2">
        <v>2021</v>
      </c>
      <c r="F3400">
        <v>0.44298579999999999</v>
      </c>
      <c r="G3400">
        <v>1.264456</v>
      </c>
      <c r="H3400">
        <v>0.87865700000000002</v>
      </c>
    </row>
    <row r="3401" spans="1:8" x14ac:dyDescent="0.35">
      <c r="A3401" t="s">
        <v>51</v>
      </c>
      <c r="B3401">
        <f t="shared" si="57"/>
        <v>296</v>
      </c>
      <c r="C3401">
        <v>2853</v>
      </c>
      <c r="D3401" s="2">
        <v>202110231343.33301</v>
      </c>
      <c r="E3401" s="2">
        <v>2021</v>
      </c>
      <c r="F3401">
        <v>0.22547553333333301</v>
      </c>
      <c r="G3401">
        <v>1.32236</v>
      </c>
      <c r="H3401">
        <v>1.0708663329999999</v>
      </c>
    </row>
    <row r="3402" spans="1:8" x14ac:dyDescent="0.35">
      <c r="A3402" t="s">
        <v>51</v>
      </c>
      <c r="B3402">
        <f t="shared" si="57"/>
        <v>298</v>
      </c>
      <c r="C3402">
        <v>2855</v>
      </c>
      <c r="D3402" s="2">
        <v>202110252100</v>
      </c>
      <c r="E3402" s="2">
        <v>2021</v>
      </c>
      <c r="F3402">
        <v>0.38622699999999999</v>
      </c>
      <c r="G3402">
        <v>1.0343800000000001</v>
      </c>
      <c r="H3402">
        <v>0</v>
      </c>
    </row>
    <row r="3403" spans="1:8" x14ac:dyDescent="0.35">
      <c r="A3403" t="s">
        <v>51</v>
      </c>
      <c r="B3403">
        <f t="shared" si="57"/>
        <v>322</v>
      </c>
      <c r="C3403">
        <v>2879</v>
      </c>
      <c r="D3403" s="2">
        <v>202111181343.33301</v>
      </c>
      <c r="E3403" s="2">
        <v>2021</v>
      </c>
      <c r="F3403">
        <v>7.9070000000000008E-3</v>
      </c>
      <c r="G3403">
        <v>0.27257566700000002</v>
      </c>
      <c r="H3403">
        <v>0.1007086</v>
      </c>
    </row>
    <row r="3404" spans="1:8" x14ac:dyDescent="0.35">
      <c r="A3404" t="s">
        <v>51</v>
      </c>
      <c r="B3404">
        <f t="shared" si="57"/>
        <v>326</v>
      </c>
      <c r="C3404">
        <v>2883</v>
      </c>
      <c r="D3404" s="2">
        <v>202111221501.17599</v>
      </c>
      <c r="E3404" s="2">
        <v>2021</v>
      </c>
      <c r="F3404">
        <v>7.6297967058823496E-2</v>
      </c>
      <c r="G3404">
        <v>0.20061752899999999</v>
      </c>
      <c r="H3404">
        <v>1.8472678999999999E-2</v>
      </c>
    </row>
    <row r="3405" spans="1:8" x14ac:dyDescent="0.35">
      <c r="A3405" t="s">
        <v>51</v>
      </c>
      <c r="B3405">
        <f t="shared" si="57"/>
        <v>327</v>
      </c>
      <c r="C3405">
        <v>2884</v>
      </c>
      <c r="D3405" s="2">
        <v>202111230475.38501</v>
      </c>
      <c r="E3405" s="2">
        <v>2021</v>
      </c>
      <c r="F3405">
        <v>2.1177453846153799E-2</v>
      </c>
      <c r="G3405">
        <v>0.18888284599999999</v>
      </c>
      <c r="H3405">
        <v>1.8977991999999999E-2</v>
      </c>
    </row>
    <row r="3406" spans="1:8" x14ac:dyDescent="0.35">
      <c r="A3406" t="s">
        <v>51</v>
      </c>
      <c r="B3406">
        <f t="shared" si="57"/>
        <v>328</v>
      </c>
      <c r="C3406">
        <v>2885</v>
      </c>
      <c r="D3406" s="2">
        <v>202111241092</v>
      </c>
      <c r="E3406" s="2">
        <v>2021</v>
      </c>
      <c r="F3406">
        <v>3.1241999999999999E-2</v>
      </c>
      <c r="G3406">
        <v>0.14403468</v>
      </c>
      <c r="H3406">
        <v>7.1140560000000005E-2</v>
      </c>
    </row>
    <row r="3407" spans="1:8" x14ac:dyDescent="0.35">
      <c r="A3407" t="s">
        <v>51</v>
      </c>
      <c r="B3407">
        <f t="shared" si="57"/>
        <v>339</v>
      </c>
      <c r="C3407">
        <v>2896</v>
      </c>
      <c r="D3407" s="2">
        <v>202112051486</v>
      </c>
      <c r="E3407" s="2">
        <v>2021</v>
      </c>
      <c r="F3407">
        <v>2.0961316971428601E-2</v>
      </c>
      <c r="G3407">
        <v>0.43522711400000003</v>
      </c>
      <c r="H3407">
        <v>2.0457909999999999E-3</v>
      </c>
    </row>
    <row r="3408" spans="1:8" x14ac:dyDescent="0.35">
      <c r="A3408" t="s">
        <v>51</v>
      </c>
      <c r="B3408">
        <f t="shared" si="57"/>
        <v>340</v>
      </c>
      <c r="C3408">
        <v>2897</v>
      </c>
      <c r="D3408" s="2">
        <v>202112061068.83701</v>
      </c>
      <c r="E3408" s="2">
        <v>2021</v>
      </c>
      <c r="F3408">
        <v>8.0792025581395394E-2</v>
      </c>
      <c r="G3408">
        <v>0.80037369800000002</v>
      </c>
      <c r="H3408">
        <v>4.0581410000000004E-3</v>
      </c>
    </row>
    <row r="3409" spans="1:8" x14ac:dyDescent="0.35">
      <c r="A3409" t="s">
        <v>51</v>
      </c>
      <c r="B3409">
        <f t="shared" si="57"/>
        <v>341</v>
      </c>
      <c r="C3409">
        <v>2898</v>
      </c>
      <c r="D3409" s="2">
        <v>202112071671.60001</v>
      </c>
      <c r="E3409" s="2">
        <v>2021</v>
      </c>
      <c r="F3409">
        <v>0.30484889999999998</v>
      </c>
      <c r="G3409">
        <v>0.66969851999999996</v>
      </c>
      <c r="H3409">
        <v>1.175712E-3</v>
      </c>
    </row>
    <row r="3410" spans="1:8" x14ac:dyDescent="0.35">
      <c r="A3410" t="s">
        <v>51</v>
      </c>
      <c r="B3410">
        <f t="shared" si="57"/>
        <v>342</v>
      </c>
      <c r="C3410">
        <v>2899</v>
      </c>
      <c r="D3410" s="2">
        <v>202112081429.33301</v>
      </c>
      <c r="E3410" s="2">
        <v>2021</v>
      </c>
      <c r="F3410">
        <v>0.55368453333333301</v>
      </c>
      <c r="G3410">
        <v>0.52111079999999999</v>
      </c>
      <c r="H3410">
        <v>0</v>
      </c>
    </row>
    <row r="3411" spans="1:8" x14ac:dyDescent="0.35">
      <c r="A3411" t="s">
        <v>51</v>
      </c>
      <c r="B3411">
        <f t="shared" si="57"/>
        <v>343</v>
      </c>
      <c r="C3411">
        <v>2900</v>
      </c>
      <c r="D3411" s="2">
        <v>202112090744.16699</v>
      </c>
      <c r="E3411" s="2">
        <v>2021</v>
      </c>
      <c r="F3411">
        <v>0.56529818249999997</v>
      </c>
      <c r="G3411">
        <v>0.48908425</v>
      </c>
      <c r="H3411">
        <v>3.9262029999999996E-3</v>
      </c>
    </row>
    <row r="3412" spans="1:8" x14ac:dyDescent="0.35">
      <c r="A3412" t="s">
        <v>51</v>
      </c>
      <c r="B3412">
        <f t="shared" si="57"/>
        <v>344</v>
      </c>
      <c r="C3412">
        <v>2901</v>
      </c>
      <c r="D3412" s="2">
        <v>202112101595.23801</v>
      </c>
      <c r="E3412" s="2">
        <v>2021</v>
      </c>
      <c r="F3412">
        <v>0.51633498619047602</v>
      </c>
      <c r="G3412">
        <v>0.59943857099999998</v>
      </c>
      <c r="H3412">
        <v>3.7131519999999999E-3</v>
      </c>
    </row>
    <row r="3413" spans="1:8" x14ac:dyDescent="0.35">
      <c r="A3413" t="s">
        <v>51</v>
      </c>
      <c r="B3413">
        <f t="shared" si="57"/>
        <v>345</v>
      </c>
      <c r="C3413">
        <v>2902</v>
      </c>
      <c r="D3413" s="2">
        <v>202112110961.53799</v>
      </c>
      <c r="E3413" s="2">
        <v>2021</v>
      </c>
      <c r="F3413">
        <v>0.72321307692307701</v>
      </c>
      <c r="G3413">
        <v>0.34992456399999999</v>
      </c>
      <c r="H3413">
        <v>2.546904E-3</v>
      </c>
    </row>
    <row r="3414" spans="1:8" x14ac:dyDescent="0.35">
      <c r="A3414" t="s">
        <v>52</v>
      </c>
      <c r="B3414">
        <f>C3414</f>
        <v>1</v>
      </c>
      <c r="C3414">
        <v>1</v>
      </c>
      <c r="D3414" s="2">
        <v>202201011048.42099</v>
      </c>
      <c r="E3414">
        <v>2022</v>
      </c>
      <c r="F3414">
        <v>1.62578947368421</v>
      </c>
      <c r="G3414">
        <v>1.9333410529999999</v>
      </c>
      <c r="H3414">
        <v>0.46685843900000001</v>
      </c>
    </row>
    <row r="3415" spans="1:8" x14ac:dyDescent="0.35">
      <c r="A3415" t="s">
        <v>52</v>
      </c>
      <c r="B3415">
        <f>C3415</f>
        <v>2</v>
      </c>
      <c r="C3415">
        <v>2</v>
      </c>
      <c r="D3415" s="2">
        <v>202201021197.61899</v>
      </c>
      <c r="E3415">
        <v>2022</v>
      </c>
      <c r="F3415">
        <v>1.0038095238095199</v>
      </c>
      <c r="G3415">
        <v>1.932649762</v>
      </c>
      <c r="H3415">
        <v>0.58911714299999995</v>
      </c>
    </row>
    <row r="3416" spans="1:8" x14ac:dyDescent="0.35">
      <c r="A3416" t="s">
        <v>52</v>
      </c>
      <c r="B3416">
        <f t="shared" ref="B3416:B3479" si="58">C3416</f>
        <v>3</v>
      </c>
      <c r="C3416">
        <v>3</v>
      </c>
      <c r="D3416" s="2">
        <v>202201030455.29401</v>
      </c>
      <c r="E3416">
        <v>2022</v>
      </c>
      <c r="F3416">
        <v>1.45411764705882</v>
      </c>
      <c r="G3416">
        <v>1.8729352939999999</v>
      </c>
      <c r="H3416">
        <v>0.30476647099999998</v>
      </c>
    </row>
    <row r="3417" spans="1:8" x14ac:dyDescent="0.35">
      <c r="A3417" t="s">
        <v>52</v>
      </c>
      <c r="B3417">
        <f t="shared" si="58"/>
        <v>4</v>
      </c>
      <c r="C3417">
        <v>4</v>
      </c>
      <c r="D3417" s="2">
        <v>202201041278.75</v>
      </c>
      <c r="E3417">
        <v>2022</v>
      </c>
      <c r="F3417">
        <v>0.42</v>
      </c>
      <c r="G3417">
        <v>1.621002917</v>
      </c>
      <c r="H3417">
        <v>0.91205095800000002</v>
      </c>
    </row>
    <row r="3418" spans="1:8" x14ac:dyDescent="0.35">
      <c r="A3418" t="s">
        <v>52</v>
      </c>
      <c r="B3418">
        <f t="shared" si="58"/>
        <v>5</v>
      </c>
      <c r="C3418">
        <v>5</v>
      </c>
      <c r="D3418" s="2">
        <v>202201050829.33301</v>
      </c>
      <c r="E3418">
        <v>2022</v>
      </c>
      <c r="F3418">
        <v>0.26200000000000001</v>
      </c>
      <c r="G3418">
        <v>1.61399</v>
      </c>
      <c r="H3418">
        <v>1.1463793330000001</v>
      </c>
    </row>
    <row r="3419" spans="1:8" x14ac:dyDescent="0.35">
      <c r="A3419" t="s">
        <v>52</v>
      </c>
      <c r="B3419">
        <f t="shared" si="58"/>
        <v>6</v>
      </c>
      <c r="C3419">
        <v>6</v>
      </c>
      <c r="D3419" s="2">
        <v>202201061595</v>
      </c>
      <c r="E3419">
        <v>2022</v>
      </c>
      <c r="F3419">
        <v>0.63049999999999995</v>
      </c>
      <c r="G3419">
        <v>1.797471</v>
      </c>
      <c r="H3419">
        <v>0.62958009999999998</v>
      </c>
    </row>
    <row r="3420" spans="1:8" x14ac:dyDescent="0.35">
      <c r="A3420" t="s">
        <v>52</v>
      </c>
      <c r="B3420">
        <f t="shared" si="58"/>
        <v>7</v>
      </c>
      <c r="C3420">
        <v>7</v>
      </c>
      <c r="D3420" s="2">
        <v>202201071293.57101</v>
      </c>
      <c r="E3420">
        <v>2022</v>
      </c>
      <c r="F3420">
        <v>0.94499999999999995</v>
      </c>
      <c r="G3420">
        <v>1.700707143</v>
      </c>
      <c r="H3420">
        <v>0.33961119099999998</v>
      </c>
    </row>
    <row r="3421" spans="1:8" x14ac:dyDescent="0.35">
      <c r="A3421" t="s">
        <v>52</v>
      </c>
      <c r="B3421">
        <f t="shared" si="58"/>
        <v>8</v>
      </c>
      <c r="C3421">
        <v>8</v>
      </c>
      <c r="D3421" s="2">
        <v>202201081347.71399</v>
      </c>
      <c r="E3421">
        <v>2022</v>
      </c>
      <c r="F3421">
        <v>0.45914285714285702</v>
      </c>
      <c r="G3421">
        <v>1.571947714</v>
      </c>
      <c r="H3421">
        <v>0.70663976299999998</v>
      </c>
    </row>
    <row r="3422" spans="1:8" x14ac:dyDescent="0.35">
      <c r="A3422" t="s">
        <v>52</v>
      </c>
      <c r="B3422">
        <f t="shared" si="58"/>
        <v>9</v>
      </c>
      <c r="C3422">
        <v>9</v>
      </c>
      <c r="D3422" s="2">
        <v>202201090707.586</v>
      </c>
      <c r="E3422">
        <v>2022</v>
      </c>
      <c r="F3422">
        <v>0.247586206896552</v>
      </c>
      <c r="G3422">
        <v>1.4875189660000001</v>
      </c>
      <c r="H3422">
        <v>0.82916817200000004</v>
      </c>
    </row>
    <row r="3423" spans="1:8" x14ac:dyDescent="0.35">
      <c r="A3423" t="s">
        <v>52</v>
      </c>
      <c r="B3423">
        <f t="shared" si="58"/>
        <v>10</v>
      </c>
      <c r="C3423">
        <v>10</v>
      </c>
      <c r="D3423" s="2">
        <v>202201101631.66699</v>
      </c>
      <c r="E3423">
        <v>2022</v>
      </c>
      <c r="F3423">
        <v>0.65083333333333304</v>
      </c>
      <c r="G3423">
        <v>1.41069</v>
      </c>
      <c r="H3423">
        <v>0.83358044600000003</v>
      </c>
    </row>
    <row r="3424" spans="1:8" x14ac:dyDescent="0.35">
      <c r="A3424" t="s">
        <v>52</v>
      </c>
      <c r="B3424">
        <f t="shared" si="58"/>
        <v>11</v>
      </c>
      <c r="C3424">
        <v>11</v>
      </c>
      <c r="D3424" s="2">
        <v>202201111539.655</v>
      </c>
      <c r="E3424">
        <v>2022</v>
      </c>
      <c r="F3424">
        <v>0.33034482758620698</v>
      </c>
      <c r="G3424">
        <v>1.4114024140000001</v>
      </c>
      <c r="H3424">
        <v>0.98605727600000004</v>
      </c>
    </row>
    <row r="3425" spans="1:8" x14ac:dyDescent="0.35">
      <c r="A3425" t="s">
        <v>52</v>
      </c>
      <c r="B3425">
        <f t="shared" si="58"/>
        <v>12</v>
      </c>
      <c r="C3425">
        <v>12</v>
      </c>
      <c r="D3425" s="2">
        <v>202201121108.04901</v>
      </c>
      <c r="E3425">
        <v>2022</v>
      </c>
      <c r="F3425">
        <v>1.06439024390244</v>
      </c>
      <c r="G3425">
        <v>1.4254070729999999</v>
      </c>
      <c r="H3425">
        <v>0.31666280499999999</v>
      </c>
    </row>
    <row r="3426" spans="1:8" x14ac:dyDescent="0.35">
      <c r="A3426" t="s">
        <v>52</v>
      </c>
      <c r="B3426">
        <f t="shared" si="58"/>
        <v>13</v>
      </c>
      <c r="C3426">
        <v>13</v>
      </c>
      <c r="D3426" s="2">
        <v>202201131168.86401</v>
      </c>
      <c r="E3426">
        <v>2022</v>
      </c>
      <c r="F3426">
        <v>0.66931818181818203</v>
      </c>
      <c r="G3426">
        <v>1.4853379550000001</v>
      </c>
      <c r="H3426">
        <v>0.66084622500000001</v>
      </c>
    </row>
    <row r="3427" spans="1:8" x14ac:dyDescent="0.35">
      <c r="A3427" t="s">
        <v>52</v>
      </c>
      <c r="B3427">
        <f t="shared" si="58"/>
        <v>14</v>
      </c>
      <c r="C3427">
        <v>14</v>
      </c>
      <c r="D3427" s="2">
        <v>202201140650.39999</v>
      </c>
      <c r="E3427">
        <v>2022</v>
      </c>
      <c r="F3427">
        <v>0.40720000000000001</v>
      </c>
      <c r="G3427">
        <v>1.5384519999999999</v>
      </c>
      <c r="H3427">
        <v>0.96747497599999999</v>
      </c>
    </row>
    <row r="3428" spans="1:8" x14ac:dyDescent="0.35">
      <c r="A3428" t="s">
        <v>52</v>
      </c>
      <c r="B3428">
        <f t="shared" si="58"/>
        <v>15</v>
      </c>
      <c r="C3428">
        <v>15</v>
      </c>
      <c r="D3428" s="2">
        <v>202201151142</v>
      </c>
      <c r="E3428">
        <v>2022</v>
      </c>
      <c r="F3428">
        <v>0.52600000000000002</v>
      </c>
      <c r="G3428">
        <v>1.5901130000000001</v>
      </c>
      <c r="H3428">
        <v>0.61135799999999996</v>
      </c>
    </row>
    <row r="3429" spans="1:8" x14ac:dyDescent="0.35">
      <c r="A3429" t="s">
        <v>52</v>
      </c>
      <c r="B3429">
        <f t="shared" si="58"/>
        <v>16</v>
      </c>
      <c r="C3429">
        <v>16</v>
      </c>
      <c r="D3429" s="2">
        <v>202201161206.85699</v>
      </c>
      <c r="E3429">
        <v>2022</v>
      </c>
      <c r="F3429">
        <v>0.65285714285714302</v>
      </c>
      <c r="G3429">
        <v>1.58691</v>
      </c>
      <c r="H3429">
        <v>0.62107971399999995</v>
      </c>
    </row>
    <row r="3430" spans="1:8" x14ac:dyDescent="0.35">
      <c r="A3430" t="s">
        <v>52</v>
      </c>
      <c r="B3430">
        <f t="shared" si="58"/>
        <v>17</v>
      </c>
      <c r="C3430">
        <v>17</v>
      </c>
      <c r="D3430" s="2">
        <v>202201170806.33301</v>
      </c>
      <c r="E3430">
        <v>2022</v>
      </c>
      <c r="F3430">
        <v>0.56899999999999995</v>
      </c>
      <c r="G3430">
        <v>1.6031759999999999</v>
      </c>
      <c r="H3430">
        <v>0.71330296699999995</v>
      </c>
    </row>
    <row r="3431" spans="1:8" x14ac:dyDescent="0.35">
      <c r="A3431" t="s">
        <v>52</v>
      </c>
      <c r="B3431">
        <f t="shared" si="58"/>
        <v>18</v>
      </c>
      <c r="C3431">
        <v>18</v>
      </c>
      <c r="D3431" s="2">
        <v>202201181731.42899</v>
      </c>
      <c r="E3431">
        <v>2022</v>
      </c>
      <c r="F3431">
        <v>0.71</v>
      </c>
      <c r="G3431">
        <v>1.675740952</v>
      </c>
      <c r="H3431">
        <v>0.77040709500000004</v>
      </c>
    </row>
    <row r="3432" spans="1:8" x14ac:dyDescent="0.35">
      <c r="A3432" t="s">
        <v>52</v>
      </c>
      <c r="B3432">
        <f t="shared" si="58"/>
        <v>19</v>
      </c>
      <c r="C3432">
        <v>19</v>
      </c>
      <c r="D3432" s="2">
        <v>202201191011.42899</v>
      </c>
      <c r="E3432">
        <v>2022</v>
      </c>
      <c r="F3432">
        <v>0.220714285714286</v>
      </c>
      <c r="G3432">
        <v>1.699570357</v>
      </c>
      <c r="H3432">
        <v>1.447473571</v>
      </c>
    </row>
    <row r="3433" spans="1:8" x14ac:dyDescent="0.35">
      <c r="A3433" t="s">
        <v>52</v>
      </c>
      <c r="B3433">
        <f t="shared" si="58"/>
        <v>20</v>
      </c>
      <c r="C3433">
        <v>20</v>
      </c>
      <c r="D3433" s="2">
        <v>202201200932</v>
      </c>
      <c r="E3433">
        <v>2022</v>
      </c>
      <c r="F3433">
        <v>-0.71</v>
      </c>
      <c r="G3433">
        <v>1.6351599999999999</v>
      </c>
      <c r="H3433">
        <v>2.5988039999999999</v>
      </c>
    </row>
    <row r="3434" spans="1:8" x14ac:dyDescent="0.35">
      <c r="A3434" t="s">
        <v>52</v>
      </c>
      <c r="B3434">
        <f t="shared" si="58"/>
        <v>21</v>
      </c>
      <c r="C3434">
        <v>21</v>
      </c>
      <c r="D3434" s="2">
        <v>202201211196.129</v>
      </c>
      <c r="E3434">
        <v>2022</v>
      </c>
      <c r="F3434">
        <v>0.20322580645161301</v>
      </c>
      <c r="G3434">
        <v>1.6160000000000001</v>
      </c>
      <c r="H3434">
        <v>0.946555484</v>
      </c>
    </row>
    <row r="3435" spans="1:8" x14ac:dyDescent="0.35">
      <c r="A3435" t="s">
        <v>52</v>
      </c>
      <c r="B3435">
        <f t="shared" si="58"/>
        <v>22</v>
      </c>
      <c r="C3435">
        <v>22</v>
      </c>
      <c r="D3435" s="2">
        <v>202201221235.897</v>
      </c>
      <c r="E3435">
        <v>2022</v>
      </c>
      <c r="F3435">
        <v>0.87435897435897403</v>
      </c>
      <c r="G3435">
        <v>1.490462051</v>
      </c>
      <c r="H3435">
        <v>0.57217543599999998</v>
      </c>
    </row>
    <row r="3436" spans="1:8" x14ac:dyDescent="0.35">
      <c r="A3436" t="s">
        <v>52</v>
      </c>
      <c r="B3436">
        <f t="shared" si="58"/>
        <v>23</v>
      </c>
      <c r="C3436">
        <v>23</v>
      </c>
      <c r="D3436" s="2">
        <v>202201231213.33301</v>
      </c>
      <c r="E3436">
        <v>2022</v>
      </c>
      <c r="F3436">
        <v>0.455952380952381</v>
      </c>
      <c r="G3436">
        <v>1.401119048</v>
      </c>
      <c r="H3436">
        <v>0.80902618299999995</v>
      </c>
    </row>
    <row r="3437" spans="1:8" x14ac:dyDescent="0.35">
      <c r="A3437" t="s">
        <v>52</v>
      </c>
      <c r="B3437">
        <f t="shared" si="58"/>
        <v>24</v>
      </c>
      <c r="C3437">
        <v>24</v>
      </c>
      <c r="D3437" s="2">
        <v>202201240963.793</v>
      </c>
      <c r="E3437">
        <v>2022</v>
      </c>
      <c r="F3437">
        <v>-0.126551724137931</v>
      </c>
      <c r="G3437">
        <v>1.388245172</v>
      </c>
      <c r="H3437">
        <v>1.450680931</v>
      </c>
    </row>
    <row r="3438" spans="1:8" x14ac:dyDescent="0.35">
      <c r="A3438" t="s">
        <v>52</v>
      </c>
      <c r="B3438">
        <f t="shared" si="58"/>
        <v>25</v>
      </c>
      <c r="C3438">
        <v>25</v>
      </c>
      <c r="D3438" s="2">
        <v>202201251185</v>
      </c>
      <c r="E3438">
        <v>2022</v>
      </c>
      <c r="F3438">
        <v>0.52100000000000002</v>
      </c>
      <c r="G3438">
        <v>1.48500225</v>
      </c>
      <c r="H3438">
        <v>0.66407118799999998</v>
      </c>
    </row>
    <row r="3439" spans="1:8" x14ac:dyDescent="0.35">
      <c r="A3439" t="s">
        <v>52</v>
      </c>
      <c r="B3439">
        <f t="shared" si="58"/>
        <v>26</v>
      </c>
      <c r="C3439">
        <v>26</v>
      </c>
      <c r="D3439" s="2">
        <v>202201261160.556</v>
      </c>
      <c r="E3439">
        <v>2022</v>
      </c>
      <c r="F3439">
        <v>0.875</v>
      </c>
      <c r="G3439">
        <v>1.789352778</v>
      </c>
      <c r="H3439">
        <v>0.79613147200000001</v>
      </c>
    </row>
    <row r="3440" spans="1:8" x14ac:dyDescent="0.35">
      <c r="A3440" t="s">
        <v>52</v>
      </c>
      <c r="B3440">
        <f t="shared" si="58"/>
        <v>27</v>
      </c>
      <c r="C3440">
        <v>27</v>
      </c>
      <c r="D3440" s="2">
        <v>202201270878.33301</v>
      </c>
      <c r="E3440">
        <v>2022</v>
      </c>
      <c r="F3440">
        <v>0.21199999999999999</v>
      </c>
      <c r="G3440">
        <v>1.864077333</v>
      </c>
      <c r="H3440">
        <v>1.5282886330000001</v>
      </c>
    </row>
    <row r="3441" spans="1:8" x14ac:dyDescent="0.35">
      <c r="A3441" t="s">
        <v>52</v>
      </c>
      <c r="B3441">
        <f t="shared" si="58"/>
        <v>28</v>
      </c>
      <c r="C3441">
        <v>28</v>
      </c>
      <c r="D3441" s="2">
        <v>202201281564</v>
      </c>
      <c r="E3441">
        <v>2022</v>
      </c>
      <c r="F3441">
        <v>0.77566666666666695</v>
      </c>
      <c r="G3441">
        <v>1.4484859999999999</v>
      </c>
      <c r="H3441">
        <v>0.86352218700000005</v>
      </c>
    </row>
    <row r="3442" spans="1:8" x14ac:dyDescent="0.35">
      <c r="A3442" t="s">
        <v>52</v>
      </c>
      <c r="B3442">
        <f t="shared" si="58"/>
        <v>29</v>
      </c>
      <c r="C3442">
        <v>29</v>
      </c>
      <c r="D3442" s="2">
        <v>202201291162.94101</v>
      </c>
      <c r="E3442">
        <v>2022</v>
      </c>
      <c r="F3442">
        <v>0.63823529411764701</v>
      </c>
      <c r="G3442">
        <v>1.2231764709999999</v>
      </c>
      <c r="H3442">
        <v>0.90497511799999997</v>
      </c>
    </row>
    <row r="3443" spans="1:8" x14ac:dyDescent="0.35">
      <c r="A3443" t="s">
        <v>52</v>
      </c>
      <c r="B3443">
        <f t="shared" si="58"/>
        <v>30</v>
      </c>
      <c r="C3443">
        <v>30</v>
      </c>
      <c r="D3443" s="2">
        <v>202201301813.63599</v>
      </c>
      <c r="E3443">
        <v>2022</v>
      </c>
      <c r="F3443">
        <v>0.44090909090909097</v>
      </c>
      <c r="G3443">
        <v>0.80552572700000002</v>
      </c>
      <c r="H3443">
        <v>0.91050181799999996</v>
      </c>
    </row>
    <row r="3444" spans="1:8" x14ac:dyDescent="0.35">
      <c r="A3444" t="s">
        <v>52</v>
      </c>
      <c r="B3444">
        <f t="shared" si="58"/>
        <v>31</v>
      </c>
      <c r="C3444">
        <v>31</v>
      </c>
      <c r="D3444" s="2">
        <v>202201311245.76901</v>
      </c>
      <c r="E3444">
        <v>2022</v>
      </c>
      <c r="F3444">
        <v>0.21384615384615399</v>
      </c>
      <c r="G3444">
        <v>0.90944657699999998</v>
      </c>
      <c r="H3444">
        <v>0.99328792300000002</v>
      </c>
    </row>
    <row r="3445" spans="1:8" x14ac:dyDescent="0.35">
      <c r="A3445" t="s">
        <v>52</v>
      </c>
      <c r="B3445">
        <f t="shared" si="58"/>
        <v>32</v>
      </c>
      <c r="C3445">
        <v>32</v>
      </c>
      <c r="D3445" s="2">
        <v>202202011402</v>
      </c>
      <c r="E3445">
        <v>2022</v>
      </c>
      <c r="F3445">
        <v>0.17514285714285699</v>
      </c>
      <c r="G3445">
        <v>1.329976571</v>
      </c>
      <c r="H3445">
        <v>1.262888086</v>
      </c>
    </row>
    <row r="3446" spans="1:8" x14ac:dyDescent="0.35">
      <c r="A3446" t="s">
        <v>52</v>
      </c>
      <c r="B3446">
        <f t="shared" si="58"/>
        <v>33</v>
      </c>
      <c r="C3446">
        <v>33</v>
      </c>
      <c r="D3446" s="2">
        <v>202202021201.08099</v>
      </c>
      <c r="E3446">
        <v>2022</v>
      </c>
      <c r="F3446">
        <v>1.11513513513514</v>
      </c>
      <c r="G3446">
        <v>1.4995013509999999</v>
      </c>
      <c r="H3446">
        <v>0.51266860000000003</v>
      </c>
    </row>
    <row r="3447" spans="1:8" x14ac:dyDescent="0.35">
      <c r="A3447" t="s">
        <v>52</v>
      </c>
      <c r="B3447">
        <f t="shared" si="58"/>
        <v>34</v>
      </c>
      <c r="C3447">
        <v>34</v>
      </c>
      <c r="D3447" s="2">
        <v>202202031395</v>
      </c>
      <c r="E3447">
        <v>2022</v>
      </c>
      <c r="F3447">
        <v>-0.2145</v>
      </c>
      <c r="G3447">
        <v>1.76139</v>
      </c>
      <c r="H3447">
        <v>1.8161419999999999</v>
      </c>
    </row>
    <row r="3448" spans="1:8" x14ac:dyDescent="0.35">
      <c r="A3448" t="s">
        <v>52</v>
      </c>
      <c r="B3448">
        <f t="shared" si="58"/>
        <v>35</v>
      </c>
      <c r="C3448">
        <v>35</v>
      </c>
      <c r="D3448" s="2">
        <v>202202041142.353</v>
      </c>
      <c r="E3448">
        <v>2022</v>
      </c>
      <c r="F3448">
        <v>0.66617647058823504</v>
      </c>
      <c r="G3448">
        <v>1.5695452940000001</v>
      </c>
      <c r="H3448">
        <v>0.66698979400000002</v>
      </c>
    </row>
    <row r="3449" spans="1:8" x14ac:dyDescent="0.35">
      <c r="A3449" t="s">
        <v>52</v>
      </c>
      <c r="B3449">
        <f t="shared" si="58"/>
        <v>36</v>
      </c>
      <c r="C3449">
        <v>36</v>
      </c>
      <c r="D3449" s="2">
        <v>202202050780</v>
      </c>
      <c r="E3449">
        <v>2022</v>
      </c>
      <c r="F3449">
        <v>1.1111111111111101</v>
      </c>
      <c r="G3449">
        <v>1.373616111</v>
      </c>
      <c r="H3449">
        <v>0.1600115</v>
      </c>
    </row>
    <row r="3450" spans="1:8" x14ac:dyDescent="0.35">
      <c r="A3450" t="s">
        <v>52</v>
      </c>
      <c r="B3450">
        <f t="shared" si="58"/>
        <v>37</v>
      </c>
      <c r="C3450">
        <v>37</v>
      </c>
      <c r="D3450" s="2">
        <v>202202061533.043</v>
      </c>
      <c r="E3450">
        <v>2022</v>
      </c>
      <c r="F3450">
        <v>0.173913043478261</v>
      </c>
      <c r="G3450">
        <v>1.1030256519999999</v>
      </c>
      <c r="H3450">
        <v>1.0027917390000001</v>
      </c>
    </row>
    <row r="3451" spans="1:8" x14ac:dyDescent="0.35">
      <c r="A3451" t="s">
        <v>52</v>
      </c>
      <c r="B3451">
        <f t="shared" si="58"/>
        <v>38</v>
      </c>
      <c r="C3451">
        <v>38</v>
      </c>
      <c r="D3451" s="2">
        <v>202202071237.08301</v>
      </c>
      <c r="E3451">
        <v>2022</v>
      </c>
      <c r="F3451">
        <v>0.442083333333333</v>
      </c>
      <c r="G3451">
        <v>0.95491491699999997</v>
      </c>
      <c r="H3451">
        <v>0.80949722899999998</v>
      </c>
    </row>
    <row r="3452" spans="1:8" x14ac:dyDescent="0.35">
      <c r="A3452" t="s">
        <v>52</v>
      </c>
      <c r="B3452">
        <f t="shared" si="58"/>
        <v>39</v>
      </c>
      <c r="C3452">
        <v>39</v>
      </c>
      <c r="D3452" s="2">
        <v>202202081277.5</v>
      </c>
      <c r="E3452">
        <v>2022</v>
      </c>
      <c r="F3452">
        <v>0.24374999999999999</v>
      </c>
      <c r="G3452">
        <v>0.85240632500000002</v>
      </c>
      <c r="H3452">
        <v>0.95694215000000005</v>
      </c>
    </row>
    <row r="3453" spans="1:8" x14ac:dyDescent="0.35">
      <c r="A3453" t="s">
        <v>52</v>
      </c>
      <c r="B3453">
        <f t="shared" si="58"/>
        <v>40</v>
      </c>
      <c r="C3453">
        <v>40</v>
      </c>
      <c r="D3453" s="2">
        <v>202202091130.41699</v>
      </c>
      <c r="E3453">
        <v>2022</v>
      </c>
      <c r="F3453">
        <v>0.59791666666666698</v>
      </c>
      <c r="G3453">
        <v>0.68640412500000003</v>
      </c>
      <c r="H3453">
        <v>0.57191662499999996</v>
      </c>
    </row>
    <row r="3454" spans="1:8" x14ac:dyDescent="0.35">
      <c r="A3454" t="s">
        <v>52</v>
      </c>
      <c r="B3454">
        <f t="shared" si="58"/>
        <v>41</v>
      </c>
      <c r="C3454">
        <v>41</v>
      </c>
      <c r="D3454" s="2">
        <v>202202101198.33301</v>
      </c>
      <c r="E3454">
        <v>2022</v>
      </c>
      <c r="F3454">
        <v>7.7777777777777897E-3</v>
      </c>
      <c r="G3454">
        <v>0.79451477800000003</v>
      </c>
      <c r="H3454">
        <v>1.2546648330000001</v>
      </c>
    </row>
    <row r="3455" spans="1:8" x14ac:dyDescent="0.35">
      <c r="A3455" t="s">
        <v>52</v>
      </c>
      <c r="B3455">
        <f t="shared" si="58"/>
        <v>42</v>
      </c>
      <c r="C3455">
        <v>42</v>
      </c>
      <c r="D3455" s="2">
        <v>202202111631.57901</v>
      </c>
      <c r="E3455">
        <v>2022</v>
      </c>
      <c r="F3455">
        <v>-0.30842105263157898</v>
      </c>
      <c r="G3455">
        <v>1.151817211</v>
      </c>
      <c r="H3455">
        <v>1.5190273679999999</v>
      </c>
    </row>
    <row r="3456" spans="1:8" x14ac:dyDescent="0.35">
      <c r="A3456" t="s">
        <v>52</v>
      </c>
      <c r="B3456">
        <f t="shared" si="58"/>
        <v>43</v>
      </c>
      <c r="C3456">
        <v>43</v>
      </c>
      <c r="D3456" s="2">
        <v>202202121435.60001</v>
      </c>
      <c r="E3456">
        <v>2022</v>
      </c>
      <c r="F3456">
        <v>0.30480000000000002</v>
      </c>
      <c r="G3456">
        <v>1.5745712000000001</v>
      </c>
      <c r="H3456">
        <v>1.0261036800000001</v>
      </c>
    </row>
    <row r="3457" spans="1:8" x14ac:dyDescent="0.35">
      <c r="A3457" t="s">
        <v>52</v>
      </c>
      <c r="B3457">
        <f t="shared" si="58"/>
        <v>44</v>
      </c>
      <c r="C3457">
        <v>44</v>
      </c>
      <c r="D3457" s="2">
        <v>202202131148.966</v>
      </c>
      <c r="E3457">
        <v>2022</v>
      </c>
      <c r="F3457">
        <v>1.4768965517241399</v>
      </c>
      <c r="G3457">
        <v>1.819303103</v>
      </c>
      <c r="H3457">
        <v>0.29615430999999998</v>
      </c>
    </row>
    <row r="3458" spans="1:8" x14ac:dyDescent="0.35">
      <c r="A3458" t="s">
        <v>52</v>
      </c>
      <c r="B3458">
        <f t="shared" si="58"/>
        <v>45</v>
      </c>
      <c r="C3458">
        <v>45</v>
      </c>
      <c r="D3458" s="2">
        <v>202202141145.31201</v>
      </c>
      <c r="E3458">
        <v>2022</v>
      </c>
      <c r="F3458">
        <v>-0.21812500000000001</v>
      </c>
      <c r="G3458">
        <v>1.9597009379999999</v>
      </c>
      <c r="H3458">
        <v>1.8562576879999999</v>
      </c>
    </row>
    <row r="3459" spans="1:8" x14ac:dyDescent="0.35">
      <c r="A3459" t="s">
        <v>52</v>
      </c>
      <c r="B3459">
        <f t="shared" si="58"/>
        <v>46</v>
      </c>
      <c r="C3459">
        <v>46</v>
      </c>
      <c r="D3459" s="2">
        <v>202202151206.56201</v>
      </c>
      <c r="E3459">
        <v>2022</v>
      </c>
      <c r="F3459">
        <v>0.14374999999999999</v>
      </c>
      <c r="G3459">
        <v>1.628031875</v>
      </c>
      <c r="H3459">
        <v>1.3389376500000001</v>
      </c>
    </row>
    <row r="3460" spans="1:8" x14ac:dyDescent="0.35">
      <c r="A3460" t="s">
        <v>52</v>
      </c>
      <c r="B3460">
        <f t="shared" si="58"/>
        <v>47</v>
      </c>
      <c r="C3460">
        <v>47</v>
      </c>
      <c r="D3460" s="2">
        <v>202202161173.33301</v>
      </c>
      <c r="E3460">
        <v>2022</v>
      </c>
      <c r="F3460">
        <v>1.14133333333333</v>
      </c>
      <c r="G3460">
        <v>1.478143333</v>
      </c>
      <c r="H3460">
        <v>0.88199854</v>
      </c>
    </row>
    <row r="3461" spans="1:8" x14ac:dyDescent="0.35">
      <c r="A3461" t="s">
        <v>52</v>
      </c>
      <c r="B3461">
        <f t="shared" si="58"/>
        <v>48</v>
      </c>
      <c r="C3461">
        <v>48</v>
      </c>
      <c r="D3461" s="2">
        <v>202202171363.70401</v>
      </c>
      <c r="E3461">
        <v>2022</v>
      </c>
      <c r="F3461">
        <v>-0.35148148148148201</v>
      </c>
      <c r="G3461">
        <v>1.440308519</v>
      </c>
      <c r="H3461">
        <v>1.6508330369999999</v>
      </c>
    </row>
    <row r="3462" spans="1:8" x14ac:dyDescent="0.35">
      <c r="A3462" t="s">
        <v>52</v>
      </c>
      <c r="B3462">
        <f t="shared" si="58"/>
        <v>49</v>
      </c>
      <c r="C3462">
        <v>49</v>
      </c>
      <c r="D3462" s="2">
        <v>202202180702.85699</v>
      </c>
      <c r="E3462">
        <v>2022</v>
      </c>
      <c r="F3462">
        <v>-0.11571428571428601</v>
      </c>
      <c r="G3462">
        <v>1.2542085709999999</v>
      </c>
      <c r="H3462">
        <v>2.610787143</v>
      </c>
    </row>
    <row r="3463" spans="1:8" x14ac:dyDescent="0.35">
      <c r="A3463" t="s">
        <v>52</v>
      </c>
      <c r="B3463">
        <f t="shared" si="58"/>
        <v>53</v>
      </c>
      <c r="C3463">
        <v>53</v>
      </c>
      <c r="D3463" s="2">
        <v>202202222018</v>
      </c>
      <c r="E3463">
        <v>2022</v>
      </c>
      <c r="F3463">
        <v>0.88800000000000001</v>
      </c>
      <c r="G3463">
        <v>1.575496</v>
      </c>
      <c r="H3463">
        <v>0.64951599999999998</v>
      </c>
    </row>
    <row r="3464" spans="1:8" x14ac:dyDescent="0.35">
      <c r="A3464" t="s">
        <v>52</v>
      </c>
      <c r="B3464">
        <f t="shared" si="58"/>
        <v>54</v>
      </c>
      <c r="C3464">
        <v>54</v>
      </c>
      <c r="D3464" s="2">
        <v>202202231050.435</v>
      </c>
      <c r="E3464">
        <v>2022</v>
      </c>
      <c r="F3464">
        <v>1.1608695652173899</v>
      </c>
      <c r="G3464">
        <v>1.411778261</v>
      </c>
      <c r="H3464">
        <v>0.46798217399999997</v>
      </c>
    </row>
    <row r="3465" spans="1:8" x14ac:dyDescent="0.35">
      <c r="A3465" t="s">
        <v>52</v>
      </c>
      <c r="B3465">
        <f t="shared" si="58"/>
        <v>55</v>
      </c>
      <c r="C3465">
        <v>55</v>
      </c>
      <c r="D3465" s="2">
        <v>202202240891.905</v>
      </c>
      <c r="E3465">
        <v>2022</v>
      </c>
      <c r="F3465">
        <v>0.79666666666666697</v>
      </c>
      <c r="G3465">
        <v>1.61897</v>
      </c>
      <c r="H3465">
        <v>0.79568476200000005</v>
      </c>
    </row>
    <row r="3466" spans="1:8" x14ac:dyDescent="0.35">
      <c r="A3466" t="s">
        <v>52</v>
      </c>
      <c r="B3466">
        <f t="shared" si="58"/>
        <v>56</v>
      </c>
      <c r="C3466">
        <v>56</v>
      </c>
      <c r="D3466" s="2">
        <v>202202251157.879</v>
      </c>
      <c r="E3466">
        <v>2022</v>
      </c>
      <c r="F3466">
        <v>0.48484848484848497</v>
      </c>
      <c r="G3466">
        <v>1.760354545</v>
      </c>
      <c r="H3466">
        <v>1.1011426360000001</v>
      </c>
    </row>
    <row r="3467" spans="1:8" x14ac:dyDescent="0.35">
      <c r="A3467" t="s">
        <v>52</v>
      </c>
      <c r="B3467">
        <f t="shared" si="58"/>
        <v>57</v>
      </c>
      <c r="C3467">
        <v>57</v>
      </c>
      <c r="D3467" s="2">
        <v>202202261174.87799</v>
      </c>
      <c r="E3467">
        <v>2022</v>
      </c>
      <c r="F3467">
        <v>0.28341463414634099</v>
      </c>
      <c r="G3467">
        <v>2.0272634150000002</v>
      </c>
      <c r="H3467">
        <v>1.1530455120000001</v>
      </c>
    </row>
    <row r="3468" spans="1:8" x14ac:dyDescent="0.35">
      <c r="A3468" t="s">
        <v>52</v>
      </c>
      <c r="B3468">
        <f t="shared" si="58"/>
        <v>58</v>
      </c>
      <c r="C3468">
        <v>58</v>
      </c>
      <c r="D3468" s="2">
        <v>202202271374.58301</v>
      </c>
      <c r="E3468">
        <v>2022</v>
      </c>
      <c r="F3468">
        <v>0.77124999999999999</v>
      </c>
      <c r="G3468">
        <v>2.5906454170000002</v>
      </c>
      <c r="H3468">
        <v>1.7066045000000001</v>
      </c>
    </row>
    <row r="3469" spans="1:8" x14ac:dyDescent="0.35">
      <c r="A3469" t="s">
        <v>52</v>
      </c>
      <c r="B3469">
        <f t="shared" si="58"/>
        <v>59</v>
      </c>
      <c r="C3469">
        <v>59</v>
      </c>
      <c r="D3469" s="2">
        <v>202202281055.16101</v>
      </c>
      <c r="E3469">
        <v>2022</v>
      </c>
      <c r="F3469">
        <v>0.65580645161290296</v>
      </c>
      <c r="G3469">
        <v>2.3960977419999998</v>
      </c>
      <c r="H3469">
        <v>1.590486871</v>
      </c>
    </row>
    <row r="3470" spans="1:8" x14ac:dyDescent="0.35">
      <c r="A3470" t="s">
        <v>52</v>
      </c>
      <c r="B3470">
        <f t="shared" si="58"/>
        <v>60</v>
      </c>
      <c r="C3470">
        <v>60</v>
      </c>
      <c r="D3470" s="2">
        <v>202203011115</v>
      </c>
      <c r="E3470">
        <v>2022</v>
      </c>
      <c r="F3470">
        <v>-4.05</v>
      </c>
      <c r="G3470">
        <v>1.7815449999999999</v>
      </c>
      <c r="H3470">
        <v>5.0178250000000002</v>
      </c>
    </row>
    <row r="3471" spans="1:8" x14ac:dyDescent="0.35">
      <c r="A3471" t="s">
        <v>52</v>
      </c>
      <c r="B3471">
        <f t="shared" si="58"/>
        <v>62</v>
      </c>
      <c r="C3471">
        <v>62</v>
      </c>
      <c r="D3471" s="2">
        <v>202203030853.33301</v>
      </c>
      <c r="E3471">
        <v>2022</v>
      </c>
      <c r="F3471">
        <v>0.54666666666666697</v>
      </c>
      <c r="G3471">
        <v>1.876253333</v>
      </c>
      <c r="H3471">
        <v>1.252003333</v>
      </c>
    </row>
    <row r="3472" spans="1:8" x14ac:dyDescent="0.35">
      <c r="A3472" t="s">
        <v>52</v>
      </c>
      <c r="B3472">
        <f t="shared" si="58"/>
        <v>63</v>
      </c>
      <c r="C3472">
        <v>63</v>
      </c>
      <c r="D3472" s="2">
        <v>202203041158</v>
      </c>
      <c r="E3472">
        <v>2022</v>
      </c>
      <c r="F3472">
        <v>-2.6859999999999999</v>
      </c>
      <c r="G3472">
        <v>2.0017879999999999</v>
      </c>
      <c r="H3472">
        <v>2.3425919999999998</v>
      </c>
    </row>
    <row r="3473" spans="1:8" x14ac:dyDescent="0.35">
      <c r="A3473" t="s">
        <v>52</v>
      </c>
      <c r="B3473">
        <f t="shared" si="58"/>
        <v>64</v>
      </c>
      <c r="C3473">
        <v>64</v>
      </c>
      <c r="D3473" s="2">
        <v>202203050937.5</v>
      </c>
      <c r="E3473">
        <v>2022</v>
      </c>
      <c r="F3473">
        <v>-0.56999999999999995</v>
      </c>
      <c r="G3473">
        <v>2.0019366669999998</v>
      </c>
      <c r="H3473">
        <v>3.2144466669999998</v>
      </c>
    </row>
    <row r="3474" spans="1:8" x14ac:dyDescent="0.35">
      <c r="A3474" t="s">
        <v>52</v>
      </c>
      <c r="B3474">
        <f t="shared" si="58"/>
        <v>66</v>
      </c>
      <c r="C3474">
        <v>66</v>
      </c>
      <c r="D3474" s="2">
        <v>202203071100</v>
      </c>
      <c r="E3474">
        <v>2022</v>
      </c>
      <c r="F3474">
        <v>-1.1200000000000001</v>
      </c>
      <c r="G3474">
        <v>3.1391900000000001</v>
      </c>
      <c r="H3474">
        <v>4.9815699999999996</v>
      </c>
    </row>
    <row r="3475" spans="1:8" x14ac:dyDescent="0.35">
      <c r="A3475" t="s">
        <v>52</v>
      </c>
      <c r="B3475">
        <f t="shared" si="58"/>
        <v>67</v>
      </c>
      <c r="C3475">
        <v>67</v>
      </c>
      <c r="D3475" s="2">
        <v>202203082181.66699</v>
      </c>
      <c r="E3475">
        <v>2022</v>
      </c>
      <c r="F3475">
        <v>1.76166666666667</v>
      </c>
      <c r="G3475">
        <v>1.9603250000000001</v>
      </c>
      <c r="H3475">
        <v>0</v>
      </c>
    </row>
    <row r="3476" spans="1:8" x14ac:dyDescent="0.35">
      <c r="A3476" t="s">
        <v>52</v>
      </c>
      <c r="B3476">
        <f t="shared" si="58"/>
        <v>68</v>
      </c>
      <c r="C3476">
        <v>68</v>
      </c>
      <c r="D3476" s="2">
        <v>202203091301.08099</v>
      </c>
      <c r="E3476">
        <v>2022</v>
      </c>
      <c r="F3476">
        <v>0.65216216216216205</v>
      </c>
      <c r="G3476">
        <v>1.947564595</v>
      </c>
      <c r="H3476">
        <v>1.499593</v>
      </c>
    </row>
    <row r="3477" spans="1:8" x14ac:dyDescent="0.35">
      <c r="A3477" t="s">
        <v>52</v>
      </c>
      <c r="B3477">
        <f t="shared" si="58"/>
        <v>69</v>
      </c>
      <c r="C3477">
        <v>69</v>
      </c>
      <c r="D3477" s="2">
        <v>202203101075.38501</v>
      </c>
      <c r="E3477">
        <v>2022</v>
      </c>
      <c r="F3477">
        <v>1.0676923076923099</v>
      </c>
      <c r="G3477">
        <v>1.8635192309999999</v>
      </c>
      <c r="H3477">
        <v>0.95370149999999998</v>
      </c>
    </row>
    <row r="3478" spans="1:8" x14ac:dyDescent="0.35">
      <c r="A3478" t="s">
        <v>52</v>
      </c>
      <c r="B3478">
        <f t="shared" si="58"/>
        <v>70</v>
      </c>
      <c r="C3478">
        <v>70</v>
      </c>
      <c r="D3478" s="2">
        <v>202203111280</v>
      </c>
      <c r="E3478">
        <v>2022</v>
      </c>
      <c r="F3478">
        <v>2.0449999999999999</v>
      </c>
      <c r="G3478">
        <v>1.440625</v>
      </c>
      <c r="H3478">
        <v>0</v>
      </c>
    </row>
    <row r="3479" spans="1:8" x14ac:dyDescent="0.35">
      <c r="A3479" t="s">
        <v>52</v>
      </c>
      <c r="B3479">
        <f t="shared" si="58"/>
        <v>71</v>
      </c>
      <c r="C3479">
        <v>71</v>
      </c>
      <c r="D3479" s="2">
        <v>202203120813.33301</v>
      </c>
      <c r="E3479">
        <v>2022</v>
      </c>
      <c r="F3479">
        <v>-3.3333333333333298E-2</v>
      </c>
      <c r="G3479">
        <v>1.6952199999999999</v>
      </c>
      <c r="H3479">
        <v>2.6026055559999999</v>
      </c>
    </row>
    <row r="3480" spans="1:8" x14ac:dyDescent="0.35">
      <c r="A3480" t="s">
        <v>52</v>
      </c>
      <c r="B3480">
        <f t="shared" ref="B3480:B3543" si="59">C3480</f>
        <v>72</v>
      </c>
      <c r="C3480">
        <v>72</v>
      </c>
      <c r="D3480" s="2">
        <v>202203131987.77802</v>
      </c>
      <c r="E3480">
        <v>2022</v>
      </c>
      <c r="F3480">
        <v>1.8644444444444399</v>
      </c>
      <c r="G3480">
        <v>1.574302222</v>
      </c>
      <c r="H3480">
        <v>0.40884126700000001</v>
      </c>
    </row>
    <row r="3481" spans="1:8" x14ac:dyDescent="0.35">
      <c r="A3481" t="s">
        <v>52</v>
      </c>
      <c r="B3481">
        <f t="shared" si="59"/>
        <v>73</v>
      </c>
      <c r="C3481">
        <v>73</v>
      </c>
      <c r="D3481" s="2">
        <v>202203141069.54501</v>
      </c>
      <c r="E3481">
        <v>2022</v>
      </c>
      <c r="F3481">
        <v>-0.31636363636363601</v>
      </c>
      <c r="G3481">
        <v>1.887075455</v>
      </c>
      <c r="H3481">
        <v>2.4005299999999998</v>
      </c>
    </row>
    <row r="3482" spans="1:8" x14ac:dyDescent="0.35">
      <c r="A3482" t="s">
        <v>52</v>
      </c>
      <c r="B3482">
        <f t="shared" si="59"/>
        <v>74</v>
      </c>
      <c r="C3482">
        <v>74</v>
      </c>
      <c r="D3482" s="2">
        <v>202203151528.75</v>
      </c>
      <c r="E3482">
        <v>2022</v>
      </c>
      <c r="F3482">
        <v>-1.00166666666667</v>
      </c>
      <c r="G3482">
        <v>1.7539958330000001</v>
      </c>
      <c r="H3482">
        <v>2.630560375</v>
      </c>
    </row>
    <row r="3483" spans="1:8" x14ac:dyDescent="0.35">
      <c r="A3483" t="s">
        <v>52</v>
      </c>
      <c r="B3483">
        <f t="shared" si="59"/>
        <v>75</v>
      </c>
      <c r="C3483">
        <v>75</v>
      </c>
      <c r="D3483" s="2">
        <v>202203160377.5</v>
      </c>
      <c r="E3483">
        <v>2022</v>
      </c>
      <c r="F3483">
        <v>0.70874999999999999</v>
      </c>
      <c r="G3483">
        <v>1.60897125</v>
      </c>
      <c r="H3483">
        <v>0.82623250000000004</v>
      </c>
    </row>
    <row r="3484" spans="1:8" x14ac:dyDescent="0.35">
      <c r="A3484" t="s">
        <v>52</v>
      </c>
      <c r="B3484">
        <f t="shared" si="59"/>
        <v>76</v>
      </c>
      <c r="C3484">
        <v>76</v>
      </c>
      <c r="D3484" s="2">
        <v>202203171409.16699</v>
      </c>
      <c r="E3484">
        <v>2022</v>
      </c>
      <c r="F3484">
        <v>-0.81499999999999995</v>
      </c>
      <c r="G3484">
        <v>0.87614733300000003</v>
      </c>
      <c r="H3484">
        <v>1.8265450000000001</v>
      </c>
    </row>
    <row r="3485" spans="1:8" x14ac:dyDescent="0.35">
      <c r="A3485" t="s">
        <v>52</v>
      </c>
      <c r="B3485">
        <f t="shared" si="59"/>
        <v>77</v>
      </c>
      <c r="C3485">
        <v>77</v>
      </c>
      <c r="D3485" s="2">
        <v>202203181317.5</v>
      </c>
      <c r="E3485">
        <v>2022</v>
      </c>
      <c r="F3485">
        <v>-2.7808333333333302</v>
      </c>
      <c r="G3485">
        <v>0.74475175000000005</v>
      </c>
      <c r="H3485">
        <v>3.5290425000000001</v>
      </c>
    </row>
    <row r="3486" spans="1:8" x14ac:dyDescent="0.35">
      <c r="A3486" t="s">
        <v>52</v>
      </c>
      <c r="B3486">
        <f t="shared" si="59"/>
        <v>80</v>
      </c>
      <c r="C3486">
        <v>80</v>
      </c>
      <c r="D3486" s="2">
        <v>202203211265</v>
      </c>
      <c r="E3486">
        <v>2022</v>
      </c>
      <c r="F3486">
        <v>-3</v>
      </c>
      <c r="G3486">
        <v>1.6610050000000001</v>
      </c>
      <c r="H3486">
        <v>3.5744250000000002</v>
      </c>
    </row>
    <row r="3487" spans="1:8" x14ac:dyDescent="0.35">
      <c r="A3487" t="s">
        <v>52</v>
      </c>
      <c r="B3487">
        <f t="shared" si="59"/>
        <v>82</v>
      </c>
      <c r="C3487">
        <v>82</v>
      </c>
      <c r="D3487" s="2">
        <v>202203231298.57101</v>
      </c>
      <c r="E3487">
        <v>2022</v>
      </c>
      <c r="F3487">
        <v>-1.1299999999999999</v>
      </c>
      <c r="G3487">
        <v>1.535808286</v>
      </c>
      <c r="H3487">
        <v>3.170192857</v>
      </c>
    </row>
    <row r="3488" spans="1:8" x14ac:dyDescent="0.35">
      <c r="A3488" t="s">
        <v>52</v>
      </c>
      <c r="B3488">
        <f t="shared" si="59"/>
        <v>83</v>
      </c>
      <c r="C3488">
        <v>83</v>
      </c>
      <c r="D3488" s="2">
        <v>202203241236.923</v>
      </c>
      <c r="E3488">
        <v>2022</v>
      </c>
      <c r="F3488">
        <v>-2.17</v>
      </c>
      <c r="G3488">
        <v>1.373759231</v>
      </c>
      <c r="H3488">
        <v>2.6897169230000002</v>
      </c>
    </row>
    <row r="3489" spans="1:8" x14ac:dyDescent="0.35">
      <c r="A3489" t="s">
        <v>52</v>
      </c>
      <c r="B3489">
        <f t="shared" si="59"/>
        <v>84</v>
      </c>
      <c r="C3489">
        <v>84</v>
      </c>
      <c r="D3489" s="2">
        <v>202203251243.33301</v>
      </c>
      <c r="E3489">
        <v>2022</v>
      </c>
      <c r="F3489">
        <v>-2.7933333333333299</v>
      </c>
      <c r="G3489">
        <v>1.210952333</v>
      </c>
      <c r="H3489">
        <v>3.1840099999999998</v>
      </c>
    </row>
    <row r="3490" spans="1:8" x14ac:dyDescent="0.35">
      <c r="A3490" t="s">
        <v>52</v>
      </c>
      <c r="B3490">
        <f t="shared" si="59"/>
        <v>86</v>
      </c>
      <c r="C3490">
        <v>86</v>
      </c>
      <c r="D3490" s="2">
        <v>202203271176.66699</v>
      </c>
      <c r="E3490">
        <v>2022</v>
      </c>
      <c r="F3490">
        <v>-1.57</v>
      </c>
      <c r="G3490">
        <v>1.609102222</v>
      </c>
      <c r="H3490">
        <v>3.348685556</v>
      </c>
    </row>
    <row r="3491" spans="1:8" x14ac:dyDescent="0.35">
      <c r="A3491" t="s">
        <v>52</v>
      </c>
      <c r="B3491">
        <f t="shared" si="59"/>
        <v>87</v>
      </c>
      <c r="C3491">
        <v>87</v>
      </c>
      <c r="D3491" s="2">
        <v>202203281343.33301</v>
      </c>
      <c r="E3491">
        <v>2022</v>
      </c>
      <c r="F3491">
        <v>-1.36333333333333</v>
      </c>
      <c r="G3491">
        <v>1.900732222</v>
      </c>
      <c r="H3491">
        <v>3.1833111110000001</v>
      </c>
    </row>
    <row r="3492" spans="1:8" x14ac:dyDescent="0.35">
      <c r="A3492" t="s">
        <v>52</v>
      </c>
      <c r="B3492">
        <f t="shared" si="59"/>
        <v>88</v>
      </c>
      <c r="C3492">
        <v>88</v>
      </c>
      <c r="D3492" s="2">
        <v>202203291655</v>
      </c>
      <c r="E3492">
        <v>2022</v>
      </c>
      <c r="F3492">
        <v>0.45900000000000002</v>
      </c>
      <c r="G3492">
        <v>1.3538859999999999</v>
      </c>
      <c r="H3492">
        <v>1.05575167</v>
      </c>
    </row>
    <row r="3493" spans="1:8" x14ac:dyDescent="0.35">
      <c r="A3493" t="s">
        <v>52</v>
      </c>
      <c r="B3493">
        <f t="shared" si="59"/>
        <v>89</v>
      </c>
      <c r="C3493">
        <v>89</v>
      </c>
      <c r="D3493" s="2">
        <v>202203301523.5</v>
      </c>
      <c r="E3493">
        <v>2022</v>
      </c>
      <c r="F3493">
        <v>-0.59199999999999997</v>
      </c>
      <c r="G3493">
        <v>1.5839335999999999</v>
      </c>
      <c r="H3493">
        <v>2.08125575</v>
      </c>
    </row>
    <row r="3494" spans="1:8" x14ac:dyDescent="0.35">
      <c r="A3494" t="s">
        <v>52</v>
      </c>
      <c r="B3494">
        <f t="shared" si="59"/>
        <v>90</v>
      </c>
      <c r="C3494">
        <v>90</v>
      </c>
      <c r="D3494" s="2">
        <v>202203310962.66699</v>
      </c>
      <c r="E3494">
        <v>2022</v>
      </c>
      <c r="F3494">
        <v>0.19800000000000001</v>
      </c>
      <c r="G3494">
        <v>1.5818336669999999</v>
      </c>
      <c r="H3494">
        <v>1.7637640000000001</v>
      </c>
    </row>
    <row r="3495" spans="1:8" x14ac:dyDescent="0.35">
      <c r="A3495" t="s">
        <v>52</v>
      </c>
      <c r="B3495">
        <f t="shared" si="59"/>
        <v>91</v>
      </c>
      <c r="C3495">
        <v>91</v>
      </c>
      <c r="D3495" s="2">
        <v>202204010617.14301</v>
      </c>
      <c r="E3495">
        <v>2022</v>
      </c>
      <c r="F3495">
        <v>0.374285714285714</v>
      </c>
      <c r="G3495">
        <v>1.59659</v>
      </c>
      <c r="H3495">
        <v>0.90986699999999998</v>
      </c>
    </row>
    <row r="3496" spans="1:8" x14ac:dyDescent="0.35">
      <c r="A3496" t="s">
        <v>52</v>
      </c>
      <c r="B3496">
        <f t="shared" si="59"/>
        <v>92</v>
      </c>
      <c r="C3496">
        <v>92</v>
      </c>
      <c r="D3496" s="2">
        <v>202204021420</v>
      </c>
      <c r="E3496">
        <v>2022</v>
      </c>
      <c r="F3496">
        <v>-1.63666666666667</v>
      </c>
      <c r="G3496">
        <v>3.3806566669999998</v>
      </c>
      <c r="H3496">
        <v>5.9951800000000004</v>
      </c>
    </row>
    <row r="3497" spans="1:8" x14ac:dyDescent="0.35">
      <c r="A3497" t="s">
        <v>52</v>
      </c>
      <c r="B3497">
        <f t="shared" si="59"/>
        <v>93</v>
      </c>
      <c r="C3497">
        <v>93</v>
      </c>
      <c r="D3497" s="2">
        <v>202204031424.28601</v>
      </c>
      <c r="E3497">
        <v>2022</v>
      </c>
      <c r="F3497">
        <v>-1.4935714285714301</v>
      </c>
      <c r="G3497">
        <v>2.8088764290000001</v>
      </c>
      <c r="H3497">
        <v>4.4184264290000002</v>
      </c>
    </row>
    <row r="3498" spans="1:8" x14ac:dyDescent="0.35">
      <c r="A3498" t="s">
        <v>52</v>
      </c>
      <c r="B3498">
        <f t="shared" si="59"/>
        <v>94</v>
      </c>
      <c r="C3498">
        <v>94</v>
      </c>
      <c r="D3498" s="2">
        <v>202204041116.15399</v>
      </c>
      <c r="E3498">
        <v>2022</v>
      </c>
      <c r="F3498">
        <v>0.308717948717949</v>
      </c>
      <c r="G3498">
        <v>3.1242920509999998</v>
      </c>
      <c r="H3498">
        <v>2.5750000000000002</v>
      </c>
    </row>
    <row r="3499" spans="1:8" x14ac:dyDescent="0.35">
      <c r="A3499" t="s">
        <v>52</v>
      </c>
      <c r="B3499">
        <f t="shared" si="59"/>
        <v>95</v>
      </c>
      <c r="C3499">
        <v>95</v>
      </c>
      <c r="D3499" s="2">
        <v>202204050981.034</v>
      </c>
      <c r="E3499">
        <v>2022</v>
      </c>
      <c r="F3499">
        <v>0.81379310344827605</v>
      </c>
      <c r="G3499">
        <v>2.9793934480000002</v>
      </c>
      <c r="H3499">
        <v>1.8965075520000001</v>
      </c>
    </row>
    <row r="3500" spans="1:8" x14ac:dyDescent="0.35">
      <c r="A3500" t="s">
        <v>52</v>
      </c>
      <c r="B3500">
        <f t="shared" si="59"/>
        <v>96</v>
      </c>
      <c r="C3500">
        <v>96</v>
      </c>
      <c r="D3500" s="2">
        <v>202204061007.30801</v>
      </c>
      <c r="E3500">
        <v>2022</v>
      </c>
      <c r="F3500">
        <v>-7.6923076923076997E-3</v>
      </c>
      <c r="G3500">
        <v>3.0902773080000001</v>
      </c>
      <c r="H3500">
        <v>2.4928496149999999</v>
      </c>
    </row>
    <row r="3501" spans="1:8" x14ac:dyDescent="0.35">
      <c r="A3501" t="s">
        <v>52</v>
      </c>
      <c r="B3501">
        <f t="shared" si="59"/>
        <v>97</v>
      </c>
      <c r="C3501">
        <v>97</v>
      </c>
      <c r="D3501" s="2">
        <v>202204070870</v>
      </c>
      <c r="E3501">
        <v>2022</v>
      </c>
      <c r="F3501">
        <v>-1.08615384615385</v>
      </c>
      <c r="G3501">
        <v>2.7607507689999999</v>
      </c>
      <c r="H3501">
        <v>3.4353030769999999</v>
      </c>
    </row>
    <row r="3502" spans="1:8" x14ac:dyDescent="0.35">
      <c r="A3502" t="s">
        <v>52</v>
      </c>
      <c r="B3502">
        <f t="shared" si="59"/>
        <v>98</v>
      </c>
      <c r="C3502">
        <v>98</v>
      </c>
      <c r="D3502" s="2">
        <v>202204081057.5</v>
      </c>
      <c r="E3502">
        <v>2022</v>
      </c>
      <c r="F3502">
        <v>-1.605</v>
      </c>
      <c r="G3502">
        <v>1.74892625</v>
      </c>
      <c r="H3502">
        <v>4.6518325000000003</v>
      </c>
    </row>
    <row r="3503" spans="1:8" x14ac:dyDescent="0.35">
      <c r="A3503" t="s">
        <v>52</v>
      </c>
      <c r="B3503">
        <f t="shared" si="59"/>
        <v>99</v>
      </c>
      <c r="C3503">
        <v>99</v>
      </c>
      <c r="D3503" s="2">
        <v>202204090838.88901</v>
      </c>
      <c r="E3503">
        <v>2022</v>
      </c>
      <c r="F3503">
        <v>-1.3488888888888899</v>
      </c>
      <c r="G3503">
        <v>1.1490948889999999</v>
      </c>
      <c r="H3503">
        <v>2.693795556</v>
      </c>
    </row>
    <row r="3504" spans="1:8" x14ac:dyDescent="0.35">
      <c r="A3504" t="s">
        <v>52</v>
      </c>
      <c r="B3504">
        <f t="shared" si="59"/>
        <v>100</v>
      </c>
      <c r="C3504">
        <v>100</v>
      </c>
      <c r="D3504" s="2">
        <v>202204101215</v>
      </c>
      <c r="E3504">
        <v>2022</v>
      </c>
      <c r="F3504">
        <v>-2.2450000000000001</v>
      </c>
      <c r="G3504">
        <v>1.95591</v>
      </c>
      <c r="H3504">
        <v>4.2288800000000002</v>
      </c>
    </row>
    <row r="3505" spans="1:8" x14ac:dyDescent="0.35">
      <c r="A3505" t="s">
        <v>52</v>
      </c>
      <c r="B3505">
        <f t="shared" si="59"/>
        <v>102</v>
      </c>
      <c r="C3505">
        <v>102</v>
      </c>
      <c r="D3505" s="2">
        <v>202204121470</v>
      </c>
      <c r="E3505">
        <v>2022</v>
      </c>
      <c r="F3505">
        <v>1.03</v>
      </c>
      <c r="G3505">
        <v>2.1095528570000002</v>
      </c>
      <c r="H3505">
        <v>1.2414244290000001</v>
      </c>
    </row>
    <row r="3506" spans="1:8" x14ac:dyDescent="0.35">
      <c r="A3506" t="s">
        <v>52</v>
      </c>
      <c r="B3506">
        <f t="shared" si="59"/>
        <v>103</v>
      </c>
      <c r="C3506">
        <v>103</v>
      </c>
      <c r="D3506" s="2">
        <v>202204131543.57101</v>
      </c>
      <c r="E3506">
        <v>2022</v>
      </c>
      <c r="F3506">
        <v>-0.42214285714285699</v>
      </c>
      <c r="G3506">
        <v>2.0746592860000002</v>
      </c>
      <c r="H3506">
        <v>2.9393863499999999</v>
      </c>
    </row>
    <row r="3507" spans="1:8" x14ac:dyDescent="0.35">
      <c r="A3507" t="s">
        <v>52</v>
      </c>
      <c r="B3507">
        <f t="shared" si="59"/>
        <v>104</v>
      </c>
      <c r="C3507">
        <v>104</v>
      </c>
      <c r="D3507" s="2">
        <v>202204141388</v>
      </c>
      <c r="E3507">
        <v>2022</v>
      </c>
      <c r="F3507">
        <v>-2.6619999999999999</v>
      </c>
      <c r="G3507">
        <v>2.2849819999999998</v>
      </c>
      <c r="H3507">
        <v>4.6398190000000001</v>
      </c>
    </row>
    <row r="3508" spans="1:8" x14ac:dyDescent="0.35">
      <c r="A3508" t="s">
        <v>52</v>
      </c>
      <c r="B3508">
        <f t="shared" si="59"/>
        <v>105</v>
      </c>
      <c r="C3508">
        <v>105</v>
      </c>
      <c r="D3508" s="2">
        <v>202204151572</v>
      </c>
      <c r="E3508">
        <v>2022</v>
      </c>
      <c r="F3508">
        <v>-2.294</v>
      </c>
      <c r="G3508">
        <v>2.5857019999999999</v>
      </c>
      <c r="H3508">
        <v>4.280386</v>
      </c>
    </row>
    <row r="3509" spans="1:8" x14ac:dyDescent="0.35">
      <c r="A3509" t="s">
        <v>52</v>
      </c>
      <c r="B3509">
        <f t="shared" si="59"/>
        <v>106</v>
      </c>
      <c r="C3509">
        <v>106</v>
      </c>
      <c r="D3509" s="2">
        <v>202204161216.15399</v>
      </c>
      <c r="E3509">
        <v>2022</v>
      </c>
      <c r="F3509">
        <v>-2.7346153846153798</v>
      </c>
      <c r="G3509">
        <v>2.2703576920000001</v>
      </c>
      <c r="H3509">
        <v>4.1806876150000001</v>
      </c>
    </row>
    <row r="3510" spans="1:8" x14ac:dyDescent="0.35">
      <c r="A3510" t="s">
        <v>52</v>
      </c>
      <c r="B3510">
        <f t="shared" si="59"/>
        <v>107</v>
      </c>
      <c r="C3510">
        <v>107</v>
      </c>
      <c r="D3510" s="2">
        <v>202204171267.5</v>
      </c>
      <c r="E3510">
        <v>2022</v>
      </c>
      <c r="F3510">
        <v>2.5366666666666702</v>
      </c>
      <c r="G3510">
        <v>1.717733333</v>
      </c>
      <c r="H3510">
        <v>0.41009166699999999</v>
      </c>
    </row>
    <row r="3511" spans="1:8" x14ac:dyDescent="0.35">
      <c r="A3511" t="s">
        <v>52</v>
      </c>
      <c r="B3511">
        <f t="shared" si="59"/>
        <v>108</v>
      </c>
      <c r="C3511">
        <v>108</v>
      </c>
      <c r="D3511" s="2">
        <v>202204180751.25</v>
      </c>
      <c r="E3511">
        <v>2022</v>
      </c>
      <c r="F3511">
        <v>0.41958333333333298</v>
      </c>
      <c r="G3511">
        <v>1.668470417</v>
      </c>
      <c r="H3511">
        <v>2.0086063749999998</v>
      </c>
    </row>
    <row r="3512" spans="1:8" x14ac:dyDescent="0.35">
      <c r="A3512" t="s">
        <v>52</v>
      </c>
      <c r="B3512">
        <f t="shared" si="59"/>
        <v>111</v>
      </c>
      <c r="C3512">
        <v>111</v>
      </c>
      <c r="D3512" s="2">
        <v>202204211434.83899</v>
      </c>
      <c r="E3512">
        <v>2022</v>
      </c>
      <c r="F3512">
        <v>-1.32387096774194</v>
      </c>
      <c r="G3512">
        <v>1.280160645</v>
      </c>
      <c r="H3512">
        <v>2.7976874519999999</v>
      </c>
    </row>
    <row r="3513" spans="1:8" x14ac:dyDescent="0.35">
      <c r="A3513" t="s">
        <v>52</v>
      </c>
      <c r="B3513">
        <f t="shared" si="59"/>
        <v>112</v>
      </c>
      <c r="C3513">
        <v>112</v>
      </c>
      <c r="D3513" s="2">
        <v>202204221211.28201</v>
      </c>
      <c r="E3513">
        <v>2022</v>
      </c>
      <c r="F3513">
        <v>0.26871794871794902</v>
      </c>
      <c r="G3513">
        <v>1.4173535900000001</v>
      </c>
      <c r="H3513">
        <v>1.726058179</v>
      </c>
    </row>
    <row r="3514" spans="1:8" x14ac:dyDescent="0.35">
      <c r="A3514" t="s">
        <v>52</v>
      </c>
      <c r="B3514">
        <f t="shared" si="59"/>
        <v>113</v>
      </c>
      <c r="C3514">
        <v>113</v>
      </c>
      <c r="D3514" s="2">
        <v>202204231237.02701</v>
      </c>
      <c r="E3514">
        <v>2022</v>
      </c>
      <c r="F3514">
        <v>0.36729729729729699</v>
      </c>
      <c r="G3514">
        <v>1.2662567570000001</v>
      </c>
      <c r="H3514">
        <v>1.9276037239999999</v>
      </c>
    </row>
    <row r="3515" spans="1:8" x14ac:dyDescent="0.35">
      <c r="A3515" t="s">
        <v>52</v>
      </c>
      <c r="B3515">
        <f t="shared" si="59"/>
        <v>114</v>
      </c>
      <c r="C3515">
        <v>114</v>
      </c>
      <c r="D3515" s="2">
        <v>202204241164.28601</v>
      </c>
      <c r="E3515">
        <v>2022</v>
      </c>
      <c r="F3515">
        <v>0.87</v>
      </c>
      <c r="G3515">
        <v>1.348863143</v>
      </c>
      <c r="H3515">
        <v>1.523664457</v>
      </c>
    </row>
    <row r="3516" spans="1:8" x14ac:dyDescent="0.35">
      <c r="A3516" t="s">
        <v>52</v>
      </c>
      <c r="B3516">
        <f t="shared" si="59"/>
        <v>115</v>
      </c>
      <c r="C3516">
        <v>115</v>
      </c>
      <c r="D3516" s="2">
        <v>202204250715</v>
      </c>
      <c r="E3516">
        <v>2022</v>
      </c>
      <c r="F3516">
        <v>-0.64100000000000001</v>
      </c>
      <c r="G3516">
        <v>1.615076</v>
      </c>
      <c r="H3516">
        <v>2.20291791</v>
      </c>
    </row>
    <row r="3517" spans="1:8" x14ac:dyDescent="0.35">
      <c r="A3517" t="s">
        <v>52</v>
      </c>
      <c r="B3517">
        <f t="shared" si="59"/>
        <v>116</v>
      </c>
      <c r="C3517">
        <v>116</v>
      </c>
      <c r="D3517" s="2">
        <v>202204261468.88901</v>
      </c>
      <c r="E3517">
        <v>2022</v>
      </c>
      <c r="F3517">
        <v>-2.4911111111111102</v>
      </c>
      <c r="G3517">
        <v>1.813775556</v>
      </c>
      <c r="H3517">
        <v>3.6989700000000001</v>
      </c>
    </row>
    <row r="3518" spans="1:8" x14ac:dyDescent="0.35">
      <c r="A3518" t="s">
        <v>52</v>
      </c>
      <c r="B3518">
        <f t="shared" si="59"/>
        <v>117</v>
      </c>
      <c r="C3518">
        <v>117</v>
      </c>
      <c r="D3518" s="2">
        <v>202204271379.28601</v>
      </c>
      <c r="E3518">
        <v>2022</v>
      </c>
      <c r="F3518">
        <v>-1.95428571428571</v>
      </c>
      <c r="G3518">
        <v>1.917922143</v>
      </c>
      <c r="H3518">
        <v>4.9507849999999998</v>
      </c>
    </row>
    <row r="3519" spans="1:8" x14ac:dyDescent="0.35">
      <c r="A3519" t="s">
        <v>52</v>
      </c>
      <c r="B3519">
        <f t="shared" si="59"/>
        <v>118</v>
      </c>
      <c r="C3519">
        <v>118</v>
      </c>
      <c r="D3519" s="2">
        <v>202204281500</v>
      </c>
      <c r="E3519">
        <v>2022</v>
      </c>
      <c r="F3519">
        <v>-1.75</v>
      </c>
      <c r="G3519">
        <v>2.7181000000000002</v>
      </c>
      <c r="H3519">
        <v>4.5577399999999999</v>
      </c>
    </row>
    <row r="3520" spans="1:8" x14ac:dyDescent="0.35">
      <c r="A3520" t="s">
        <v>52</v>
      </c>
      <c r="B3520">
        <f t="shared" si="59"/>
        <v>119</v>
      </c>
      <c r="C3520">
        <v>119</v>
      </c>
      <c r="D3520" s="2">
        <v>202204291100</v>
      </c>
      <c r="E3520">
        <v>2022</v>
      </c>
      <c r="F3520">
        <v>-2.29</v>
      </c>
      <c r="G3520">
        <v>3.4249999999999998</v>
      </c>
      <c r="H3520">
        <v>5.9009900000000002</v>
      </c>
    </row>
    <row r="3521" spans="1:8" x14ac:dyDescent="0.35">
      <c r="A3521" t="s">
        <v>52</v>
      </c>
      <c r="B3521">
        <f t="shared" si="59"/>
        <v>120</v>
      </c>
      <c r="C3521">
        <v>120</v>
      </c>
      <c r="D3521" s="2">
        <v>202204301630.38501</v>
      </c>
      <c r="E3521">
        <v>2022</v>
      </c>
      <c r="F3521">
        <v>0.41038461538461501</v>
      </c>
      <c r="G3521">
        <v>2.9157923079999999</v>
      </c>
      <c r="H3521">
        <v>2.717935738</v>
      </c>
    </row>
    <row r="3522" spans="1:8" x14ac:dyDescent="0.35">
      <c r="A3522" t="s">
        <v>52</v>
      </c>
      <c r="B3522">
        <f t="shared" si="59"/>
        <v>121</v>
      </c>
      <c r="C3522">
        <v>121</v>
      </c>
      <c r="D3522" s="2">
        <v>202205010870</v>
      </c>
      <c r="E3522">
        <v>2022</v>
      </c>
      <c r="F3522">
        <v>-0.80785714285714305</v>
      </c>
      <c r="G3522">
        <v>2.8723700000000001</v>
      </c>
      <c r="H3522">
        <v>3.8525914289999998</v>
      </c>
    </row>
    <row r="3523" spans="1:8" x14ac:dyDescent="0.35">
      <c r="A3523" t="s">
        <v>52</v>
      </c>
      <c r="B3523">
        <f t="shared" si="59"/>
        <v>122</v>
      </c>
      <c r="C3523">
        <v>122</v>
      </c>
      <c r="D3523" s="2">
        <v>202205021165</v>
      </c>
      <c r="E3523">
        <v>2022</v>
      </c>
      <c r="F3523">
        <v>-2.8525</v>
      </c>
      <c r="G3523">
        <v>2.0985374999999999</v>
      </c>
      <c r="H3523">
        <v>4.0798375</v>
      </c>
    </row>
    <row r="3524" spans="1:8" x14ac:dyDescent="0.35">
      <c r="A3524" t="s">
        <v>52</v>
      </c>
      <c r="B3524">
        <f t="shared" si="59"/>
        <v>123</v>
      </c>
      <c r="C3524">
        <v>123</v>
      </c>
      <c r="D3524" s="2">
        <v>202205031803.33301</v>
      </c>
      <c r="E3524">
        <v>2022</v>
      </c>
      <c r="F3524">
        <v>0.14333333333333301</v>
      </c>
      <c r="G3524">
        <v>1.88785</v>
      </c>
      <c r="H3524">
        <v>1.6524916670000001</v>
      </c>
    </row>
    <row r="3525" spans="1:8" x14ac:dyDescent="0.35">
      <c r="A3525" t="s">
        <v>52</v>
      </c>
      <c r="B3525">
        <f t="shared" si="59"/>
        <v>124</v>
      </c>
      <c r="C3525">
        <v>124</v>
      </c>
      <c r="D3525" s="2">
        <v>202205041431.57901</v>
      </c>
      <c r="E3525">
        <v>2022</v>
      </c>
      <c r="F3525">
        <v>-2.5794736842105301</v>
      </c>
      <c r="G3525">
        <v>2.4210510529999998</v>
      </c>
      <c r="H3525">
        <v>5.2357837370000002</v>
      </c>
    </row>
    <row r="3526" spans="1:8" x14ac:dyDescent="0.35">
      <c r="A3526" t="s">
        <v>52</v>
      </c>
      <c r="B3526">
        <f t="shared" si="59"/>
        <v>125</v>
      </c>
      <c r="C3526">
        <v>125</v>
      </c>
      <c r="D3526" s="2">
        <v>202205051388.57101</v>
      </c>
      <c r="E3526">
        <v>2022</v>
      </c>
      <c r="F3526">
        <v>-0.47107142857142897</v>
      </c>
      <c r="G3526">
        <v>2.8451925</v>
      </c>
      <c r="H3526">
        <v>3.445799321</v>
      </c>
    </row>
    <row r="3527" spans="1:8" x14ac:dyDescent="0.35">
      <c r="A3527" t="s">
        <v>52</v>
      </c>
      <c r="B3527">
        <f t="shared" si="59"/>
        <v>126</v>
      </c>
      <c r="C3527">
        <v>126</v>
      </c>
      <c r="D3527" s="2">
        <v>202205060760</v>
      </c>
      <c r="E3527">
        <v>2022</v>
      </c>
      <c r="F3527">
        <v>-0.49307692307692302</v>
      </c>
      <c r="G3527">
        <v>2.9036400000000002</v>
      </c>
      <c r="H3527">
        <v>3.5365293499999999</v>
      </c>
    </row>
    <row r="3528" spans="1:8" x14ac:dyDescent="0.35">
      <c r="A3528" t="s">
        <v>52</v>
      </c>
      <c r="B3528">
        <f t="shared" si="59"/>
        <v>127</v>
      </c>
      <c r="C3528">
        <v>127</v>
      </c>
      <c r="D3528" s="2">
        <v>202205071630</v>
      </c>
      <c r="E3528">
        <v>2022</v>
      </c>
      <c r="F3528">
        <v>2.06</v>
      </c>
      <c r="G3528">
        <v>3.6450200000000001</v>
      </c>
      <c r="H3528">
        <v>1.9280600000000001</v>
      </c>
    </row>
    <row r="3529" spans="1:8" x14ac:dyDescent="0.35">
      <c r="A3529" t="s">
        <v>52</v>
      </c>
      <c r="B3529">
        <f t="shared" si="59"/>
        <v>128</v>
      </c>
      <c r="C3529">
        <v>128</v>
      </c>
      <c r="D3529" s="2">
        <v>202205081665</v>
      </c>
      <c r="E3529">
        <v>2022</v>
      </c>
      <c r="F3529">
        <v>-0.80666666666666698</v>
      </c>
      <c r="G3529">
        <v>4.6952341669999997</v>
      </c>
      <c r="H3529">
        <v>5.8816124170000004</v>
      </c>
    </row>
    <row r="3530" spans="1:8" x14ac:dyDescent="0.35">
      <c r="A3530" t="s">
        <v>52</v>
      </c>
      <c r="B3530">
        <f t="shared" si="59"/>
        <v>129</v>
      </c>
      <c r="C3530">
        <v>129</v>
      </c>
      <c r="D3530" s="2">
        <v>202205091179.091</v>
      </c>
      <c r="E3530">
        <v>2022</v>
      </c>
      <c r="F3530">
        <v>0.58030303030302999</v>
      </c>
      <c r="G3530">
        <v>4.2229969699999996</v>
      </c>
      <c r="H3530">
        <v>3.4931043609999999</v>
      </c>
    </row>
    <row r="3531" spans="1:8" x14ac:dyDescent="0.35">
      <c r="A3531" t="s">
        <v>52</v>
      </c>
      <c r="B3531">
        <f t="shared" si="59"/>
        <v>130</v>
      </c>
      <c r="C3531">
        <v>130</v>
      </c>
      <c r="D3531" s="2">
        <v>202205101076.56201</v>
      </c>
      <c r="E3531">
        <v>2022</v>
      </c>
      <c r="F3531">
        <v>-2.8125000000000001E-2</v>
      </c>
      <c r="G3531">
        <v>3.9669981249999999</v>
      </c>
      <c r="H3531">
        <v>4.0843605309999997</v>
      </c>
    </row>
    <row r="3532" spans="1:8" x14ac:dyDescent="0.35">
      <c r="A3532" t="s">
        <v>52</v>
      </c>
      <c r="B3532">
        <f t="shared" si="59"/>
        <v>131</v>
      </c>
      <c r="C3532">
        <v>131</v>
      </c>
      <c r="D3532" s="2">
        <v>202205111065.15201</v>
      </c>
      <c r="E3532">
        <v>2022</v>
      </c>
      <c r="F3532">
        <v>-1.3954545454545499</v>
      </c>
      <c r="G3532">
        <v>3.600799394</v>
      </c>
      <c r="H3532">
        <v>4.709749703</v>
      </c>
    </row>
    <row r="3533" spans="1:8" x14ac:dyDescent="0.35">
      <c r="A3533" t="s">
        <v>52</v>
      </c>
      <c r="B3533">
        <f t="shared" si="59"/>
        <v>132</v>
      </c>
      <c r="C3533">
        <v>132</v>
      </c>
      <c r="D3533" s="2">
        <v>202205121276.25</v>
      </c>
      <c r="E3533">
        <v>2022</v>
      </c>
      <c r="F3533">
        <v>-1.0503125</v>
      </c>
      <c r="G3533">
        <v>3.3841159379999999</v>
      </c>
      <c r="H3533">
        <v>4.4603862090000002</v>
      </c>
    </row>
    <row r="3534" spans="1:8" x14ac:dyDescent="0.35">
      <c r="A3534" t="s">
        <v>52</v>
      </c>
      <c r="B3534">
        <f t="shared" si="59"/>
        <v>133</v>
      </c>
      <c r="C3534">
        <v>133</v>
      </c>
      <c r="D3534" s="2">
        <v>202205131179.72198</v>
      </c>
      <c r="E3534">
        <v>2022</v>
      </c>
      <c r="F3534">
        <v>0.66111111111111098</v>
      </c>
      <c r="G3534">
        <v>3.1617108329999999</v>
      </c>
      <c r="H3534">
        <v>2.335339131</v>
      </c>
    </row>
    <row r="3535" spans="1:8" x14ac:dyDescent="0.35">
      <c r="A3535" t="s">
        <v>52</v>
      </c>
      <c r="B3535">
        <f t="shared" si="59"/>
        <v>134</v>
      </c>
      <c r="C3535">
        <v>134</v>
      </c>
      <c r="D3535" s="2">
        <v>202205140829.69699</v>
      </c>
      <c r="E3535">
        <v>2022</v>
      </c>
      <c r="F3535">
        <v>-2.2003030303030302</v>
      </c>
      <c r="G3535">
        <v>3.5666348480000001</v>
      </c>
      <c r="H3535">
        <v>5.8966459090000001</v>
      </c>
    </row>
    <row r="3536" spans="1:8" x14ac:dyDescent="0.35">
      <c r="A3536" t="s">
        <v>52</v>
      </c>
      <c r="B3536">
        <f t="shared" si="59"/>
        <v>135</v>
      </c>
      <c r="C3536">
        <v>135</v>
      </c>
      <c r="D3536" s="2">
        <v>202205152330</v>
      </c>
      <c r="E3536">
        <v>2022</v>
      </c>
      <c r="F3536">
        <v>3.18</v>
      </c>
      <c r="G3536">
        <v>2.9168400000000001</v>
      </c>
      <c r="H3536">
        <v>0</v>
      </c>
    </row>
    <row r="3537" spans="1:8" x14ac:dyDescent="0.35">
      <c r="A3537" t="s">
        <v>52</v>
      </c>
      <c r="B3537">
        <f t="shared" si="59"/>
        <v>136</v>
      </c>
      <c r="C3537">
        <v>136</v>
      </c>
      <c r="D3537" s="2">
        <v>202205160353.33301</v>
      </c>
      <c r="E3537">
        <v>2022</v>
      </c>
      <c r="F3537">
        <v>2.6933333333333298</v>
      </c>
      <c r="G3537">
        <v>2.8940633330000001</v>
      </c>
      <c r="H3537">
        <v>0.21386366700000001</v>
      </c>
    </row>
    <row r="3538" spans="1:8" x14ac:dyDescent="0.35">
      <c r="A3538" t="s">
        <v>52</v>
      </c>
      <c r="B3538">
        <f t="shared" si="59"/>
        <v>137</v>
      </c>
      <c r="C3538">
        <v>137</v>
      </c>
      <c r="D3538" s="2">
        <v>202205171391.11099</v>
      </c>
      <c r="E3538">
        <v>2022</v>
      </c>
      <c r="F3538">
        <v>-3.1322222222222198</v>
      </c>
      <c r="G3538">
        <v>2.8666277779999998</v>
      </c>
      <c r="H3538">
        <v>5.106288889</v>
      </c>
    </row>
    <row r="3539" spans="1:8" x14ac:dyDescent="0.35">
      <c r="A3539" t="s">
        <v>52</v>
      </c>
      <c r="B3539">
        <f t="shared" si="59"/>
        <v>138</v>
      </c>
      <c r="C3539">
        <v>138</v>
      </c>
      <c r="D3539" s="2">
        <v>202205180917.94101</v>
      </c>
      <c r="E3539">
        <v>2022</v>
      </c>
      <c r="F3539">
        <v>-2.1961764705882398</v>
      </c>
      <c r="G3539">
        <v>2.8670470589999999</v>
      </c>
      <c r="H3539">
        <v>3.6905983240000002</v>
      </c>
    </row>
    <row r="3540" spans="1:8" x14ac:dyDescent="0.35">
      <c r="A3540" t="s">
        <v>52</v>
      </c>
      <c r="B3540">
        <f t="shared" si="59"/>
        <v>139</v>
      </c>
      <c r="C3540">
        <v>139</v>
      </c>
      <c r="D3540" s="2">
        <v>202205191075.526</v>
      </c>
      <c r="E3540">
        <v>2022</v>
      </c>
      <c r="F3540">
        <v>-1.29973684210526</v>
      </c>
      <c r="G3540">
        <v>2.900403158</v>
      </c>
      <c r="H3540">
        <v>3.1836222709999999</v>
      </c>
    </row>
    <row r="3541" spans="1:8" x14ac:dyDescent="0.35">
      <c r="A3541" t="s">
        <v>52</v>
      </c>
      <c r="B3541">
        <f t="shared" si="59"/>
        <v>140</v>
      </c>
      <c r="C3541">
        <v>140</v>
      </c>
      <c r="D3541" s="2">
        <v>202205201274.57101</v>
      </c>
      <c r="E3541">
        <v>2022</v>
      </c>
      <c r="F3541">
        <v>-2.6762857142857102</v>
      </c>
      <c r="G3541">
        <v>3.4908294290000002</v>
      </c>
      <c r="H3541">
        <v>4.9722809139999997</v>
      </c>
    </row>
    <row r="3542" spans="1:8" x14ac:dyDescent="0.35">
      <c r="A3542" t="s">
        <v>52</v>
      </c>
      <c r="B3542">
        <f t="shared" si="59"/>
        <v>141</v>
      </c>
      <c r="C3542">
        <v>141</v>
      </c>
      <c r="D3542" s="2">
        <v>202205211151.95099</v>
      </c>
      <c r="E3542">
        <v>2022</v>
      </c>
      <c r="F3542">
        <v>-1.1919512195122</v>
      </c>
      <c r="G3542">
        <v>3.773632439</v>
      </c>
      <c r="H3542">
        <v>5.1138076339999996</v>
      </c>
    </row>
    <row r="3543" spans="1:8" x14ac:dyDescent="0.35">
      <c r="A3543" t="s">
        <v>52</v>
      </c>
      <c r="B3543">
        <f t="shared" si="59"/>
        <v>142</v>
      </c>
      <c r="C3543">
        <v>142</v>
      </c>
      <c r="D3543" s="2">
        <v>202205220991.47101</v>
      </c>
      <c r="E3543">
        <v>2022</v>
      </c>
      <c r="F3543">
        <v>-1.4344117647058801</v>
      </c>
      <c r="G3543">
        <v>4.2163788240000004</v>
      </c>
      <c r="H3543">
        <v>5.2263773259999997</v>
      </c>
    </row>
    <row r="3544" spans="1:8" x14ac:dyDescent="0.35">
      <c r="A3544" t="s">
        <v>52</v>
      </c>
      <c r="B3544">
        <f t="shared" ref="B3544:B3607" si="60">C3544</f>
        <v>143</v>
      </c>
      <c r="C3544">
        <v>143</v>
      </c>
      <c r="D3544" s="2">
        <v>202205231330.37</v>
      </c>
      <c r="E3544">
        <v>2022</v>
      </c>
      <c r="F3544">
        <v>-4.2222222222222197</v>
      </c>
      <c r="G3544">
        <v>4.329908519</v>
      </c>
      <c r="H3544">
        <v>8.3138633330000005</v>
      </c>
    </row>
    <row r="3545" spans="1:8" x14ac:dyDescent="0.35">
      <c r="A3545" t="s">
        <v>52</v>
      </c>
      <c r="B3545">
        <f t="shared" si="60"/>
        <v>144</v>
      </c>
      <c r="C3545">
        <v>144</v>
      </c>
      <c r="D3545" s="2">
        <v>202205241336.5</v>
      </c>
      <c r="E3545">
        <v>2022</v>
      </c>
      <c r="F3545">
        <v>-2.7705000000000002</v>
      </c>
      <c r="G3545">
        <v>4.2940490000000002</v>
      </c>
      <c r="H3545">
        <v>7.2648659999999996</v>
      </c>
    </row>
    <row r="3546" spans="1:8" x14ac:dyDescent="0.35">
      <c r="A3546" t="s">
        <v>52</v>
      </c>
      <c r="B3546">
        <f t="shared" si="60"/>
        <v>145</v>
      </c>
      <c r="C3546">
        <v>145</v>
      </c>
      <c r="D3546" s="2">
        <v>202205251324.70599</v>
      </c>
      <c r="E3546">
        <v>2022</v>
      </c>
      <c r="F3546">
        <v>-2.4449999999999998</v>
      </c>
      <c r="G3546">
        <v>4.2370652939999998</v>
      </c>
      <c r="H3546">
        <v>5.6584897119999997</v>
      </c>
    </row>
    <row r="3547" spans="1:8" x14ac:dyDescent="0.35">
      <c r="A3547" t="s">
        <v>52</v>
      </c>
      <c r="B3547">
        <f t="shared" si="60"/>
        <v>146</v>
      </c>
      <c r="C3547">
        <v>146</v>
      </c>
      <c r="D3547" s="2">
        <v>202205261140.909</v>
      </c>
      <c r="E3547">
        <v>2022</v>
      </c>
      <c r="F3547">
        <v>-0.65666666666666695</v>
      </c>
      <c r="G3547">
        <v>4.0983554550000001</v>
      </c>
      <c r="H3547">
        <v>4.7832224239999999</v>
      </c>
    </row>
    <row r="3548" spans="1:8" x14ac:dyDescent="0.35">
      <c r="A3548" t="s">
        <v>52</v>
      </c>
      <c r="B3548">
        <f t="shared" si="60"/>
        <v>147</v>
      </c>
      <c r="C3548">
        <v>147</v>
      </c>
      <c r="D3548" s="2">
        <v>202205271175.12799</v>
      </c>
      <c r="E3548">
        <v>2022</v>
      </c>
      <c r="F3548">
        <v>-2.4889743589743598</v>
      </c>
      <c r="G3548">
        <v>3.9734135899999998</v>
      </c>
      <c r="H3548">
        <v>6.9125920509999998</v>
      </c>
    </row>
    <row r="3549" spans="1:8" x14ac:dyDescent="0.35">
      <c r="A3549" t="s">
        <v>52</v>
      </c>
      <c r="B3549">
        <f t="shared" si="60"/>
        <v>148</v>
      </c>
      <c r="C3549">
        <v>148</v>
      </c>
      <c r="D3549" s="2">
        <v>202205281210.625</v>
      </c>
      <c r="E3549">
        <v>2022</v>
      </c>
      <c r="F3549">
        <v>-4.5743749999999999</v>
      </c>
      <c r="G3549">
        <v>3.6922406250000002</v>
      </c>
      <c r="H3549">
        <v>10.33831938</v>
      </c>
    </row>
    <row r="3550" spans="1:8" x14ac:dyDescent="0.35">
      <c r="A3550" t="s">
        <v>52</v>
      </c>
      <c r="B3550">
        <f t="shared" si="60"/>
        <v>149</v>
      </c>
      <c r="C3550">
        <v>149</v>
      </c>
      <c r="D3550" s="2">
        <v>202205291203.68399</v>
      </c>
      <c r="E3550">
        <v>2022</v>
      </c>
      <c r="F3550">
        <v>-4.9221052631578903</v>
      </c>
      <c r="G3550">
        <v>3.5853289469999998</v>
      </c>
      <c r="H3550">
        <v>10.808521580000001</v>
      </c>
    </row>
    <row r="3551" spans="1:8" x14ac:dyDescent="0.35">
      <c r="A3551" t="s">
        <v>52</v>
      </c>
      <c r="B3551">
        <f t="shared" si="60"/>
        <v>151</v>
      </c>
      <c r="C3551">
        <v>151</v>
      </c>
      <c r="D3551" s="2">
        <v>202205311222.14301</v>
      </c>
      <c r="E3551">
        <v>2022</v>
      </c>
      <c r="F3551">
        <v>-4.9657142857142897</v>
      </c>
      <c r="G3551">
        <v>4.4262542859999998</v>
      </c>
      <c r="H3551">
        <v>10.009515710000001</v>
      </c>
    </row>
    <row r="3552" spans="1:8" x14ac:dyDescent="0.35">
      <c r="A3552" t="s">
        <v>52</v>
      </c>
      <c r="B3552">
        <f t="shared" si="60"/>
        <v>152</v>
      </c>
      <c r="C3552">
        <v>152</v>
      </c>
      <c r="D3552" s="2">
        <v>202206010676.66699</v>
      </c>
      <c r="E3552">
        <v>2022</v>
      </c>
      <c r="F3552">
        <v>-1.16333333333333</v>
      </c>
      <c r="G3552">
        <v>4.2430700000000003</v>
      </c>
      <c r="H3552">
        <v>5.1937326669999999</v>
      </c>
    </row>
    <row r="3553" spans="1:8" x14ac:dyDescent="0.35">
      <c r="A3553" t="s">
        <v>52</v>
      </c>
      <c r="B3553">
        <f t="shared" si="60"/>
        <v>153</v>
      </c>
      <c r="C3553">
        <v>153</v>
      </c>
      <c r="D3553" s="2">
        <v>202206021415</v>
      </c>
      <c r="E3553">
        <v>2022</v>
      </c>
      <c r="F3553">
        <v>-5.1766666666666703</v>
      </c>
      <c r="G3553">
        <v>6.4034783329999998</v>
      </c>
      <c r="H3553">
        <v>10.507986669999999</v>
      </c>
    </row>
    <row r="3554" spans="1:8" x14ac:dyDescent="0.35">
      <c r="A3554" t="s">
        <v>52</v>
      </c>
      <c r="B3554">
        <f t="shared" si="60"/>
        <v>154</v>
      </c>
      <c r="C3554">
        <v>154</v>
      </c>
      <c r="D3554" s="2">
        <v>202206031334</v>
      </c>
      <c r="E3554">
        <v>2022</v>
      </c>
      <c r="F3554">
        <v>-4.2944000000000004</v>
      </c>
      <c r="G3554">
        <v>5.0367128000000001</v>
      </c>
      <c r="H3554">
        <v>9.1592432000000006</v>
      </c>
    </row>
    <row r="3555" spans="1:8" x14ac:dyDescent="0.35">
      <c r="A3555" t="s">
        <v>52</v>
      </c>
      <c r="B3555">
        <f t="shared" si="60"/>
        <v>155</v>
      </c>
      <c r="C3555">
        <v>155</v>
      </c>
      <c r="D3555" s="2">
        <v>202206041002.353</v>
      </c>
      <c r="E3555">
        <v>2022</v>
      </c>
      <c r="F3555">
        <v>-6.2517647058823496</v>
      </c>
      <c r="G3555">
        <v>6.0327847060000002</v>
      </c>
      <c r="H3555">
        <v>13.4009</v>
      </c>
    </row>
    <row r="3556" spans="1:8" x14ac:dyDescent="0.35">
      <c r="A3556" t="s">
        <v>52</v>
      </c>
      <c r="B3556">
        <f t="shared" si="60"/>
        <v>156</v>
      </c>
      <c r="C3556">
        <v>156</v>
      </c>
      <c r="D3556" s="2">
        <v>202206051136.25</v>
      </c>
      <c r="E3556">
        <v>2022</v>
      </c>
      <c r="F3556">
        <v>-7.3187499999999996</v>
      </c>
      <c r="G3556">
        <v>6.3127674999999996</v>
      </c>
      <c r="H3556">
        <v>13.6985875</v>
      </c>
    </row>
    <row r="3557" spans="1:8" x14ac:dyDescent="0.35">
      <c r="A3557" t="s">
        <v>52</v>
      </c>
      <c r="B3557">
        <f t="shared" si="60"/>
        <v>157</v>
      </c>
      <c r="C3557">
        <v>157</v>
      </c>
      <c r="D3557" s="2">
        <v>202206061215</v>
      </c>
      <c r="E3557">
        <v>2022</v>
      </c>
      <c r="F3557">
        <v>-6.8603846153846204</v>
      </c>
      <c r="G3557">
        <v>5.7431526919999998</v>
      </c>
      <c r="H3557">
        <v>12.41064692</v>
      </c>
    </row>
    <row r="3558" spans="1:8" x14ac:dyDescent="0.35">
      <c r="A3558" t="s">
        <v>52</v>
      </c>
      <c r="B3558">
        <f t="shared" si="60"/>
        <v>158</v>
      </c>
      <c r="C3558">
        <v>158</v>
      </c>
      <c r="D3558" s="2">
        <v>202206071310.526</v>
      </c>
      <c r="E3558">
        <v>2022</v>
      </c>
      <c r="F3558">
        <v>-6.0494736842105299</v>
      </c>
      <c r="G3558">
        <v>6.1737189470000002</v>
      </c>
      <c r="H3558">
        <v>13.386293159999999</v>
      </c>
    </row>
    <row r="3559" spans="1:8" x14ac:dyDescent="0.35">
      <c r="A3559" t="s">
        <v>52</v>
      </c>
      <c r="B3559">
        <f t="shared" si="60"/>
        <v>159</v>
      </c>
      <c r="C3559">
        <v>159</v>
      </c>
      <c r="D3559" s="2">
        <v>202206080786.66699</v>
      </c>
      <c r="E3559">
        <v>2022</v>
      </c>
      <c r="F3559">
        <v>-1.0633333333333299</v>
      </c>
      <c r="G3559">
        <v>5.0582099999999999</v>
      </c>
      <c r="H3559">
        <v>5.5719833330000004</v>
      </c>
    </row>
    <row r="3560" spans="1:8" x14ac:dyDescent="0.35">
      <c r="A3560" t="s">
        <v>52</v>
      </c>
      <c r="B3560">
        <f t="shared" si="60"/>
        <v>160</v>
      </c>
      <c r="C3560">
        <v>160</v>
      </c>
      <c r="D3560" s="2">
        <v>202206091255.556</v>
      </c>
      <c r="E3560">
        <v>2022</v>
      </c>
      <c r="F3560">
        <v>-6.0461111111111103</v>
      </c>
      <c r="G3560">
        <v>5.8161472219999997</v>
      </c>
      <c r="H3560">
        <v>10.52057222</v>
      </c>
    </row>
    <row r="3561" spans="1:8" x14ac:dyDescent="0.35">
      <c r="A3561" t="s">
        <v>52</v>
      </c>
      <c r="B3561">
        <f t="shared" si="60"/>
        <v>161</v>
      </c>
      <c r="C3561">
        <v>161</v>
      </c>
      <c r="D3561" s="2">
        <v>202206101347.879</v>
      </c>
      <c r="E3561">
        <v>2022</v>
      </c>
      <c r="F3561">
        <v>-4.02454545454545</v>
      </c>
      <c r="G3561">
        <v>5.8407469699999996</v>
      </c>
      <c r="H3561">
        <v>10.10419939</v>
      </c>
    </row>
    <row r="3562" spans="1:8" x14ac:dyDescent="0.35">
      <c r="A3562" t="s">
        <v>52</v>
      </c>
      <c r="B3562">
        <f t="shared" si="60"/>
        <v>162</v>
      </c>
      <c r="C3562">
        <v>162</v>
      </c>
      <c r="D3562" s="2">
        <v>202206111106.957</v>
      </c>
      <c r="E3562">
        <v>2022</v>
      </c>
      <c r="F3562">
        <v>1.7439130434782599</v>
      </c>
      <c r="G3562">
        <v>5.1389995649999998</v>
      </c>
      <c r="H3562">
        <v>3.2504637000000001</v>
      </c>
    </row>
    <row r="3563" spans="1:8" x14ac:dyDescent="0.35">
      <c r="A3563" t="s">
        <v>52</v>
      </c>
      <c r="B3563">
        <f t="shared" si="60"/>
        <v>163</v>
      </c>
      <c r="C3563">
        <v>163</v>
      </c>
      <c r="D3563" s="2">
        <v>202206121184.70599</v>
      </c>
      <c r="E3563">
        <v>2022</v>
      </c>
      <c r="F3563">
        <v>-2.27588235294118</v>
      </c>
      <c r="G3563">
        <v>4.8991614710000002</v>
      </c>
      <c r="H3563">
        <v>7.3456732709999999</v>
      </c>
    </row>
    <row r="3564" spans="1:8" x14ac:dyDescent="0.35">
      <c r="A3564" t="s">
        <v>52</v>
      </c>
      <c r="B3564">
        <f t="shared" si="60"/>
        <v>164</v>
      </c>
      <c r="C3564">
        <v>164</v>
      </c>
      <c r="D3564" s="2">
        <v>202206131300.323</v>
      </c>
      <c r="E3564">
        <v>2022</v>
      </c>
      <c r="F3564">
        <v>-1.9638709677419399</v>
      </c>
      <c r="G3564">
        <v>5.0240158060000004</v>
      </c>
      <c r="H3564">
        <v>6.240231648</v>
      </c>
    </row>
    <row r="3565" spans="1:8" x14ac:dyDescent="0.35">
      <c r="A3565" t="s">
        <v>52</v>
      </c>
      <c r="B3565">
        <f t="shared" si="60"/>
        <v>165</v>
      </c>
      <c r="C3565">
        <v>165</v>
      </c>
      <c r="D3565" s="2">
        <v>202206141119.474</v>
      </c>
      <c r="E3565">
        <v>2022</v>
      </c>
      <c r="F3565">
        <v>-8.6494736842105304</v>
      </c>
      <c r="G3565">
        <v>5.270566316</v>
      </c>
      <c r="H3565">
        <v>12.02059526</v>
      </c>
    </row>
    <row r="3566" spans="1:8" x14ac:dyDescent="0.35">
      <c r="A3566" t="s">
        <v>52</v>
      </c>
      <c r="B3566">
        <f t="shared" si="60"/>
        <v>166</v>
      </c>
      <c r="C3566">
        <v>166</v>
      </c>
      <c r="D3566" s="2">
        <v>202206151149.23099</v>
      </c>
      <c r="E3566">
        <v>2022</v>
      </c>
      <c r="F3566">
        <v>-7.2576923076923103</v>
      </c>
      <c r="G3566">
        <v>6.5942684619999996</v>
      </c>
      <c r="H3566">
        <v>15.105115380000001</v>
      </c>
    </row>
    <row r="3567" spans="1:8" x14ac:dyDescent="0.35">
      <c r="A3567" t="s">
        <v>52</v>
      </c>
      <c r="B3567">
        <f t="shared" si="60"/>
        <v>167</v>
      </c>
      <c r="C3567">
        <v>167</v>
      </c>
      <c r="D3567" s="2">
        <v>202206161431.85199</v>
      </c>
      <c r="E3567">
        <v>2022</v>
      </c>
      <c r="F3567">
        <v>-4.1170370370370399</v>
      </c>
      <c r="G3567">
        <v>6.5189625930000004</v>
      </c>
      <c r="H3567">
        <v>10.278751440000001</v>
      </c>
    </row>
    <row r="3568" spans="1:8" x14ac:dyDescent="0.35">
      <c r="A3568" t="s">
        <v>52</v>
      </c>
      <c r="B3568">
        <f t="shared" si="60"/>
        <v>168</v>
      </c>
      <c r="C3568">
        <v>168</v>
      </c>
      <c r="D3568" s="2">
        <v>202206171085.58801</v>
      </c>
      <c r="E3568">
        <v>2022</v>
      </c>
      <c r="F3568">
        <v>-0.121764705882353</v>
      </c>
      <c r="G3568">
        <v>5.4610923529999997</v>
      </c>
      <c r="H3568">
        <v>5.1426600589999998</v>
      </c>
    </row>
    <row r="3569" spans="1:8" x14ac:dyDescent="0.35">
      <c r="A3569" t="s">
        <v>52</v>
      </c>
      <c r="B3569">
        <f t="shared" si="60"/>
        <v>169</v>
      </c>
      <c r="C3569">
        <v>169</v>
      </c>
      <c r="D3569" s="2">
        <v>202206181157.353</v>
      </c>
      <c r="E3569">
        <v>2022</v>
      </c>
      <c r="F3569">
        <v>-3.48294117647059</v>
      </c>
      <c r="G3569">
        <v>4.8950891179999996</v>
      </c>
      <c r="H3569">
        <v>7.9600214740000004</v>
      </c>
    </row>
    <row r="3570" spans="1:8" x14ac:dyDescent="0.35">
      <c r="A3570" t="s">
        <v>52</v>
      </c>
      <c r="B3570">
        <f t="shared" si="60"/>
        <v>170</v>
      </c>
      <c r="C3570">
        <v>170</v>
      </c>
      <c r="D3570" s="2">
        <v>202206190955.758</v>
      </c>
      <c r="E3570">
        <v>2022</v>
      </c>
      <c r="F3570">
        <v>-3.54727272727273</v>
      </c>
      <c r="G3570">
        <v>5.6156818179999997</v>
      </c>
      <c r="H3570">
        <v>9.9762647879999999</v>
      </c>
    </row>
    <row r="3571" spans="1:8" x14ac:dyDescent="0.35">
      <c r="A3571" t="s">
        <v>52</v>
      </c>
      <c r="B3571">
        <f t="shared" si="60"/>
        <v>171</v>
      </c>
      <c r="C3571">
        <v>171</v>
      </c>
      <c r="D3571" s="2">
        <v>202206201484.68799</v>
      </c>
      <c r="E3571">
        <v>2022</v>
      </c>
      <c r="F3571">
        <v>-3.8040625000000001</v>
      </c>
      <c r="G3571">
        <v>6.5017671879999996</v>
      </c>
      <c r="H3571">
        <v>10.611168749999999</v>
      </c>
    </row>
    <row r="3572" spans="1:8" x14ac:dyDescent="0.35">
      <c r="A3572" t="s">
        <v>52</v>
      </c>
      <c r="B3572">
        <f t="shared" si="60"/>
        <v>172</v>
      </c>
      <c r="C3572">
        <v>172</v>
      </c>
      <c r="D3572" s="2">
        <v>202206210950.909</v>
      </c>
      <c r="E3572">
        <v>2022</v>
      </c>
      <c r="F3572">
        <v>-2.28939393939394</v>
      </c>
      <c r="G3572">
        <v>5.8843815150000003</v>
      </c>
      <c r="H3572">
        <v>7.8346830000000001</v>
      </c>
    </row>
    <row r="3573" spans="1:8" x14ac:dyDescent="0.35">
      <c r="A3573" t="s">
        <v>52</v>
      </c>
      <c r="B3573">
        <f t="shared" si="60"/>
        <v>173</v>
      </c>
      <c r="C3573">
        <v>173</v>
      </c>
      <c r="D3573" s="2">
        <v>202206221382.05099</v>
      </c>
      <c r="E3573">
        <v>2022</v>
      </c>
      <c r="F3573">
        <v>-3.61</v>
      </c>
      <c r="G3573">
        <v>5.7002769229999997</v>
      </c>
      <c r="H3573">
        <v>9.1539202740000007</v>
      </c>
    </row>
    <row r="3574" spans="1:8" x14ac:dyDescent="0.35">
      <c r="A3574" t="s">
        <v>52</v>
      </c>
      <c r="B3574">
        <f t="shared" si="60"/>
        <v>174</v>
      </c>
      <c r="C3574">
        <v>174</v>
      </c>
      <c r="D3574" s="2">
        <v>202206230881.14301</v>
      </c>
      <c r="E3574">
        <v>2022</v>
      </c>
      <c r="F3574">
        <v>-2.8188571428571398</v>
      </c>
      <c r="G3574">
        <v>5.897103714</v>
      </c>
      <c r="H3574">
        <v>8.9708249510000009</v>
      </c>
    </row>
    <row r="3575" spans="1:8" x14ac:dyDescent="0.35">
      <c r="A3575" t="s">
        <v>52</v>
      </c>
      <c r="B3575">
        <f t="shared" si="60"/>
        <v>175</v>
      </c>
      <c r="C3575">
        <v>175</v>
      </c>
      <c r="D3575" s="2">
        <v>202206241183.33301</v>
      </c>
      <c r="E3575">
        <v>2022</v>
      </c>
      <c r="F3575">
        <v>-12.1255555555556</v>
      </c>
      <c r="G3575">
        <v>6.125144444</v>
      </c>
      <c r="H3575">
        <v>15.30981111</v>
      </c>
    </row>
    <row r="3576" spans="1:8" x14ac:dyDescent="0.35">
      <c r="A3576" t="s">
        <v>52</v>
      </c>
      <c r="B3576">
        <f t="shared" si="60"/>
        <v>176</v>
      </c>
      <c r="C3576">
        <v>176</v>
      </c>
      <c r="D3576" s="2">
        <v>202206250954.39999</v>
      </c>
      <c r="E3576">
        <v>2022</v>
      </c>
      <c r="F3576">
        <v>-6.5152000000000001</v>
      </c>
      <c r="G3576">
        <v>5.6263848000000003</v>
      </c>
      <c r="H3576">
        <v>12.697800000000001</v>
      </c>
    </row>
    <row r="3577" spans="1:8" x14ac:dyDescent="0.35">
      <c r="A3577" t="s">
        <v>52</v>
      </c>
      <c r="B3577">
        <f t="shared" si="60"/>
        <v>177</v>
      </c>
      <c r="C3577">
        <v>177</v>
      </c>
      <c r="D3577" s="2">
        <v>202206261729.375</v>
      </c>
      <c r="E3577">
        <v>2022</v>
      </c>
      <c r="F3577">
        <v>-3.6150000000000002</v>
      </c>
      <c r="G3577">
        <v>5.8047887500000002</v>
      </c>
      <c r="H3577">
        <v>8.6122598129999997</v>
      </c>
    </row>
    <row r="3578" spans="1:8" x14ac:dyDescent="0.35">
      <c r="A3578" t="s">
        <v>52</v>
      </c>
      <c r="B3578">
        <f t="shared" si="60"/>
        <v>178</v>
      </c>
      <c r="C3578">
        <v>178</v>
      </c>
      <c r="D3578" s="2">
        <v>202206271435</v>
      </c>
      <c r="E3578">
        <v>2022</v>
      </c>
      <c r="F3578">
        <v>-5.1527272727272697</v>
      </c>
      <c r="G3578">
        <v>6.0450627270000004</v>
      </c>
      <c r="H3578">
        <v>11.365657779999999</v>
      </c>
    </row>
    <row r="3579" spans="1:8" x14ac:dyDescent="0.35">
      <c r="A3579" t="s">
        <v>52</v>
      </c>
      <c r="B3579">
        <f t="shared" si="60"/>
        <v>179</v>
      </c>
      <c r="C3579">
        <v>179</v>
      </c>
      <c r="D3579" s="2">
        <v>202206280535.625</v>
      </c>
      <c r="E3579">
        <v>2022</v>
      </c>
      <c r="F3579">
        <v>4.8731249999999999</v>
      </c>
      <c r="G3579">
        <v>5.9221606250000001</v>
      </c>
      <c r="H3579">
        <v>1.2768078110000001</v>
      </c>
    </row>
    <row r="3580" spans="1:8" x14ac:dyDescent="0.35">
      <c r="A3580" t="s">
        <v>52</v>
      </c>
      <c r="B3580">
        <f t="shared" si="60"/>
        <v>180</v>
      </c>
      <c r="C3580">
        <v>180</v>
      </c>
      <c r="D3580" s="2">
        <v>202206291341.42899</v>
      </c>
      <c r="E3580">
        <v>2022</v>
      </c>
      <c r="F3580">
        <v>-9.1242857142857101</v>
      </c>
      <c r="G3580">
        <v>7.0155592860000002</v>
      </c>
      <c r="H3580">
        <v>16.402935710000001</v>
      </c>
    </row>
    <row r="3581" spans="1:8" x14ac:dyDescent="0.35">
      <c r="A3581" t="s">
        <v>52</v>
      </c>
      <c r="B3581">
        <f t="shared" si="60"/>
        <v>181</v>
      </c>
      <c r="C3581">
        <v>181</v>
      </c>
      <c r="D3581" s="2">
        <v>202206301383.077</v>
      </c>
      <c r="E3581">
        <v>2022</v>
      </c>
      <c r="F3581">
        <v>-8.4069230769230803</v>
      </c>
      <c r="G3581">
        <v>6.8779430770000003</v>
      </c>
      <c r="H3581">
        <v>16.084415379999999</v>
      </c>
    </row>
    <row r="3582" spans="1:8" x14ac:dyDescent="0.35">
      <c r="A3582" t="s">
        <v>52</v>
      </c>
      <c r="B3582">
        <f t="shared" si="60"/>
        <v>182</v>
      </c>
      <c r="C3582">
        <v>182</v>
      </c>
      <c r="D3582" s="2">
        <v>202207011309.52399</v>
      </c>
      <c r="E3582">
        <v>2022</v>
      </c>
      <c r="F3582">
        <v>-7.3314285714285701</v>
      </c>
      <c r="G3582">
        <v>6.3978452380000004</v>
      </c>
      <c r="H3582">
        <v>13.613960000000001</v>
      </c>
    </row>
    <row r="3583" spans="1:8" x14ac:dyDescent="0.35">
      <c r="A3583" t="s">
        <v>52</v>
      </c>
      <c r="B3583">
        <f t="shared" si="60"/>
        <v>183</v>
      </c>
      <c r="C3583">
        <v>183</v>
      </c>
      <c r="D3583" s="2">
        <v>202207021556.29599</v>
      </c>
      <c r="E3583">
        <v>2022</v>
      </c>
      <c r="F3583">
        <v>-3.8162962962962999</v>
      </c>
      <c r="G3583">
        <v>5.9575233330000001</v>
      </c>
      <c r="H3583">
        <v>10.003631909999999</v>
      </c>
    </row>
    <row r="3584" spans="1:8" x14ac:dyDescent="0.35">
      <c r="A3584" t="s">
        <v>52</v>
      </c>
      <c r="B3584">
        <f t="shared" si="60"/>
        <v>184</v>
      </c>
      <c r="C3584">
        <v>184</v>
      </c>
      <c r="D3584" s="2">
        <v>202207031171</v>
      </c>
      <c r="E3584">
        <v>2022</v>
      </c>
      <c r="F3584">
        <v>-0.98866666666666703</v>
      </c>
      <c r="G3584">
        <v>5.5760876670000004</v>
      </c>
      <c r="H3584">
        <v>6.2233450169999998</v>
      </c>
    </row>
    <row r="3585" spans="1:8" x14ac:dyDescent="0.35">
      <c r="A3585" t="s">
        <v>52</v>
      </c>
      <c r="B3585">
        <f t="shared" si="60"/>
        <v>185</v>
      </c>
      <c r="C3585">
        <v>185</v>
      </c>
      <c r="D3585" s="2">
        <v>202207041171.79501</v>
      </c>
      <c r="E3585">
        <v>2022</v>
      </c>
      <c r="F3585">
        <v>-2.5520512820512802</v>
      </c>
      <c r="G3585">
        <v>5.5268002559999996</v>
      </c>
      <c r="H3585">
        <v>7.7258311280000003</v>
      </c>
    </row>
    <row r="3586" spans="1:8" x14ac:dyDescent="0.35">
      <c r="A3586" t="s">
        <v>52</v>
      </c>
      <c r="B3586">
        <f t="shared" si="60"/>
        <v>186</v>
      </c>
      <c r="C3586">
        <v>186</v>
      </c>
      <c r="D3586" s="2">
        <v>202207051116.923</v>
      </c>
      <c r="E3586">
        <v>2022</v>
      </c>
      <c r="F3586">
        <v>-2.64230769230769</v>
      </c>
      <c r="G3586">
        <v>5.9501261540000003</v>
      </c>
      <c r="H3586">
        <v>7.6416104359999997</v>
      </c>
    </row>
    <row r="3587" spans="1:8" x14ac:dyDescent="0.35">
      <c r="A3587" t="s">
        <v>52</v>
      </c>
      <c r="B3587">
        <f t="shared" si="60"/>
        <v>187</v>
      </c>
      <c r="C3587">
        <v>187</v>
      </c>
      <c r="D3587" s="2">
        <v>202207061215</v>
      </c>
      <c r="E3587">
        <v>2022</v>
      </c>
      <c r="F3587">
        <v>1.56066666666667</v>
      </c>
      <c r="G3587">
        <v>5.8687423330000001</v>
      </c>
      <c r="H3587">
        <v>3.43425286</v>
      </c>
    </row>
    <row r="3588" spans="1:8" x14ac:dyDescent="0.35">
      <c r="A3588" t="s">
        <v>52</v>
      </c>
      <c r="B3588">
        <f t="shared" si="60"/>
        <v>188</v>
      </c>
      <c r="C3588">
        <v>188</v>
      </c>
      <c r="D3588" s="2">
        <v>202207071118.42099</v>
      </c>
      <c r="E3588">
        <v>2022</v>
      </c>
      <c r="F3588">
        <v>-3.09421052631579</v>
      </c>
      <c r="G3588">
        <v>5.6269263159999996</v>
      </c>
      <c r="H3588">
        <v>5.2115172679999997</v>
      </c>
    </row>
    <row r="3589" spans="1:8" x14ac:dyDescent="0.35">
      <c r="A3589" t="s">
        <v>52</v>
      </c>
      <c r="B3589">
        <f t="shared" si="60"/>
        <v>189</v>
      </c>
      <c r="C3589">
        <v>189</v>
      </c>
      <c r="D3589" s="2">
        <v>202207081151.28201</v>
      </c>
      <c r="E3589">
        <v>2022</v>
      </c>
      <c r="F3589">
        <v>-1.4930769230769201</v>
      </c>
      <c r="G3589">
        <v>5.4785953850000002</v>
      </c>
      <c r="H3589">
        <v>3.3854845870000001</v>
      </c>
    </row>
    <row r="3590" spans="1:8" x14ac:dyDescent="0.35">
      <c r="A3590" t="s">
        <v>52</v>
      </c>
      <c r="B3590">
        <f t="shared" si="60"/>
        <v>190</v>
      </c>
      <c r="C3590">
        <v>190</v>
      </c>
      <c r="D3590" s="2">
        <v>202207091101.79501</v>
      </c>
      <c r="E3590">
        <v>2022</v>
      </c>
      <c r="F3590">
        <v>-2.6120512820512798</v>
      </c>
      <c r="G3590">
        <v>6.7755507689999996</v>
      </c>
      <c r="H3590">
        <v>8.1576509739999992</v>
      </c>
    </row>
    <row r="3591" spans="1:8" x14ac:dyDescent="0.35">
      <c r="A3591" t="s">
        <v>52</v>
      </c>
      <c r="B3591">
        <f t="shared" si="60"/>
        <v>191</v>
      </c>
      <c r="C3591">
        <v>191</v>
      </c>
      <c r="D3591" s="2">
        <v>202207100954</v>
      </c>
      <c r="E3591">
        <v>2022</v>
      </c>
      <c r="F3591">
        <v>-2.9356666666666702</v>
      </c>
      <c r="G3591">
        <v>7.9039820000000001</v>
      </c>
      <c r="H3591">
        <v>11.22529233</v>
      </c>
    </row>
    <row r="3592" spans="1:8" x14ac:dyDescent="0.35">
      <c r="A3592" t="s">
        <v>52</v>
      </c>
      <c r="B3592">
        <f t="shared" si="60"/>
        <v>192</v>
      </c>
      <c r="C3592">
        <v>192</v>
      </c>
      <c r="D3592" s="2">
        <v>202207111488.33301</v>
      </c>
      <c r="E3592">
        <v>2022</v>
      </c>
      <c r="F3592">
        <v>-4.0912499999999996</v>
      </c>
      <c r="G3592">
        <v>6.5134550000000004</v>
      </c>
      <c r="H3592">
        <v>10.10193875</v>
      </c>
    </row>
    <row r="3593" spans="1:8" x14ac:dyDescent="0.35">
      <c r="A3593" t="s">
        <v>52</v>
      </c>
      <c r="B3593">
        <f t="shared" si="60"/>
        <v>193</v>
      </c>
      <c r="C3593">
        <v>193</v>
      </c>
      <c r="D3593" s="2">
        <v>202207121249.20001</v>
      </c>
      <c r="E3593">
        <v>2022</v>
      </c>
      <c r="F3593">
        <v>-3.0708000000000002</v>
      </c>
      <c r="G3593">
        <v>5.4560335999999996</v>
      </c>
      <c r="H3593">
        <v>7.586596224</v>
      </c>
    </row>
    <row r="3594" spans="1:8" x14ac:dyDescent="0.35">
      <c r="A3594" t="s">
        <v>52</v>
      </c>
      <c r="B3594">
        <f t="shared" si="60"/>
        <v>195</v>
      </c>
      <c r="C3594">
        <v>195</v>
      </c>
      <c r="D3594" s="2">
        <v>202207142065</v>
      </c>
      <c r="E3594">
        <v>2022</v>
      </c>
      <c r="F3594">
        <v>1.84375</v>
      </c>
      <c r="G3594">
        <v>5.3083024999999999</v>
      </c>
      <c r="H3594">
        <v>3.7466072229999998</v>
      </c>
    </row>
    <row r="3595" spans="1:8" x14ac:dyDescent="0.35">
      <c r="A3595" t="s">
        <v>52</v>
      </c>
      <c r="B3595">
        <f t="shared" si="60"/>
        <v>196</v>
      </c>
      <c r="C3595">
        <v>196</v>
      </c>
      <c r="D3595" s="2">
        <v>202207151105.172</v>
      </c>
      <c r="E3595">
        <v>2022</v>
      </c>
      <c r="F3595">
        <v>-2.4441379310344802</v>
      </c>
      <c r="G3595">
        <v>5.8671831030000003</v>
      </c>
      <c r="H3595">
        <v>8.4121984209999994</v>
      </c>
    </row>
    <row r="3596" spans="1:8" x14ac:dyDescent="0.35">
      <c r="A3596" t="s">
        <v>52</v>
      </c>
      <c r="B3596">
        <f t="shared" si="60"/>
        <v>197</v>
      </c>
      <c r="C3596">
        <v>197</v>
      </c>
      <c r="D3596" s="2">
        <v>202207161069.16699</v>
      </c>
      <c r="E3596">
        <v>2022</v>
      </c>
      <c r="F3596">
        <v>-6.4175000000000004</v>
      </c>
      <c r="G3596">
        <v>6.0686658329999998</v>
      </c>
      <c r="H3596">
        <v>12.464353920000001</v>
      </c>
    </row>
    <row r="3597" spans="1:8" x14ac:dyDescent="0.35">
      <c r="A3597" t="s">
        <v>52</v>
      </c>
      <c r="B3597">
        <f t="shared" si="60"/>
        <v>198</v>
      </c>
      <c r="C3597">
        <v>198</v>
      </c>
      <c r="D3597" s="2">
        <v>202207171276.5</v>
      </c>
      <c r="E3597">
        <v>2022</v>
      </c>
      <c r="F3597">
        <v>-6.4974999999999996</v>
      </c>
      <c r="G3597">
        <v>7.4136414999999998</v>
      </c>
      <c r="H3597">
        <v>13.304178500000001</v>
      </c>
    </row>
    <row r="3598" spans="1:8" x14ac:dyDescent="0.35">
      <c r="A3598" t="s">
        <v>52</v>
      </c>
      <c r="B3598">
        <f t="shared" si="60"/>
        <v>199</v>
      </c>
      <c r="C3598">
        <v>199</v>
      </c>
      <c r="D3598" s="2">
        <v>202207181200</v>
      </c>
      <c r="E3598">
        <v>2022</v>
      </c>
      <c r="F3598">
        <v>-5.1285714285714299</v>
      </c>
      <c r="G3598">
        <v>9.0554866670000003</v>
      </c>
      <c r="H3598">
        <v>14.6163381</v>
      </c>
    </row>
    <row r="3599" spans="1:8" x14ac:dyDescent="0.35">
      <c r="A3599" t="s">
        <v>52</v>
      </c>
      <c r="B3599">
        <f t="shared" si="60"/>
        <v>200</v>
      </c>
      <c r="C3599">
        <v>200</v>
      </c>
      <c r="D3599" s="2">
        <v>202207191265</v>
      </c>
      <c r="E3599">
        <v>2022</v>
      </c>
      <c r="F3599">
        <v>-6.68</v>
      </c>
      <c r="G3599">
        <v>11.36825</v>
      </c>
      <c r="H3599">
        <v>15.3902</v>
      </c>
    </row>
    <row r="3600" spans="1:8" x14ac:dyDescent="0.35">
      <c r="A3600" t="s">
        <v>52</v>
      </c>
      <c r="B3600">
        <f t="shared" si="60"/>
        <v>201</v>
      </c>
      <c r="C3600">
        <v>201</v>
      </c>
      <c r="D3600" s="2">
        <v>202207201398.38699</v>
      </c>
      <c r="E3600">
        <v>2022</v>
      </c>
      <c r="F3600">
        <v>-5.9593548387096797</v>
      </c>
      <c r="G3600">
        <v>7.9842483870000001</v>
      </c>
      <c r="H3600">
        <v>11.4401829</v>
      </c>
    </row>
    <row r="3601" spans="1:8" x14ac:dyDescent="0.35">
      <c r="A3601" t="s">
        <v>52</v>
      </c>
      <c r="B3601">
        <f t="shared" si="60"/>
        <v>202</v>
      </c>
      <c r="C3601">
        <v>202</v>
      </c>
      <c r="D3601" s="2">
        <v>202207210336.66699</v>
      </c>
      <c r="E3601">
        <v>2022</v>
      </c>
      <c r="F3601">
        <v>1.15333333333333</v>
      </c>
      <c r="G3601">
        <v>5.8083299999999998</v>
      </c>
      <c r="H3601">
        <v>1.581572183</v>
      </c>
    </row>
    <row r="3602" spans="1:8" x14ac:dyDescent="0.35">
      <c r="A3602" t="s">
        <v>52</v>
      </c>
      <c r="B3602">
        <f t="shared" si="60"/>
        <v>204</v>
      </c>
      <c r="C3602">
        <v>204</v>
      </c>
      <c r="D3602" s="2">
        <v>202207231804.16699</v>
      </c>
      <c r="E3602">
        <v>2022</v>
      </c>
      <c r="F3602">
        <v>0.75166666666666704</v>
      </c>
      <c r="G3602">
        <v>5.6773066669999999</v>
      </c>
      <c r="H3602">
        <v>3.9835883330000001</v>
      </c>
    </row>
    <row r="3603" spans="1:8" x14ac:dyDescent="0.35">
      <c r="A3603" t="s">
        <v>52</v>
      </c>
      <c r="B3603">
        <f t="shared" si="60"/>
        <v>205</v>
      </c>
      <c r="C3603">
        <v>205</v>
      </c>
      <c r="D3603" s="2">
        <v>202207241148.88901</v>
      </c>
      <c r="E3603">
        <v>2022</v>
      </c>
      <c r="F3603">
        <v>1.1437037037036999</v>
      </c>
      <c r="G3603">
        <v>5.599640741</v>
      </c>
      <c r="H3603">
        <v>4.576968259</v>
      </c>
    </row>
    <row r="3604" spans="1:8" x14ac:dyDescent="0.35">
      <c r="A3604" t="s">
        <v>52</v>
      </c>
      <c r="B3604">
        <f t="shared" si="60"/>
        <v>206</v>
      </c>
      <c r="C3604">
        <v>206</v>
      </c>
      <c r="D3604" s="2">
        <v>202207250976</v>
      </c>
      <c r="E3604">
        <v>2022</v>
      </c>
      <c r="F3604">
        <v>-2.6339999999999999</v>
      </c>
      <c r="G3604">
        <v>5.298368</v>
      </c>
      <c r="H3604">
        <v>7.734934</v>
      </c>
    </row>
    <row r="3605" spans="1:8" x14ac:dyDescent="0.35">
      <c r="A3605" t="s">
        <v>52</v>
      </c>
      <c r="B3605">
        <f t="shared" si="60"/>
        <v>207</v>
      </c>
      <c r="C3605">
        <v>207</v>
      </c>
      <c r="D3605" s="2">
        <v>202207261120</v>
      </c>
      <c r="E3605">
        <v>2022</v>
      </c>
      <c r="F3605">
        <v>-7.9</v>
      </c>
      <c r="G3605">
        <v>5.2988799999999996</v>
      </c>
      <c r="H3605">
        <v>12.14047667</v>
      </c>
    </row>
    <row r="3606" spans="1:8" x14ac:dyDescent="0.35">
      <c r="A3606" t="s">
        <v>52</v>
      </c>
      <c r="B3606">
        <f t="shared" si="60"/>
        <v>208</v>
      </c>
      <c r="C3606">
        <v>208</v>
      </c>
      <c r="D3606" s="2">
        <v>202207271415</v>
      </c>
      <c r="E3606">
        <v>2022</v>
      </c>
      <c r="F3606">
        <v>-6.1416666666666702</v>
      </c>
      <c r="G3606">
        <v>5.6127149999999997</v>
      </c>
      <c r="H3606">
        <v>7.2477066670000001</v>
      </c>
    </row>
    <row r="3607" spans="1:8" x14ac:dyDescent="0.35">
      <c r="A3607" t="s">
        <v>52</v>
      </c>
      <c r="B3607">
        <f t="shared" si="60"/>
        <v>210</v>
      </c>
      <c r="C3607">
        <v>210</v>
      </c>
      <c r="D3607" s="2">
        <v>202207291534.76199</v>
      </c>
      <c r="E3607">
        <v>2022</v>
      </c>
      <c r="F3607">
        <v>-2.9647619047618998</v>
      </c>
      <c r="G3607">
        <v>5.9282833330000004</v>
      </c>
      <c r="H3607">
        <v>3.6532657710000001</v>
      </c>
    </row>
    <row r="3608" spans="1:8" x14ac:dyDescent="0.35">
      <c r="A3608" t="s">
        <v>52</v>
      </c>
      <c r="B3608">
        <f t="shared" ref="B3608:B3671" si="61">C3608</f>
        <v>211</v>
      </c>
      <c r="C3608">
        <v>211</v>
      </c>
      <c r="D3608" s="2">
        <v>202207300915.517</v>
      </c>
      <c r="E3608">
        <v>2022</v>
      </c>
      <c r="F3608">
        <v>-2.1793103448275901</v>
      </c>
      <c r="G3608">
        <v>6.0799237929999999</v>
      </c>
      <c r="H3608">
        <v>3.9511624520000002</v>
      </c>
    </row>
    <row r="3609" spans="1:8" x14ac:dyDescent="0.35">
      <c r="A3609" t="s">
        <v>52</v>
      </c>
      <c r="B3609">
        <f t="shared" si="61"/>
        <v>212</v>
      </c>
      <c r="C3609">
        <v>212</v>
      </c>
      <c r="D3609" s="2">
        <v>202207311148.33301</v>
      </c>
      <c r="E3609">
        <v>2022</v>
      </c>
      <c r="F3609">
        <v>-7.3775000000000004</v>
      </c>
      <c r="G3609">
        <v>5.9960358329999996</v>
      </c>
      <c r="H3609">
        <v>10.1160575</v>
      </c>
    </row>
    <row r="3610" spans="1:8" x14ac:dyDescent="0.35">
      <c r="A3610" t="s">
        <v>52</v>
      </c>
      <c r="B3610">
        <f t="shared" si="61"/>
        <v>213</v>
      </c>
      <c r="C3610">
        <v>213</v>
      </c>
      <c r="D3610" s="2">
        <v>202208011550.71399</v>
      </c>
      <c r="E3610">
        <v>2022</v>
      </c>
      <c r="F3610">
        <v>-2.60678571428571</v>
      </c>
      <c r="G3610">
        <v>6.7047053569999999</v>
      </c>
      <c r="H3610">
        <v>9.6593686430000005</v>
      </c>
    </row>
    <row r="3611" spans="1:8" x14ac:dyDescent="0.35">
      <c r="A3611" t="s">
        <v>52</v>
      </c>
      <c r="B3611">
        <f t="shared" si="61"/>
        <v>214</v>
      </c>
      <c r="C3611">
        <v>214</v>
      </c>
      <c r="D3611" s="2">
        <v>202208021177.27301</v>
      </c>
      <c r="E3611">
        <v>2022</v>
      </c>
      <c r="F3611">
        <v>1.84212121212121</v>
      </c>
      <c r="G3611">
        <v>7.3034478790000001</v>
      </c>
      <c r="H3611">
        <v>4.8234929910000002</v>
      </c>
    </row>
    <row r="3612" spans="1:8" x14ac:dyDescent="0.35">
      <c r="A3612" t="s">
        <v>52</v>
      </c>
      <c r="B3612">
        <f t="shared" si="61"/>
        <v>215</v>
      </c>
      <c r="C3612">
        <v>215</v>
      </c>
      <c r="D3612" s="2">
        <v>202208030948.33301</v>
      </c>
      <c r="E3612">
        <v>2022</v>
      </c>
      <c r="F3612">
        <v>-1.1419999999999999</v>
      </c>
      <c r="G3612">
        <v>6.0905366670000003</v>
      </c>
      <c r="H3612">
        <v>6.6671278100000002</v>
      </c>
    </row>
    <row r="3613" spans="1:8" x14ac:dyDescent="0.35">
      <c r="A3613" t="s">
        <v>52</v>
      </c>
      <c r="B3613">
        <f t="shared" si="61"/>
        <v>216</v>
      </c>
      <c r="C3613">
        <v>216</v>
      </c>
      <c r="D3613" s="2">
        <v>202208041348.5</v>
      </c>
      <c r="E3613">
        <v>2022</v>
      </c>
      <c r="F3613">
        <v>-7.27</v>
      </c>
      <c r="G3613">
        <v>5.2917224999999997</v>
      </c>
      <c r="H3613">
        <v>13.41403</v>
      </c>
    </row>
    <row r="3614" spans="1:8" x14ac:dyDescent="0.35">
      <c r="A3614" t="s">
        <v>52</v>
      </c>
      <c r="B3614">
        <f t="shared" si="61"/>
        <v>217</v>
      </c>
      <c r="C3614">
        <v>217</v>
      </c>
      <c r="D3614" s="2">
        <v>202208051149.13</v>
      </c>
      <c r="E3614">
        <v>2022</v>
      </c>
      <c r="F3614">
        <v>-6.9026086956521704</v>
      </c>
      <c r="G3614">
        <v>4.8878004349999999</v>
      </c>
      <c r="H3614">
        <v>10.514589129999999</v>
      </c>
    </row>
    <row r="3615" spans="1:8" x14ac:dyDescent="0.35">
      <c r="A3615" t="s">
        <v>52</v>
      </c>
      <c r="B3615">
        <f t="shared" si="61"/>
        <v>218</v>
      </c>
      <c r="C3615">
        <v>218</v>
      </c>
      <c r="D3615" s="2">
        <v>202208061322.703</v>
      </c>
      <c r="E3615">
        <v>2022</v>
      </c>
      <c r="F3615">
        <v>-2.7405405405405401</v>
      </c>
      <c r="G3615">
        <v>4.8886597299999996</v>
      </c>
      <c r="H3615">
        <v>3.1003826509999999</v>
      </c>
    </row>
    <row r="3616" spans="1:8" x14ac:dyDescent="0.35">
      <c r="A3616" t="s">
        <v>52</v>
      </c>
      <c r="B3616">
        <f t="shared" si="61"/>
        <v>219</v>
      </c>
      <c r="C3616">
        <v>219</v>
      </c>
      <c r="D3616" s="2">
        <v>202208070894.194</v>
      </c>
      <c r="E3616">
        <v>2022</v>
      </c>
      <c r="F3616">
        <v>-0.31677419354838698</v>
      </c>
      <c r="G3616">
        <v>5.3293416130000004</v>
      </c>
      <c r="H3616">
        <v>2.4500923320000001</v>
      </c>
    </row>
    <row r="3617" spans="1:8" x14ac:dyDescent="0.35">
      <c r="A3617" t="s">
        <v>52</v>
      </c>
      <c r="B3617">
        <f t="shared" si="61"/>
        <v>220</v>
      </c>
      <c r="C3617">
        <v>220</v>
      </c>
      <c r="D3617" s="2">
        <v>202208081066.39999</v>
      </c>
      <c r="E3617">
        <v>2022</v>
      </c>
      <c r="F3617">
        <v>-6.9623999999999997</v>
      </c>
      <c r="G3617">
        <v>6.8680304000000003</v>
      </c>
      <c r="H3617">
        <v>11.72239624</v>
      </c>
    </row>
    <row r="3618" spans="1:8" x14ac:dyDescent="0.35">
      <c r="A3618" t="s">
        <v>52</v>
      </c>
      <c r="B3618">
        <f t="shared" si="61"/>
        <v>221</v>
      </c>
      <c r="C3618">
        <v>221</v>
      </c>
      <c r="D3618" s="2">
        <v>202208091265</v>
      </c>
      <c r="E3618">
        <v>2022</v>
      </c>
      <c r="F3618">
        <v>-7.0268181818181796</v>
      </c>
      <c r="G3618">
        <v>8.3347227270000008</v>
      </c>
      <c r="H3618">
        <v>14.91317727</v>
      </c>
    </row>
    <row r="3619" spans="1:8" x14ac:dyDescent="0.35">
      <c r="A3619" t="s">
        <v>52</v>
      </c>
      <c r="B3619">
        <f t="shared" si="61"/>
        <v>222</v>
      </c>
      <c r="C3619">
        <v>222</v>
      </c>
      <c r="D3619" s="2">
        <v>202208101290.47601</v>
      </c>
      <c r="E3619">
        <v>2022</v>
      </c>
      <c r="F3619">
        <v>-4.2952380952381004</v>
      </c>
      <c r="G3619">
        <v>8.4571261900000003</v>
      </c>
      <c r="H3619">
        <v>13.564140480000001</v>
      </c>
    </row>
    <row r="3620" spans="1:8" x14ac:dyDescent="0.35">
      <c r="A3620" t="s">
        <v>52</v>
      </c>
      <c r="B3620">
        <f t="shared" si="61"/>
        <v>223</v>
      </c>
      <c r="C3620">
        <v>223</v>
      </c>
      <c r="D3620" s="2">
        <v>202208111280.58801</v>
      </c>
      <c r="E3620">
        <v>2022</v>
      </c>
      <c r="F3620">
        <v>-3.99705882352941</v>
      </c>
      <c r="G3620">
        <v>9.0345441179999995</v>
      </c>
      <c r="H3620">
        <v>12.64111765</v>
      </c>
    </row>
    <row r="3621" spans="1:8" x14ac:dyDescent="0.35">
      <c r="A3621" t="s">
        <v>52</v>
      </c>
      <c r="B3621">
        <f t="shared" si="61"/>
        <v>224</v>
      </c>
      <c r="C3621">
        <v>224</v>
      </c>
      <c r="D3621" s="2">
        <v>202208121365</v>
      </c>
      <c r="E3621">
        <v>2022</v>
      </c>
      <c r="F3621">
        <v>-6.8012499999999996</v>
      </c>
      <c r="G3621">
        <v>9.2040249999999997</v>
      </c>
      <c r="H3621">
        <v>16.53878125</v>
      </c>
    </row>
    <row r="3622" spans="1:8" x14ac:dyDescent="0.35">
      <c r="A3622" t="s">
        <v>52</v>
      </c>
      <c r="B3622">
        <f t="shared" si="61"/>
        <v>225</v>
      </c>
      <c r="C3622">
        <v>225</v>
      </c>
      <c r="D3622" s="2">
        <v>202208131465</v>
      </c>
      <c r="E3622">
        <v>2022</v>
      </c>
      <c r="F3622">
        <v>-6.2649999999999997</v>
      </c>
      <c r="G3622">
        <v>9.1544209999999993</v>
      </c>
      <c r="H3622">
        <v>13.7403</v>
      </c>
    </row>
    <row r="3623" spans="1:8" x14ac:dyDescent="0.35">
      <c r="A3623" t="s">
        <v>52</v>
      </c>
      <c r="B3623">
        <f t="shared" si="61"/>
        <v>226</v>
      </c>
      <c r="C3623">
        <v>226</v>
      </c>
      <c r="D3623" s="2">
        <v>202208141225.45499</v>
      </c>
      <c r="E3623">
        <v>2022</v>
      </c>
      <c r="F3623">
        <v>-7.73</v>
      </c>
      <c r="G3623">
        <v>6.573800909</v>
      </c>
      <c r="H3623">
        <v>9.5773472730000009</v>
      </c>
    </row>
    <row r="3624" spans="1:8" x14ac:dyDescent="0.35">
      <c r="A3624" t="s">
        <v>52</v>
      </c>
      <c r="B3624">
        <f t="shared" si="61"/>
        <v>227</v>
      </c>
      <c r="C3624">
        <v>227</v>
      </c>
      <c r="D3624" s="2">
        <v>202208150810</v>
      </c>
      <c r="E3624">
        <v>2022</v>
      </c>
      <c r="F3624">
        <v>3.3833333333333302</v>
      </c>
      <c r="G3624">
        <v>4.91317</v>
      </c>
      <c r="H3624">
        <v>1.65307</v>
      </c>
    </row>
    <row r="3625" spans="1:8" x14ac:dyDescent="0.35">
      <c r="A3625" t="s">
        <v>52</v>
      </c>
      <c r="B3625">
        <f t="shared" si="61"/>
        <v>228</v>
      </c>
      <c r="C3625">
        <v>228</v>
      </c>
      <c r="D3625" s="2">
        <v>202208161240.323</v>
      </c>
      <c r="E3625">
        <v>2022</v>
      </c>
      <c r="F3625">
        <v>2.30129032258065</v>
      </c>
      <c r="G3625">
        <v>4.8768470969999997</v>
      </c>
      <c r="H3625">
        <v>2.6524720350000002</v>
      </c>
    </row>
    <row r="3626" spans="1:8" x14ac:dyDescent="0.35">
      <c r="A3626" t="s">
        <v>52</v>
      </c>
      <c r="B3626">
        <f t="shared" si="61"/>
        <v>229</v>
      </c>
      <c r="C3626">
        <v>229</v>
      </c>
      <c r="D3626" s="2">
        <v>202208170751.17599</v>
      </c>
      <c r="E3626">
        <v>2022</v>
      </c>
      <c r="F3626">
        <v>-2.3194117647058801</v>
      </c>
      <c r="G3626">
        <v>4.7130152939999999</v>
      </c>
      <c r="H3626">
        <v>7.5222764709999996</v>
      </c>
    </row>
    <row r="3627" spans="1:8" x14ac:dyDescent="0.35">
      <c r="A3627" t="s">
        <v>52</v>
      </c>
      <c r="B3627">
        <f t="shared" si="61"/>
        <v>230</v>
      </c>
      <c r="C3627">
        <v>230</v>
      </c>
      <c r="D3627" s="2">
        <v>202208181549.54501</v>
      </c>
      <c r="E3627">
        <v>2022</v>
      </c>
      <c r="F3627">
        <v>-1.875</v>
      </c>
      <c r="G3627">
        <v>5.3687486360000003</v>
      </c>
      <c r="H3627">
        <v>7.1160191360000002</v>
      </c>
    </row>
    <row r="3628" spans="1:8" x14ac:dyDescent="0.35">
      <c r="A3628" t="s">
        <v>52</v>
      </c>
      <c r="B3628">
        <f t="shared" si="61"/>
        <v>231</v>
      </c>
      <c r="C3628">
        <v>231</v>
      </c>
      <c r="D3628" s="2">
        <v>202208190851.5</v>
      </c>
      <c r="E3628">
        <v>2022</v>
      </c>
      <c r="F3628">
        <v>-2.4140000000000001</v>
      </c>
      <c r="G3628">
        <v>4.8672810000000002</v>
      </c>
      <c r="H3628">
        <v>7.8452761500000001</v>
      </c>
    </row>
    <row r="3629" spans="1:8" x14ac:dyDescent="0.35">
      <c r="A3629" t="s">
        <v>52</v>
      </c>
      <c r="B3629">
        <f t="shared" si="61"/>
        <v>232</v>
      </c>
      <c r="C3629">
        <v>232</v>
      </c>
      <c r="D3629" s="2">
        <v>202208201155.76901</v>
      </c>
      <c r="E3629">
        <v>2022</v>
      </c>
      <c r="F3629">
        <v>-2.6192307692307701</v>
      </c>
      <c r="G3629">
        <v>5.0844926920000004</v>
      </c>
      <c r="H3629">
        <v>7.8225512119999996</v>
      </c>
    </row>
    <row r="3630" spans="1:8" x14ac:dyDescent="0.35">
      <c r="A3630" t="s">
        <v>52</v>
      </c>
      <c r="B3630">
        <f t="shared" si="61"/>
        <v>233</v>
      </c>
      <c r="C3630">
        <v>233</v>
      </c>
      <c r="D3630" s="2">
        <v>202208210824.828</v>
      </c>
      <c r="E3630">
        <v>2022</v>
      </c>
      <c r="F3630">
        <v>-3.4910344827586202</v>
      </c>
      <c r="G3630">
        <v>5.0033572409999998</v>
      </c>
      <c r="H3630">
        <v>8.4112644830000001</v>
      </c>
    </row>
    <row r="3631" spans="1:8" x14ac:dyDescent="0.35">
      <c r="A3631" t="s">
        <v>52</v>
      </c>
      <c r="B3631">
        <f t="shared" si="61"/>
        <v>235</v>
      </c>
      <c r="C3631">
        <v>235</v>
      </c>
      <c r="D3631" s="2">
        <v>202208231145.29401</v>
      </c>
      <c r="E3631">
        <v>2022</v>
      </c>
      <c r="F3631">
        <v>-5.0347058823529398</v>
      </c>
      <c r="G3631">
        <v>6.8293276470000004</v>
      </c>
      <c r="H3631">
        <v>11.733785879999999</v>
      </c>
    </row>
    <row r="3632" spans="1:8" x14ac:dyDescent="0.35">
      <c r="A3632" t="s">
        <v>52</v>
      </c>
      <c r="B3632">
        <f t="shared" si="61"/>
        <v>236</v>
      </c>
      <c r="C3632">
        <v>236</v>
      </c>
      <c r="D3632" s="2">
        <v>202208241375.38501</v>
      </c>
      <c r="E3632">
        <v>2022</v>
      </c>
      <c r="F3632">
        <v>-7.6446153846153804</v>
      </c>
      <c r="G3632">
        <v>7.1040623079999996</v>
      </c>
      <c r="H3632">
        <v>14.366769229999999</v>
      </c>
    </row>
    <row r="3633" spans="1:8" x14ac:dyDescent="0.35">
      <c r="A3633" t="s">
        <v>52</v>
      </c>
      <c r="B3633">
        <f t="shared" si="61"/>
        <v>237</v>
      </c>
      <c r="C3633">
        <v>237</v>
      </c>
      <c r="D3633" s="2">
        <v>202208251112.77802</v>
      </c>
      <c r="E3633">
        <v>2022</v>
      </c>
      <c r="F3633">
        <v>-6.7438888888888897</v>
      </c>
      <c r="G3633">
        <v>7.0998438889999997</v>
      </c>
      <c r="H3633">
        <v>13.814735560000001</v>
      </c>
    </row>
    <row r="3634" spans="1:8" x14ac:dyDescent="0.35">
      <c r="A3634" t="s">
        <v>52</v>
      </c>
      <c r="B3634">
        <f t="shared" si="61"/>
        <v>238</v>
      </c>
      <c r="C3634">
        <v>238</v>
      </c>
      <c r="D3634" s="2">
        <v>202208261215</v>
      </c>
      <c r="E3634">
        <v>2022</v>
      </c>
      <c r="F3634">
        <v>-10.99</v>
      </c>
      <c r="G3634">
        <v>7.7783049999999996</v>
      </c>
      <c r="H3634">
        <v>18.248349999999999</v>
      </c>
    </row>
    <row r="3635" spans="1:8" x14ac:dyDescent="0.35">
      <c r="A3635" t="s">
        <v>52</v>
      </c>
      <c r="B3635">
        <f t="shared" si="61"/>
        <v>242</v>
      </c>
      <c r="C3635">
        <v>242</v>
      </c>
      <c r="D3635" s="2">
        <v>202208301315</v>
      </c>
      <c r="E3635">
        <v>2022</v>
      </c>
      <c r="F3635">
        <v>-5.5066666666666704</v>
      </c>
      <c r="G3635">
        <v>7.0322366670000003</v>
      </c>
      <c r="H3635">
        <v>12.19636667</v>
      </c>
    </row>
    <row r="3636" spans="1:8" x14ac:dyDescent="0.35">
      <c r="A3636" t="s">
        <v>52</v>
      </c>
      <c r="B3636">
        <f t="shared" si="61"/>
        <v>243</v>
      </c>
      <c r="C3636">
        <v>243</v>
      </c>
      <c r="D3636" s="2">
        <v>202208311588.57101</v>
      </c>
      <c r="E3636">
        <v>2022</v>
      </c>
      <c r="F3636">
        <v>-5.4928571428571402</v>
      </c>
      <c r="G3636">
        <v>7.3385400000000001</v>
      </c>
      <c r="H3636">
        <v>14.10047571</v>
      </c>
    </row>
    <row r="3637" spans="1:8" x14ac:dyDescent="0.35">
      <c r="A3637" t="s">
        <v>52</v>
      </c>
      <c r="B3637">
        <f t="shared" si="61"/>
        <v>244</v>
      </c>
      <c r="C3637">
        <v>244</v>
      </c>
      <c r="D3637" s="2">
        <v>202209011232.5</v>
      </c>
      <c r="E3637">
        <v>2022</v>
      </c>
      <c r="F3637">
        <v>-6.625</v>
      </c>
      <c r="G3637">
        <v>6.7969949999999999</v>
      </c>
      <c r="H3637">
        <v>13.9802</v>
      </c>
    </row>
    <row r="3638" spans="1:8" x14ac:dyDescent="0.35">
      <c r="A3638" t="s">
        <v>52</v>
      </c>
      <c r="B3638">
        <f t="shared" si="61"/>
        <v>247</v>
      </c>
      <c r="C3638">
        <v>247</v>
      </c>
      <c r="D3638" s="2">
        <v>202209041130</v>
      </c>
      <c r="E3638">
        <v>2022</v>
      </c>
      <c r="F3638">
        <v>-8.17</v>
      </c>
      <c r="G3638">
        <v>6.15008</v>
      </c>
      <c r="H3638">
        <v>12.8025</v>
      </c>
    </row>
    <row r="3639" spans="1:8" x14ac:dyDescent="0.35">
      <c r="A3639" t="s">
        <v>52</v>
      </c>
      <c r="B3639">
        <f t="shared" si="61"/>
        <v>248</v>
      </c>
      <c r="C3639">
        <v>248</v>
      </c>
      <c r="D3639" s="2">
        <v>202209050465</v>
      </c>
      <c r="E3639">
        <v>2022</v>
      </c>
      <c r="F3639">
        <v>-0.23</v>
      </c>
      <c r="G3639">
        <v>5.8813500000000003</v>
      </c>
      <c r="H3639">
        <v>7.2000500000000001</v>
      </c>
    </row>
    <row r="3640" spans="1:8" x14ac:dyDescent="0.35">
      <c r="A3640" t="s">
        <v>52</v>
      </c>
      <c r="B3640">
        <f t="shared" si="61"/>
        <v>249</v>
      </c>
      <c r="C3640">
        <v>249</v>
      </c>
      <c r="D3640" s="2">
        <v>202209061143.33301</v>
      </c>
      <c r="E3640">
        <v>2022</v>
      </c>
      <c r="F3640">
        <v>-4.8066666666666702</v>
      </c>
      <c r="G3640">
        <v>5.7218633329999999</v>
      </c>
      <c r="H3640">
        <v>9.3399099999999997</v>
      </c>
    </row>
    <row r="3641" spans="1:8" x14ac:dyDescent="0.35">
      <c r="A3641" t="s">
        <v>52</v>
      </c>
      <c r="B3641">
        <f t="shared" si="61"/>
        <v>250</v>
      </c>
      <c r="C3641">
        <v>250</v>
      </c>
      <c r="D3641" s="2">
        <v>202209071730</v>
      </c>
      <c r="E3641">
        <v>2022</v>
      </c>
      <c r="F3641">
        <v>-1.72</v>
      </c>
      <c r="G3641">
        <v>5.6842600000000001</v>
      </c>
      <c r="H3641">
        <v>7.1505099999999997</v>
      </c>
    </row>
    <row r="3642" spans="1:8" x14ac:dyDescent="0.35">
      <c r="A3642" t="s">
        <v>52</v>
      </c>
      <c r="B3642">
        <f t="shared" si="61"/>
        <v>251</v>
      </c>
      <c r="C3642">
        <v>251</v>
      </c>
      <c r="D3642" s="2">
        <v>202209081272.5</v>
      </c>
      <c r="E3642">
        <v>2022</v>
      </c>
      <c r="F3642">
        <v>-2.9750000000000001</v>
      </c>
      <c r="G3642">
        <v>5.3986974999999999</v>
      </c>
      <c r="H3642">
        <v>7.3643925000000001</v>
      </c>
    </row>
    <row r="3643" spans="1:8" x14ac:dyDescent="0.35">
      <c r="A3643" t="s">
        <v>52</v>
      </c>
      <c r="B3643">
        <f t="shared" si="61"/>
        <v>252</v>
      </c>
      <c r="C3643">
        <v>252</v>
      </c>
      <c r="D3643" s="2">
        <v>202209091590</v>
      </c>
      <c r="E3643">
        <v>2022</v>
      </c>
      <c r="F3643">
        <v>2.0058333333333298</v>
      </c>
      <c r="G3643">
        <v>4.7524674999999998</v>
      </c>
      <c r="H3643">
        <v>3.0556474169999999</v>
      </c>
    </row>
    <row r="3644" spans="1:8" x14ac:dyDescent="0.35">
      <c r="A3644" t="s">
        <v>52</v>
      </c>
      <c r="B3644">
        <f t="shared" si="61"/>
        <v>253</v>
      </c>
      <c r="C3644">
        <v>253</v>
      </c>
      <c r="D3644" s="2">
        <v>202209100298.57101</v>
      </c>
      <c r="E3644">
        <v>2022</v>
      </c>
      <c r="F3644">
        <v>1.3585714285714301</v>
      </c>
      <c r="G3644">
        <v>4.4580928569999996</v>
      </c>
      <c r="H3644">
        <v>2.57980118</v>
      </c>
    </row>
    <row r="3645" spans="1:8" x14ac:dyDescent="0.35">
      <c r="A3645" t="s">
        <v>52</v>
      </c>
      <c r="B3645">
        <f t="shared" si="61"/>
        <v>254</v>
      </c>
      <c r="C3645">
        <v>254</v>
      </c>
      <c r="D3645" s="2">
        <v>202209111845.71399</v>
      </c>
      <c r="E3645">
        <v>2022</v>
      </c>
      <c r="F3645">
        <v>0.23</v>
      </c>
      <c r="G3645">
        <v>4.302218571</v>
      </c>
      <c r="H3645">
        <v>3.7405514289999999</v>
      </c>
    </row>
    <row r="3646" spans="1:8" x14ac:dyDescent="0.35">
      <c r="A3646" t="s">
        <v>52</v>
      </c>
      <c r="B3646">
        <f t="shared" si="61"/>
        <v>255</v>
      </c>
      <c r="C3646">
        <v>255</v>
      </c>
      <c r="D3646" s="2">
        <v>202209121179.42899</v>
      </c>
      <c r="E3646">
        <v>2022</v>
      </c>
      <c r="F3646">
        <v>-0.13514285714285701</v>
      </c>
      <c r="G3646">
        <v>3.843038</v>
      </c>
      <c r="H3646">
        <v>4.2612432289999997</v>
      </c>
    </row>
    <row r="3647" spans="1:8" x14ac:dyDescent="0.35">
      <c r="A3647" t="s">
        <v>52</v>
      </c>
      <c r="B3647">
        <f t="shared" si="61"/>
        <v>256</v>
      </c>
      <c r="C3647">
        <v>256</v>
      </c>
      <c r="D3647" s="2">
        <v>202209131060.79999</v>
      </c>
      <c r="E3647">
        <v>2022</v>
      </c>
      <c r="F3647">
        <v>-4.7687999999999997</v>
      </c>
      <c r="G3647">
        <v>3.8856328000000002</v>
      </c>
      <c r="H3647">
        <v>9.3367782399999992</v>
      </c>
    </row>
    <row r="3648" spans="1:8" x14ac:dyDescent="0.35">
      <c r="A3648" t="s">
        <v>52</v>
      </c>
      <c r="B3648">
        <f t="shared" si="61"/>
        <v>257</v>
      </c>
      <c r="C3648">
        <v>257</v>
      </c>
      <c r="D3648" s="2">
        <v>202209140972</v>
      </c>
      <c r="E3648">
        <v>2022</v>
      </c>
      <c r="F3648">
        <v>-6.1719999999999997</v>
      </c>
      <c r="G3648">
        <v>3.8140550000000002</v>
      </c>
      <c r="H3648">
        <v>9.0597060000000003</v>
      </c>
    </row>
    <row r="3649" spans="1:8" x14ac:dyDescent="0.35">
      <c r="A3649" t="s">
        <v>52</v>
      </c>
      <c r="B3649">
        <f t="shared" si="61"/>
        <v>258</v>
      </c>
      <c r="C3649">
        <v>258</v>
      </c>
      <c r="D3649" s="2">
        <v>202209151370.909</v>
      </c>
      <c r="E3649">
        <v>2022</v>
      </c>
      <c r="F3649">
        <v>-5.4154545454545504</v>
      </c>
      <c r="G3649">
        <v>3.9941036360000002</v>
      </c>
      <c r="H3649">
        <v>9.2777945450000008</v>
      </c>
    </row>
    <row r="3650" spans="1:8" x14ac:dyDescent="0.35">
      <c r="A3650" t="s">
        <v>52</v>
      </c>
      <c r="B3650">
        <f t="shared" si="61"/>
        <v>259</v>
      </c>
      <c r="C3650">
        <v>259</v>
      </c>
      <c r="D3650" s="2">
        <v>202209161160</v>
      </c>
      <c r="E3650">
        <v>2022</v>
      </c>
      <c r="F3650">
        <v>-6.34</v>
      </c>
      <c r="G3650">
        <v>3.9113192859999999</v>
      </c>
      <c r="H3650">
        <v>11.35721571</v>
      </c>
    </row>
    <row r="3651" spans="1:8" x14ac:dyDescent="0.35">
      <c r="A3651" t="s">
        <v>52</v>
      </c>
      <c r="B3651">
        <f t="shared" si="61"/>
        <v>260</v>
      </c>
      <c r="C3651">
        <v>260</v>
      </c>
      <c r="D3651" s="2">
        <v>202209171432.647</v>
      </c>
      <c r="E3651">
        <v>2022</v>
      </c>
      <c r="F3651">
        <v>-2.71470588235294</v>
      </c>
      <c r="G3651">
        <v>3.918603235</v>
      </c>
      <c r="H3651">
        <v>6.4415134680000001</v>
      </c>
    </row>
    <row r="3652" spans="1:8" x14ac:dyDescent="0.35">
      <c r="A3652" t="s">
        <v>52</v>
      </c>
      <c r="B3652">
        <f t="shared" si="61"/>
        <v>261</v>
      </c>
      <c r="C3652">
        <v>261</v>
      </c>
      <c r="D3652" s="2">
        <v>202209180674.091</v>
      </c>
      <c r="E3652">
        <v>2022</v>
      </c>
      <c r="F3652">
        <v>-0.60363636363636397</v>
      </c>
      <c r="G3652">
        <v>4.050426818</v>
      </c>
      <c r="H3652">
        <v>4.5733693640000004</v>
      </c>
    </row>
    <row r="3653" spans="1:8" x14ac:dyDescent="0.35">
      <c r="A3653" t="s">
        <v>52</v>
      </c>
      <c r="B3653">
        <f t="shared" si="61"/>
        <v>263</v>
      </c>
      <c r="C3653">
        <v>263</v>
      </c>
      <c r="D3653" s="2">
        <v>202209201331.53799</v>
      </c>
      <c r="E3653">
        <v>2022</v>
      </c>
      <c r="F3653">
        <v>-5.3761538461538496</v>
      </c>
      <c r="G3653">
        <v>6.4430199999999997</v>
      </c>
      <c r="H3653">
        <v>12.072700770000001</v>
      </c>
    </row>
    <row r="3654" spans="1:8" x14ac:dyDescent="0.35">
      <c r="A3654" t="s">
        <v>52</v>
      </c>
      <c r="B3654">
        <f t="shared" si="61"/>
        <v>264</v>
      </c>
      <c r="C3654">
        <v>264</v>
      </c>
      <c r="D3654" s="2">
        <v>202209211520</v>
      </c>
      <c r="E3654">
        <v>2022</v>
      </c>
      <c r="F3654">
        <v>-1.70086956521739</v>
      </c>
      <c r="G3654">
        <v>6.7354769570000004</v>
      </c>
      <c r="H3654">
        <v>7.4663214780000002</v>
      </c>
    </row>
    <row r="3655" spans="1:8" x14ac:dyDescent="0.35">
      <c r="A3655" t="s">
        <v>52</v>
      </c>
      <c r="B3655">
        <f t="shared" si="61"/>
        <v>265</v>
      </c>
      <c r="C3655">
        <v>265</v>
      </c>
      <c r="D3655" s="2">
        <v>202209220706.957</v>
      </c>
      <c r="E3655">
        <v>2022</v>
      </c>
      <c r="F3655">
        <v>1.8186956521739099</v>
      </c>
      <c r="G3655">
        <v>6.7124278259999999</v>
      </c>
      <c r="H3655">
        <v>3.9334536519999999</v>
      </c>
    </row>
    <row r="3656" spans="1:8" x14ac:dyDescent="0.35">
      <c r="A3656" t="s">
        <v>52</v>
      </c>
      <c r="B3656">
        <f t="shared" si="61"/>
        <v>266</v>
      </c>
      <c r="C3656">
        <v>266</v>
      </c>
      <c r="D3656" s="2">
        <v>202209230949.41199</v>
      </c>
      <c r="E3656">
        <v>2022</v>
      </c>
      <c r="F3656">
        <v>-3.99705882352941</v>
      </c>
      <c r="G3656">
        <v>6.1956917650000003</v>
      </c>
      <c r="H3656">
        <v>9.7966635879999995</v>
      </c>
    </row>
    <row r="3657" spans="1:8" x14ac:dyDescent="0.35">
      <c r="A3657" t="s">
        <v>52</v>
      </c>
      <c r="B3657">
        <f t="shared" si="61"/>
        <v>267</v>
      </c>
      <c r="C3657">
        <v>267</v>
      </c>
      <c r="D3657" s="2">
        <v>202209241138</v>
      </c>
      <c r="E3657">
        <v>2022</v>
      </c>
      <c r="F3657">
        <v>-7.3380000000000001</v>
      </c>
      <c r="G3657">
        <v>5.6116739999999998</v>
      </c>
      <c r="H3657">
        <v>12.435420000000001</v>
      </c>
    </row>
    <row r="3658" spans="1:8" x14ac:dyDescent="0.35">
      <c r="A3658" t="s">
        <v>52</v>
      </c>
      <c r="B3658">
        <f t="shared" si="61"/>
        <v>268</v>
      </c>
      <c r="C3658">
        <v>268</v>
      </c>
      <c r="D3658" s="2">
        <v>202209251204.375</v>
      </c>
      <c r="E3658">
        <v>2022</v>
      </c>
      <c r="F3658">
        <v>-2.5756250000000001</v>
      </c>
      <c r="G3658">
        <v>4.5110031250000002</v>
      </c>
      <c r="H3658">
        <v>5.6139043749999997</v>
      </c>
    </row>
    <row r="3659" spans="1:8" x14ac:dyDescent="0.35">
      <c r="A3659" t="s">
        <v>52</v>
      </c>
      <c r="B3659">
        <f t="shared" si="61"/>
        <v>269</v>
      </c>
      <c r="C3659">
        <v>269</v>
      </c>
      <c r="D3659" s="2">
        <v>202209260681.66699</v>
      </c>
      <c r="E3659">
        <v>2022</v>
      </c>
      <c r="F3659">
        <v>-0.79388888888888898</v>
      </c>
      <c r="G3659">
        <v>3.850362778</v>
      </c>
      <c r="H3659">
        <v>4.758783889</v>
      </c>
    </row>
    <row r="3660" spans="1:8" x14ac:dyDescent="0.35">
      <c r="A3660" t="s">
        <v>52</v>
      </c>
      <c r="B3660">
        <f t="shared" si="61"/>
        <v>270</v>
      </c>
      <c r="C3660">
        <v>270</v>
      </c>
      <c r="D3660" s="2">
        <v>202209271099.41199</v>
      </c>
      <c r="E3660">
        <v>2022</v>
      </c>
      <c r="F3660">
        <v>-0.19323529411764701</v>
      </c>
      <c r="G3660">
        <v>3.797076176</v>
      </c>
      <c r="H3660">
        <v>3.8754732349999998</v>
      </c>
    </row>
    <row r="3661" spans="1:8" x14ac:dyDescent="0.35">
      <c r="A3661" t="s">
        <v>52</v>
      </c>
      <c r="B3661">
        <f t="shared" si="61"/>
        <v>271</v>
      </c>
      <c r="C3661">
        <v>271</v>
      </c>
      <c r="D3661" s="2">
        <v>202209281497.241</v>
      </c>
      <c r="E3661">
        <v>2022</v>
      </c>
      <c r="F3661">
        <v>-0.14586206896551701</v>
      </c>
      <c r="G3661">
        <v>4.3819637929999997</v>
      </c>
      <c r="H3661">
        <v>4.0379382479999997</v>
      </c>
    </row>
    <row r="3662" spans="1:8" x14ac:dyDescent="0.35">
      <c r="A3662" t="s">
        <v>52</v>
      </c>
      <c r="B3662">
        <f t="shared" si="61"/>
        <v>272</v>
      </c>
      <c r="C3662">
        <v>272</v>
      </c>
      <c r="D3662" s="2">
        <v>202209290987.08301</v>
      </c>
      <c r="E3662">
        <v>2022</v>
      </c>
      <c r="F3662">
        <v>0.214166666666667</v>
      </c>
      <c r="G3662">
        <v>4.7907554169999997</v>
      </c>
      <c r="H3662">
        <v>4.1979790379999997</v>
      </c>
    </row>
    <row r="3663" spans="1:8" x14ac:dyDescent="0.35">
      <c r="A3663" t="s">
        <v>52</v>
      </c>
      <c r="B3663">
        <f t="shared" si="61"/>
        <v>273</v>
      </c>
      <c r="C3663">
        <v>273</v>
      </c>
      <c r="D3663" s="2">
        <v>202209301121.5</v>
      </c>
      <c r="E3663">
        <v>2022</v>
      </c>
      <c r="F3663">
        <v>2.8784999999999998</v>
      </c>
      <c r="G3663">
        <v>4.7469260000000002</v>
      </c>
      <c r="H3663">
        <v>1.9992052499999999</v>
      </c>
    </row>
    <row r="3664" spans="1:8" x14ac:dyDescent="0.35">
      <c r="A3664" t="s">
        <v>52</v>
      </c>
      <c r="B3664">
        <f t="shared" si="61"/>
        <v>274</v>
      </c>
      <c r="C3664">
        <v>274</v>
      </c>
      <c r="D3664" s="2">
        <v>202210011175.42899</v>
      </c>
      <c r="E3664">
        <v>2022</v>
      </c>
      <c r="F3664">
        <v>1.216</v>
      </c>
      <c r="G3664">
        <v>4.3502545709999998</v>
      </c>
      <c r="H3664">
        <v>2.9617629139999999</v>
      </c>
    </row>
    <row r="3665" spans="1:8" x14ac:dyDescent="0.35">
      <c r="A3665" t="s">
        <v>52</v>
      </c>
      <c r="B3665">
        <f t="shared" si="61"/>
        <v>275</v>
      </c>
      <c r="C3665">
        <v>275</v>
      </c>
      <c r="D3665" s="2">
        <v>202210020970.69</v>
      </c>
      <c r="E3665">
        <v>2022</v>
      </c>
      <c r="F3665">
        <v>-0.23310344827586199</v>
      </c>
      <c r="G3665">
        <v>4.4452051719999996</v>
      </c>
      <c r="H3665">
        <v>4.506502276</v>
      </c>
    </row>
    <row r="3666" spans="1:8" x14ac:dyDescent="0.35">
      <c r="A3666" t="s">
        <v>52</v>
      </c>
      <c r="B3666">
        <f t="shared" si="61"/>
        <v>276</v>
      </c>
      <c r="C3666">
        <v>276</v>
      </c>
      <c r="D3666" s="2">
        <v>202210031679.23099</v>
      </c>
      <c r="E3666">
        <v>2022</v>
      </c>
      <c r="F3666">
        <v>0.70269230769230795</v>
      </c>
      <c r="G3666">
        <v>4.186605385</v>
      </c>
      <c r="H3666">
        <v>3.1289609999999999</v>
      </c>
    </row>
    <row r="3667" spans="1:8" x14ac:dyDescent="0.35">
      <c r="A3667" t="s">
        <v>52</v>
      </c>
      <c r="B3667">
        <f t="shared" si="61"/>
        <v>277</v>
      </c>
      <c r="C3667">
        <v>277</v>
      </c>
      <c r="D3667" s="2">
        <v>202210040751.05301</v>
      </c>
      <c r="E3667">
        <v>2022</v>
      </c>
      <c r="F3667">
        <v>4.4105263157894701</v>
      </c>
      <c r="G3667">
        <v>3.9839257890000002</v>
      </c>
      <c r="H3667">
        <v>0.602397984</v>
      </c>
    </row>
    <row r="3668" spans="1:8" x14ac:dyDescent="0.35">
      <c r="A3668" t="s">
        <v>52</v>
      </c>
      <c r="B3668">
        <f t="shared" si="61"/>
        <v>278</v>
      </c>
      <c r="C3668">
        <v>278</v>
      </c>
      <c r="D3668" s="2">
        <v>202210051114.138</v>
      </c>
      <c r="E3668">
        <v>2022</v>
      </c>
      <c r="F3668">
        <v>2.2255172413793098</v>
      </c>
      <c r="G3668">
        <v>2.7680644829999999</v>
      </c>
      <c r="H3668">
        <v>1.4308461100000001</v>
      </c>
    </row>
    <row r="3669" spans="1:8" x14ac:dyDescent="0.35">
      <c r="A3669" t="s">
        <v>52</v>
      </c>
      <c r="B3669">
        <f t="shared" si="61"/>
        <v>279</v>
      </c>
      <c r="C3669">
        <v>279</v>
      </c>
      <c r="D3669" s="2">
        <v>202210061096.25</v>
      </c>
      <c r="E3669">
        <v>2022</v>
      </c>
      <c r="F3669">
        <v>1.0796874999999999</v>
      </c>
      <c r="G3669">
        <v>2.911913438</v>
      </c>
      <c r="H3669">
        <v>2.3835067749999999</v>
      </c>
    </row>
    <row r="3670" spans="1:8" x14ac:dyDescent="0.35">
      <c r="A3670" t="s">
        <v>52</v>
      </c>
      <c r="B3670">
        <f t="shared" si="61"/>
        <v>280</v>
      </c>
      <c r="C3670">
        <v>280</v>
      </c>
      <c r="D3670" s="2">
        <v>202210071496.81799</v>
      </c>
      <c r="E3670">
        <v>2022</v>
      </c>
      <c r="F3670">
        <v>1.2245454545454499</v>
      </c>
      <c r="G3670">
        <v>2.2314172729999999</v>
      </c>
      <c r="H3670">
        <v>1.9174790909999999</v>
      </c>
    </row>
    <row r="3671" spans="1:8" x14ac:dyDescent="0.35">
      <c r="A3671" t="s">
        <v>52</v>
      </c>
      <c r="B3671">
        <f t="shared" si="61"/>
        <v>281</v>
      </c>
      <c r="C3671">
        <v>281</v>
      </c>
      <c r="D3671" s="2">
        <v>202210080971.71399</v>
      </c>
      <c r="E3671">
        <v>2022</v>
      </c>
      <c r="F3671">
        <v>-8.3428571428571394E-2</v>
      </c>
      <c r="G3671">
        <v>2.5011557139999998</v>
      </c>
      <c r="H3671">
        <v>3.1870182570000001</v>
      </c>
    </row>
    <row r="3672" spans="1:8" x14ac:dyDescent="0.35">
      <c r="A3672" t="s">
        <v>52</v>
      </c>
      <c r="B3672">
        <f t="shared" ref="B3672:B3735" si="62">C3672</f>
        <v>282</v>
      </c>
      <c r="C3672">
        <v>282</v>
      </c>
      <c r="D3672" s="2">
        <v>202210090820.41699</v>
      </c>
      <c r="E3672">
        <v>2022</v>
      </c>
      <c r="F3672">
        <v>2.0195833333333302</v>
      </c>
      <c r="G3672">
        <v>3.0884504169999998</v>
      </c>
      <c r="H3672">
        <v>1.1606783329999999</v>
      </c>
    </row>
    <row r="3673" spans="1:8" x14ac:dyDescent="0.35">
      <c r="A3673" t="s">
        <v>52</v>
      </c>
      <c r="B3673">
        <f t="shared" si="62"/>
        <v>283</v>
      </c>
      <c r="C3673">
        <v>283</v>
      </c>
      <c r="D3673" s="2">
        <v>202210101336.47101</v>
      </c>
      <c r="E3673">
        <v>2022</v>
      </c>
      <c r="F3673">
        <v>-0.12</v>
      </c>
      <c r="G3673">
        <v>3.0422288239999999</v>
      </c>
      <c r="H3673">
        <v>3.4522532940000001</v>
      </c>
    </row>
    <row r="3674" spans="1:8" x14ac:dyDescent="0.35">
      <c r="A3674" t="s">
        <v>52</v>
      </c>
      <c r="B3674">
        <f t="shared" si="62"/>
        <v>284</v>
      </c>
      <c r="C3674">
        <v>284</v>
      </c>
      <c r="D3674" s="2">
        <v>202210111173.33301</v>
      </c>
      <c r="E3674">
        <v>2022</v>
      </c>
      <c r="F3674">
        <v>6.1666666666666599E-2</v>
      </c>
      <c r="G3674">
        <v>3.499788611</v>
      </c>
      <c r="H3674">
        <v>2.838826917</v>
      </c>
    </row>
    <row r="3675" spans="1:8" x14ac:dyDescent="0.35">
      <c r="A3675" t="s">
        <v>52</v>
      </c>
      <c r="B3675">
        <f t="shared" si="62"/>
        <v>285</v>
      </c>
      <c r="C3675">
        <v>285</v>
      </c>
      <c r="D3675" s="2">
        <v>202210120656.5</v>
      </c>
      <c r="E3675">
        <v>2022</v>
      </c>
      <c r="F3675">
        <v>0.48399999999999999</v>
      </c>
      <c r="G3675">
        <v>3.4152564999999999</v>
      </c>
      <c r="H3675">
        <v>2.2251526500000001</v>
      </c>
    </row>
    <row r="3676" spans="1:8" x14ac:dyDescent="0.35">
      <c r="A3676" t="s">
        <v>52</v>
      </c>
      <c r="B3676">
        <f t="shared" si="62"/>
        <v>286</v>
      </c>
      <c r="C3676">
        <v>286</v>
      </c>
      <c r="D3676" s="2">
        <v>202210131687.72699</v>
      </c>
      <c r="E3676">
        <v>2022</v>
      </c>
      <c r="F3676">
        <v>-0.61272727272727301</v>
      </c>
      <c r="G3676">
        <v>2.806960455</v>
      </c>
      <c r="H3676">
        <v>3.4471336359999998</v>
      </c>
    </row>
    <row r="3677" spans="1:8" x14ac:dyDescent="0.35">
      <c r="A3677" t="s">
        <v>52</v>
      </c>
      <c r="B3677">
        <f t="shared" si="62"/>
        <v>287</v>
      </c>
      <c r="C3677">
        <v>287</v>
      </c>
      <c r="D3677" s="2">
        <v>202210140746.25</v>
      </c>
      <c r="E3677">
        <v>2022</v>
      </c>
      <c r="F3677">
        <v>0.66749999999999998</v>
      </c>
      <c r="G3677">
        <v>2.5927112499999998</v>
      </c>
      <c r="H3677">
        <v>2.2404006249999999</v>
      </c>
    </row>
    <row r="3678" spans="1:8" x14ac:dyDescent="0.35">
      <c r="A3678" t="s">
        <v>52</v>
      </c>
      <c r="B3678">
        <f t="shared" si="62"/>
        <v>288</v>
      </c>
      <c r="C3678">
        <v>288</v>
      </c>
      <c r="D3678" s="2">
        <v>202210151462.08301</v>
      </c>
      <c r="E3678">
        <v>2022</v>
      </c>
      <c r="F3678">
        <v>-0.66500000000000004</v>
      </c>
      <c r="G3678">
        <v>1.9669608329999999</v>
      </c>
      <c r="H3678">
        <v>3.2601442669999998</v>
      </c>
    </row>
    <row r="3679" spans="1:8" x14ac:dyDescent="0.35">
      <c r="A3679" t="s">
        <v>52</v>
      </c>
      <c r="B3679">
        <f t="shared" si="62"/>
        <v>289</v>
      </c>
      <c r="C3679">
        <v>289</v>
      </c>
      <c r="D3679" s="2">
        <v>202210160844.16699</v>
      </c>
      <c r="E3679">
        <v>2022</v>
      </c>
      <c r="F3679">
        <v>-1.4308333333333301</v>
      </c>
      <c r="G3679">
        <v>1.9184349999999999</v>
      </c>
      <c r="H3679">
        <v>3.8827755580000001</v>
      </c>
    </row>
    <row r="3680" spans="1:8" x14ac:dyDescent="0.35">
      <c r="A3680" t="s">
        <v>52</v>
      </c>
      <c r="B3680">
        <f t="shared" si="62"/>
        <v>290</v>
      </c>
      <c r="C3680">
        <v>290</v>
      </c>
      <c r="D3680" s="2">
        <v>202210171395.76901</v>
      </c>
      <c r="E3680">
        <v>2022</v>
      </c>
      <c r="F3680">
        <v>1.09615384615385</v>
      </c>
      <c r="G3680">
        <v>2.3477888459999998</v>
      </c>
      <c r="H3680">
        <v>1.956836</v>
      </c>
    </row>
    <row r="3681" spans="1:8" x14ac:dyDescent="0.35">
      <c r="A3681" t="s">
        <v>52</v>
      </c>
      <c r="B3681">
        <f t="shared" si="62"/>
        <v>291</v>
      </c>
      <c r="C3681">
        <v>291</v>
      </c>
      <c r="D3681" s="2">
        <v>202210180652.85699</v>
      </c>
      <c r="E3681">
        <v>2022</v>
      </c>
      <c r="F3681">
        <v>0.186428571428571</v>
      </c>
      <c r="G3681">
        <v>2.2385621429999998</v>
      </c>
      <c r="H3681">
        <v>2.4421921430000002</v>
      </c>
    </row>
    <row r="3682" spans="1:8" x14ac:dyDescent="0.35">
      <c r="A3682" t="s">
        <v>52</v>
      </c>
      <c r="B3682">
        <f t="shared" si="62"/>
        <v>292</v>
      </c>
      <c r="C3682">
        <v>292</v>
      </c>
      <c r="D3682" s="2">
        <v>202210191478</v>
      </c>
      <c r="E3682">
        <v>2022</v>
      </c>
      <c r="F3682">
        <v>3.02</v>
      </c>
      <c r="G3682">
        <v>2.7347600000000001</v>
      </c>
      <c r="H3682">
        <v>0.66337800000000002</v>
      </c>
    </row>
    <row r="3683" spans="1:8" x14ac:dyDescent="0.35">
      <c r="A3683" t="s">
        <v>52</v>
      </c>
      <c r="B3683">
        <f t="shared" si="62"/>
        <v>293</v>
      </c>
      <c r="C3683">
        <v>293</v>
      </c>
      <c r="D3683" s="2">
        <v>202210201366.29599</v>
      </c>
      <c r="E3683">
        <v>2022</v>
      </c>
      <c r="F3683">
        <v>3.1092592592592601</v>
      </c>
      <c r="G3683">
        <v>2.936008519</v>
      </c>
      <c r="H3683">
        <v>0.36032486800000002</v>
      </c>
    </row>
    <row r="3684" spans="1:8" x14ac:dyDescent="0.35">
      <c r="A3684" t="s">
        <v>52</v>
      </c>
      <c r="B3684">
        <f t="shared" si="62"/>
        <v>295</v>
      </c>
      <c r="C3684">
        <v>295</v>
      </c>
      <c r="D3684" s="2">
        <v>202210221555</v>
      </c>
      <c r="E3684">
        <v>2022</v>
      </c>
      <c r="F3684">
        <v>1.143</v>
      </c>
      <c r="G3684">
        <v>2.936267</v>
      </c>
      <c r="H3684">
        <v>2.3522259999999999</v>
      </c>
    </row>
    <row r="3685" spans="1:8" x14ac:dyDescent="0.35">
      <c r="A3685" t="s">
        <v>52</v>
      </c>
      <c r="B3685">
        <f t="shared" si="62"/>
        <v>296</v>
      </c>
      <c r="C3685">
        <v>296</v>
      </c>
      <c r="D3685" s="2">
        <v>202210231378</v>
      </c>
      <c r="E3685">
        <v>2022</v>
      </c>
      <c r="F3685">
        <v>3.32</v>
      </c>
      <c r="G3685">
        <v>2.893078</v>
      </c>
      <c r="H3685">
        <v>6.4379900000000004E-2</v>
      </c>
    </row>
    <row r="3686" spans="1:8" x14ac:dyDescent="0.35">
      <c r="A3686" t="s">
        <v>52</v>
      </c>
      <c r="B3686">
        <f t="shared" si="62"/>
        <v>297</v>
      </c>
      <c r="C3686">
        <v>297</v>
      </c>
      <c r="D3686" s="2">
        <v>202210241549.41199</v>
      </c>
      <c r="E3686">
        <v>2022</v>
      </c>
      <c r="F3686">
        <v>-0.51235294117647101</v>
      </c>
      <c r="G3686">
        <v>2.9680376470000001</v>
      </c>
      <c r="H3686">
        <v>3.4807068819999998</v>
      </c>
    </row>
    <row r="3687" spans="1:8" x14ac:dyDescent="0.35">
      <c r="A3687" t="s">
        <v>52</v>
      </c>
      <c r="B3687">
        <f t="shared" si="62"/>
        <v>298</v>
      </c>
      <c r="C3687">
        <v>298</v>
      </c>
      <c r="D3687" s="2">
        <v>202210250643.5</v>
      </c>
      <c r="E3687">
        <v>2022</v>
      </c>
      <c r="F3687">
        <v>0.374</v>
      </c>
      <c r="G3687">
        <v>3.039488</v>
      </c>
      <c r="H3687">
        <v>2.4201123</v>
      </c>
    </row>
    <row r="3688" spans="1:8" x14ac:dyDescent="0.35">
      <c r="A3688" t="s">
        <v>52</v>
      </c>
      <c r="B3688">
        <f t="shared" si="62"/>
        <v>299</v>
      </c>
      <c r="C3688">
        <v>299</v>
      </c>
      <c r="D3688" s="2">
        <v>202210261621.905</v>
      </c>
      <c r="E3688">
        <v>2022</v>
      </c>
      <c r="F3688">
        <v>1.4923809523809499</v>
      </c>
      <c r="G3688">
        <v>3.6463366669999999</v>
      </c>
      <c r="H3688">
        <v>2.3233576189999998</v>
      </c>
    </row>
    <row r="3689" spans="1:8" x14ac:dyDescent="0.35">
      <c r="A3689" t="s">
        <v>52</v>
      </c>
      <c r="B3689">
        <f t="shared" si="62"/>
        <v>300</v>
      </c>
      <c r="C3689">
        <v>300</v>
      </c>
      <c r="D3689" s="2">
        <v>202210271213.5</v>
      </c>
      <c r="E3689">
        <v>2022</v>
      </c>
      <c r="F3689">
        <v>2.6164999999999998</v>
      </c>
      <c r="G3689">
        <v>4.1805835</v>
      </c>
      <c r="H3689">
        <v>1.0088555320000001</v>
      </c>
    </row>
    <row r="3690" spans="1:8" x14ac:dyDescent="0.35">
      <c r="A3690" t="s">
        <v>52</v>
      </c>
      <c r="B3690">
        <f t="shared" si="62"/>
        <v>301</v>
      </c>
      <c r="C3690">
        <v>301</v>
      </c>
      <c r="D3690" s="2">
        <v>202210281612.30801</v>
      </c>
      <c r="E3690">
        <v>2022</v>
      </c>
      <c r="F3690">
        <v>1.2811538461538501</v>
      </c>
      <c r="G3690">
        <v>3.9315811539999999</v>
      </c>
      <c r="H3690">
        <v>2.3829204810000002</v>
      </c>
    </row>
    <row r="3691" spans="1:8" x14ac:dyDescent="0.35">
      <c r="A3691" t="s">
        <v>52</v>
      </c>
      <c r="B3691">
        <f t="shared" si="62"/>
        <v>302</v>
      </c>
      <c r="C3691">
        <v>302</v>
      </c>
      <c r="D3691" s="2">
        <v>202210291528.18201</v>
      </c>
      <c r="E3691">
        <v>2022</v>
      </c>
      <c r="F3691">
        <v>3.4772727272727302</v>
      </c>
      <c r="G3691">
        <v>3.642651818</v>
      </c>
      <c r="H3691">
        <v>0</v>
      </c>
    </row>
    <row r="3692" spans="1:8" x14ac:dyDescent="0.35">
      <c r="A3692" t="s">
        <v>52</v>
      </c>
      <c r="B3692">
        <f t="shared" si="62"/>
        <v>303</v>
      </c>
      <c r="C3692">
        <v>303</v>
      </c>
      <c r="D3692" s="2">
        <v>202210301164.25</v>
      </c>
      <c r="E3692">
        <v>2022</v>
      </c>
      <c r="F3692">
        <v>2.173</v>
      </c>
      <c r="G3692">
        <v>3.2714325</v>
      </c>
      <c r="H3692">
        <v>1.2303162750000001</v>
      </c>
    </row>
    <row r="3693" spans="1:8" x14ac:dyDescent="0.35">
      <c r="A3693" t="s">
        <v>52</v>
      </c>
      <c r="B3693">
        <f t="shared" si="62"/>
        <v>304</v>
      </c>
      <c r="C3693">
        <v>304</v>
      </c>
      <c r="D3693" s="2">
        <v>202210310793.91299</v>
      </c>
      <c r="E3693">
        <v>2022</v>
      </c>
      <c r="F3693">
        <v>0.53913043478260902</v>
      </c>
      <c r="G3693">
        <v>3.2051021739999999</v>
      </c>
      <c r="H3693">
        <v>2.4013239999999998</v>
      </c>
    </row>
    <row r="3694" spans="1:8" x14ac:dyDescent="0.35">
      <c r="A3694" t="s">
        <v>52</v>
      </c>
      <c r="B3694">
        <f t="shared" si="62"/>
        <v>305</v>
      </c>
      <c r="C3694">
        <v>305</v>
      </c>
      <c r="D3694" s="2">
        <v>202211011503.88901</v>
      </c>
      <c r="E3694">
        <v>2022</v>
      </c>
      <c r="F3694">
        <v>1.42333333333333</v>
      </c>
      <c r="G3694">
        <v>2.4444955560000001</v>
      </c>
      <c r="H3694">
        <v>1.163460889</v>
      </c>
    </row>
    <row r="3695" spans="1:8" x14ac:dyDescent="0.35">
      <c r="A3695" t="s">
        <v>52</v>
      </c>
      <c r="B3695">
        <f t="shared" si="62"/>
        <v>306</v>
      </c>
      <c r="C3695">
        <v>306</v>
      </c>
      <c r="D3695" s="2">
        <v>202211020677.05899</v>
      </c>
      <c r="E3695">
        <v>2022</v>
      </c>
      <c r="F3695">
        <v>2.29117647058824</v>
      </c>
      <c r="G3695">
        <v>2.2639564710000002</v>
      </c>
      <c r="H3695">
        <v>0.39851103500000001</v>
      </c>
    </row>
    <row r="3696" spans="1:8" x14ac:dyDescent="0.35">
      <c r="A3696" t="s">
        <v>52</v>
      </c>
      <c r="B3696">
        <f t="shared" si="62"/>
        <v>307</v>
      </c>
      <c r="C3696">
        <v>307</v>
      </c>
      <c r="D3696" s="2">
        <v>202211030510</v>
      </c>
      <c r="E3696">
        <v>2022</v>
      </c>
      <c r="F3696">
        <v>0.997058823529412</v>
      </c>
      <c r="G3696">
        <v>2.286048235</v>
      </c>
      <c r="H3696">
        <v>1.5607805880000001</v>
      </c>
    </row>
    <row r="3697" spans="1:8" x14ac:dyDescent="0.35">
      <c r="A3697" t="s">
        <v>52</v>
      </c>
      <c r="B3697">
        <f t="shared" si="62"/>
        <v>308</v>
      </c>
      <c r="C3697">
        <v>308</v>
      </c>
      <c r="D3697" s="2">
        <v>202211041209.444</v>
      </c>
      <c r="E3697">
        <v>2022</v>
      </c>
      <c r="F3697">
        <v>0.41277777777777802</v>
      </c>
      <c r="G3697">
        <v>1.9146666670000001</v>
      </c>
      <c r="H3697">
        <v>1.8447522220000001</v>
      </c>
    </row>
    <row r="3698" spans="1:8" x14ac:dyDescent="0.35">
      <c r="A3698" t="s">
        <v>52</v>
      </c>
      <c r="B3698">
        <f t="shared" si="62"/>
        <v>309</v>
      </c>
      <c r="C3698">
        <v>309</v>
      </c>
      <c r="D3698" s="2">
        <v>202211050938.88901</v>
      </c>
      <c r="E3698">
        <v>2022</v>
      </c>
      <c r="F3698">
        <v>0.42333333333333301</v>
      </c>
      <c r="G3698">
        <v>2.4477211109999999</v>
      </c>
      <c r="H3698">
        <v>2.2415622220000002</v>
      </c>
    </row>
    <row r="3699" spans="1:8" x14ac:dyDescent="0.35">
      <c r="A3699" t="s">
        <v>52</v>
      </c>
      <c r="B3699">
        <f t="shared" si="62"/>
        <v>310</v>
      </c>
      <c r="C3699">
        <v>310</v>
      </c>
      <c r="D3699" s="2">
        <v>202211061832</v>
      </c>
      <c r="E3699">
        <v>2022</v>
      </c>
      <c r="F3699">
        <v>2.3719999999999999</v>
      </c>
      <c r="G3699">
        <v>2.3116560000000002</v>
      </c>
      <c r="H3699">
        <v>0.205374</v>
      </c>
    </row>
    <row r="3700" spans="1:8" x14ac:dyDescent="0.35">
      <c r="A3700" t="s">
        <v>52</v>
      </c>
      <c r="B3700">
        <f t="shared" si="62"/>
        <v>311</v>
      </c>
      <c r="C3700">
        <v>311</v>
      </c>
      <c r="D3700" s="2">
        <v>202211071340.435</v>
      </c>
      <c r="E3700">
        <v>2022</v>
      </c>
      <c r="F3700">
        <v>2.1482608695652199</v>
      </c>
      <c r="G3700">
        <v>2.9588352169999999</v>
      </c>
      <c r="H3700">
        <v>0.88979802200000002</v>
      </c>
    </row>
    <row r="3701" spans="1:8" x14ac:dyDescent="0.35">
      <c r="A3701" t="s">
        <v>52</v>
      </c>
      <c r="B3701">
        <f t="shared" si="62"/>
        <v>312</v>
      </c>
      <c r="C3701">
        <v>312</v>
      </c>
      <c r="D3701" s="2">
        <v>202211081192.97299</v>
      </c>
      <c r="E3701">
        <v>2022</v>
      </c>
      <c r="F3701">
        <v>1.36216216216216</v>
      </c>
      <c r="G3701">
        <v>2.4742245949999999</v>
      </c>
      <c r="H3701">
        <v>1.3059633239999999</v>
      </c>
    </row>
    <row r="3702" spans="1:8" x14ac:dyDescent="0.35">
      <c r="A3702" t="s">
        <v>52</v>
      </c>
      <c r="B3702">
        <f t="shared" si="62"/>
        <v>313</v>
      </c>
      <c r="C3702">
        <v>313</v>
      </c>
      <c r="D3702" s="2">
        <v>202211091133.59</v>
      </c>
      <c r="E3702">
        <v>2022</v>
      </c>
      <c r="F3702">
        <v>0.81153846153846199</v>
      </c>
      <c r="G3702">
        <v>2.2604210259999999</v>
      </c>
      <c r="H3702">
        <v>1.753697147</v>
      </c>
    </row>
    <row r="3703" spans="1:8" x14ac:dyDescent="0.35">
      <c r="A3703" t="s">
        <v>52</v>
      </c>
      <c r="B3703">
        <f t="shared" si="62"/>
        <v>314</v>
      </c>
      <c r="C3703">
        <v>314</v>
      </c>
      <c r="D3703" s="2">
        <v>202211100539.52399</v>
      </c>
      <c r="E3703">
        <v>2022</v>
      </c>
      <c r="F3703">
        <v>2.1409523809523798</v>
      </c>
      <c r="G3703">
        <v>2.6675895239999998</v>
      </c>
      <c r="H3703">
        <v>1.03428572</v>
      </c>
    </row>
    <row r="3704" spans="1:8" x14ac:dyDescent="0.35">
      <c r="A3704" t="s">
        <v>52</v>
      </c>
      <c r="B3704">
        <f t="shared" si="62"/>
        <v>317</v>
      </c>
      <c r="C3704">
        <v>317</v>
      </c>
      <c r="D3704" s="2">
        <v>202211131245.71399</v>
      </c>
      <c r="E3704">
        <v>2022</v>
      </c>
      <c r="F3704">
        <v>-2.2228571428571402</v>
      </c>
      <c r="G3704">
        <v>3.184597143</v>
      </c>
      <c r="H3704">
        <v>5.8166871430000002</v>
      </c>
    </row>
    <row r="3705" spans="1:8" x14ac:dyDescent="0.35">
      <c r="A3705" t="s">
        <v>52</v>
      </c>
      <c r="B3705">
        <f t="shared" si="62"/>
        <v>318</v>
      </c>
      <c r="C3705">
        <v>318</v>
      </c>
      <c r="D3705" s="2">
        <v>202211142200</v>
      </c>
      <c r="E3705">
        <v>2022</v>
      </c>
      <c r="F3705">
        <v>2.2000000000000002</v>
      </c>
      <c r="G3705">
        <v>2.7799700000000001</v>
      </c>
      <c r="H3705">
        <v>0</v>
      </c>
    </row>
    <row r="3706" spans="1:8" x14ac:dyDescent="0.35">
      <c r="A3706" t="s">
        <v>52</v>
      </c>
      <c r="B3706">
        <f t="shared" si="62"/>
        <v>321</v>
      </c>
      <c r="C3706">
        <v>321</v>
      </c>
      <c r="D3706" s="2">
        <v>202211171687.08301</v>
      </c>
      <c r="E3706">
        <v>2022</v>
      </c>
      <c r="F3706">
        <v>2.2320833333333301</v>
      </c>
      <c r="G3706">
        <v>2.6527533330000002</v>
      </c>
      <c r="H3706">
        <v>0.47100652300000001</v>
      </c>
    </row>
    <row r="3707" spans="1:8" x14ac:dyDescent="0.35">
      <c r="A3707" t="s">
        <v>52</v>
      </c>
      <c r="B3707">
        <f t="shared" si="62"/>
        <v>322</v>
      </c>
      <c r="C3707">
        <v>322</v>
      </c>
      <c r="D3707" s="2">
        <v>202211181194.194</v>
      </c>
      <c r="E3707">
        <v>2022</v>
      </c>
      <c r="F3707">
        <v>2.0648387096774199</v>
      </c>
      <c r="G3707">
        <v>2.8843003230000002</v>
      </c>
      <c r="H3707">
        <v>0.42465713500000002</v>
      </c>
    </row>
    <row r="3708" spans="1:8" x14ac:dyDescent="0.35">
      <c r="A3708" t="s">
        <v>52</v>
      </c>
      <c r="B3708">
        <f t="shared" si="62"/>
        <v>324</v>
      </c>
      <c r="C3708">
        <v>324</v>
      </c>
      <c r="D3708" s="2">
        <v>202211200937.27301</v>
      </c>
      <c r="E3708">
        <v>2022</v>
      </c>
      <c r="F3708">
        <v>-1.5736363636363599</v>
      </c>
      <c r="G3708">
        <v>2.428458182</v>
      </c>
      <c r="H3708">
        <v>3.907648182</v>
      </c>
    </row>
    <row r="3709" spans="1:8" x14ac:dyDescent="0.35">
      <c r="A3709" t="s">
        <v>52</v>
      </c>
      <c r="B3709">
        <f t="shared" si="62"/>
        <v>327</v>
      </c>
      <c r="C3709">
        <v>327</v>
      </c>
      <c r="D3709" s="2">
        <v>202211231850</v>
      </c>
      <c r="E3709">
        <v>2022</v>
      </c>
      <c r="F3709">
        <v>1.1335</v>
      </c>
      <c r="G3709">
        <v>2.0364054999999999</v>
      </c>
      <c r="H3709">
        <v>0.79810614999999996</v>
      </c>
    </row>
    <row r="3710" spans="1:8" x14ac:dyDescent="0.35">
      <c r="A3710" t="s">
        <v>52</v>
      </c>
      <c r="B3710">
        <f t="shared" si="62"/>
        <v>328</v>
      </c>
      <c r="C3710">
        <v>328</v>
      </c>
      <c r="D3710" s="2">
        <v>202211241200.30301</v>
      </c>
      <c r="E3710">
        <v>2022</v>
      </c>
      <c r="F3710">
        <v>1.85606060606061</v>
      </c>
      <c r="G3710">
        <v>1.9242181819999999</v>
      </c>
      <c r="H3710">
        <v>0.163986455</v>
      </c>
    </row>
    <row r="3711" spans="1:8" x14ac:dyDescent="0.35">
      <c r="A3711" t="s">
        <v>52</v>
      </c>
      <c r="B3711">
        <f t="shared" si="62"/>
        <v>329</v>
      </c>
      <c r="C3711">
        <v>329</v>
      </c>
      <c r="D3711" s="2">
        <v>202211251148.25</v>
      </c>
      <c r="E3711">
        <v>2022</v>
      </c>
      <c r="F3711">
        <v>0.63424999999999998</v>
      </c>
      <c r="G3711">
        <v>1.8067037500000001</v>
      </c>
      <c r="H3711">
        <v>1.164698</v>
      </c>
    </row>
    <row r="3712" spans="1:8" x14ac:dyDescent="0.35">
      <c r="A3712" t="s">
        <v>52</v>
      </c>
      <c r="B3712">
        <f t="shared" si="62"/>
        <v>330</v>
      </c>
      <c r="C3712">
        <v>330</v>
      </c>
      <c r="D3712" s="2">
        <v>202211260955.625</v>
      </c>
      <c r="E3712">
        <v>2022</v>
      </c>
      <c r="F3712">
        <v>1.471875</v>
      </c>
      <c r="G3712">
        <v>2.075013438</v>
      </c>
      <c r="H3712">
        <v>0.545923406</v>
      </c>
    </row>
    <row r="3713" spans="1:8" x14ac:dyDescent="0.35">
      <c r="A3713" t="s">
        <v>52</v>
      </c>
      <c r="B3713">
        <f t="shared" si="62"/>
        <v>331</v>
      </c>
      <c r="C3713">
        <v>331</v>
      </c>
      <c r="D3713" s="2">
        <v>202211271115.366</v>
      </c>
      <c r="E3713">
        <v>2022</v>
      </c>
      <c r="F3713">
        <v>1.0907317073170699</v>
      </c>
      <c r="G3713">
        <v>1.6398709760000001</v>
      </c>
      <c r="H3713">
        <v>1.017321634</v>
      </c>
    </row>
    <row r="3714" spans="1:8" x14ac:dyDescent="0.35">
      <c r="A3714" t="s">
        <v>52</v>
      </c>
      <c r="B3714">
        <f t="shared" si="62"/>
        <v>335</v>
      </c>
      <c r="C3714">
        <v>335</v>
      </c>
      <c r="D3714" s="2">
        <v>202212011540</v>
      </c>
      <c r="E3714">
        <v>2022</v>
      </c>
      <c r="F3714">
        <v>0.96750000000000003</v>
      </c>
      <c r="G3714">
        <v>1.3790899999999999</v>
      </c>
      <c r="H3714">
        <v>0.79456125</v>
      </c>
    </row>
    <row r="3715" spans="1:8" x14ac:dyDescent="0.35">
      <c r="A3715" t="s">
        <v>52</v>
      </c>
      <c r="B3715">
        <f t="shared" si="62"/>
        <v>338</v>
      </c>
      <c r="C3715">
        <v>338</v>
      </c>
      <c r="D3715" s="2">
        <v>202212041710</v>
      </c>
      <c r="E3715">
        <v>2022</v>
      </c>
      <c r="F3715">
        <v>1.12636363636364</v>
      </c>
      <c r="G3715">
        <v>1.3526136360000001</v>
      </c>
      <c r="H3715">
        <v>0.48312272699999997</v>
      </c>
    </row>
    <row r="3716" spans="1:8" x14ac:dyDescent="0.35">
      <c r="A3716" t="s">
        <v>52</v>
      </c>
      <c r="B3716">
        <f t="shared" si="62"/>
        <v>339</v>
      </c>
      <c r="C3716">
        <v>339</v>
      </c>
      <c r="D3716" s="2">
        <v>202212050965</v>
      </c>
      <c r="E3716">
        <v>2022</v>
      </c>
      <c r="F3716">
        <v>0.27500000000000002</v>
      </c>
      <c r="G3716">
        <v>1.3885062500000001</v>
      </c>
      <c r="H3716">
        <v>1.211270625</v>
      </c>
    </row>
    <row r="3717" spans="1:8" x14ac:dyDescent="0.35">
      <c r="A3717" t="s">
        <v>52</v>
      </c>
      <c r="B3717">
        <f t="shared" si="62"/>
        <v>340</v>
      </c>
      <c r="C3717">
        <v>340</v>
      </c>
      <c r="D3717" s="2">
        <v>202212061227.14301</v>
      </c>
      <c r="E3717">
        <v>2022</v>
      </c>
      <c r="F3717">
        <v>-0.92571428571428604</v>
      </c>
      <c r="G3717">
        <v>1.3096185709999999</v>
      </c>
      <c r="H3717">
        <v>1.9320755709999999</v>
      </c>
    </row>
    <row r="3718" spans="1:8" x14ac:dyDescent="0.35">
      <c r="A3718" t="s">
        <v>52</v>
      </c>
      <c r="B3718">
        <f t="shared" si="62"/>
        <v>341</v>
      </c>
      <c r="C3718">
        <v>341</v>
      </c>
      <c r="D3718" s="2">
        <v>202212070840</v>
      </c>
      <c r="E3718">
        <v>2022</v>
      </c>
      <c r="F3718">
        <v>0.23749999999999999</v>
      </c>
      <c r="G3718">
        <v>1.0404437499999999</v>
      </c>
      <c r="H3718">
        <v>0.86272475299999996</v>
      </c>
    </row>
    <row r="3719" spans="1:8" x14ac:dyDescent="0.35">
      <c r="A3719" t="s">
        <v>52</v>
      </c>
      <c r="B3719">
        <f t="shared" si="62"/>
        <v>343</v>
      </c>
      <c r="C3719">
        <v>343</v>
      </c>
      <c r="D3719" s="2">
        <v>202212090629.091</v>
      </c>
      <c r="E3719">
        <v>2022</v>
      </c>
      <c r="F3719">
        <v>0.88454545454545497</v>
      </c>
      <c r="G3719">
        <v>0.64755309100000003</v>
      </c>
      <c r="H3719">
        <v>0.56227636400000003</v>
      </c>
    </row>
    <row r="3720" spans="1:8" x14ac:dyDescent="0.35">
      <c r="A3720" t="s">
        <v>52</v>
      </c>
      <c r="B3720">
        <f t="shared" si="62"/>
        <v>344</v>
      </c>
      <c r="C3720">
        <v>344</v>
      </c>
      <c r="D3720" s="2">
        <v>202212100545</v>
      </c>
      <c r="E3720">
        <v>2022</v>
      </c>
      <c r="F3720">
        <v>0.84199999999999997</v>
      </c>
      <c r="G3720">
        <v>0.61028519999999997</v>
      </c>
      <c r="H3720">
        <v>0</v>
      </c>
    </row>
    <row r="3721" spans="1:8" x14ac:dyDescent="0.35">
      <c r="A3721" t="s">
        <v>52</v>
      </c>
      <c r="B3721">
        <f t="shared" si="62"/>
        <v>345</v>
      </c>
      <c r="C3721">
        <v>345</v>
      </c>
      <c r="D3721" s="2">
        <v>202212110430</v>
      </c>
      <c r="E3721">
        <v>2022</v>
      </c>
      <c r="F3721">
        <v>1.03</v>
      </c>
      <c r="G3721">
        <v>0.79508400000000001</v>
      </c>
      <c r="H3721">
        <v>0</v>
      </c>
    </row>
    <row r="3722" spans="1:8" x14ac:dyDescent="0.35">
      <c r="A3722" t="s">
        <v>52</v>
      </c>
      <c r="B3722">
        <f t="shared" si="62"/>
        <v>348</v>
      </c>
      <c r="C3722">
        <v>348</v>
      </c>
      <c r="D3722" s="2">
        <v>202212142172.5</v>
      </c>
      <c r="E3722">
        <v>2022</v>
      </c>
      <c r="F3722">
        <v>0.97</v>
      </c>
      <c r="G3722">
        <v>0.46479474999999998</v>
      </c>
      <c r="H3722">
        <v>0</v>
      </c>
    </row>
    <row r="3723" spans="1:8" x14ac:dyDescent="0.35">
      <c r="A3723" t="s">
        <v>52</v>
      </c>
      <c r="B3723">
        <f t="shared" si="62"/>
        <v>349</v>
      </c>
      <c r="C3723">
        <v>349</v>
      </c>
      <c r="D3723" s="2">
        <v>202212150520</v>
      </c>
      <c r="E3723">
        <v>2022</v>
      </c>
      <c r="F3723">
        <v>0.57333333333333303</v>
      </c>
      <c r="G3723">
        <v>0.631073667</v>
      </c>
      <c r="H3723">
        <v>7.2081000000000006E-2</v>
      </c>
    </row>
    <row r="3724" spans="1:8" x14ac:dyDescent="0.35">
      <c r="A3724" t="s">
        <v>52</v>
      </c>
      <c r="B3724">
        <f t="shared" si="62"/>
        <v>350</v>
      </c>
      <c r="C3724">
        <v>350</v>
      </c>
      <c r="D3724" s="2">
        <v>202212161447.14301</v>
      </c>
      <c r="E3724">
        <v>2022</v>
      </c>
      <c r="F3724">
        <v>0.83821428571428602</v>
      </c>
      <c r="G3724">
        <v>1.0935812140000001</v>
      </c>
      <c r="H3724">
        <v>0.111409414</v>
      </c>
    </row>
    <row r="3725" spans="1:8" x14ac:dyDescent="0.35">
      <c r="A3725" t="s">
        <v>52</v>
      </c>
      <c r="B3725">
        <f t="shared" si="62"/>
        <v>351</v>
      </c>
      <c r="C3725">
        <v>351</v>
      </c>
      <c r="D3725" s="2">
        <v>202212170774.39999</v>
      </c>
      <c r="E3725">
        <v>2022</v>
      </c>
      <c r="F3725">
        <v>0.76880000000000004</v>
      </c>
      <c r="G3725">
        <v>1.0330933200000001</v>
      </c>
      <c r="H3725">
        <v>0.15029046800000001</v>
      </c>
    </row>
    <row r="3726" spans="1:8" x14ac:dyDescent="0.35">
      <c r="A3726" t="s">
        <v>52</v>
      </c>
      <c r="B3726">
        <f t="shared" si="62"/>
        <v>352</v>
      </c>
      <c r="C3726">
        <v>352</v>
      </c>
      <c r="D3726" s="2">
        <v>202212181898.33301</v>
      </c>
      <c r="E3726">
        <v>2022</v>
      </c>
      <c r="F3726">
        <v>1.19</v>
      </c>
      <c r="G3726">
        <v>0.67049349999999996</v>
      </c>
      <c r="H3726">
        <v>1.1487084E-2</v>
      </c>
    </row>
    <row r="3727" spans="1:8" x14ac:dyDescent="0.35">
      <c r="A3727" t="s">
        <v>52</v>
      </c>
      <c r="B3727">
        <f t="shared" si="62"/>
        <v>353</v>
      </c>
      <c r="C3727">
        <v>353</v>
      </c>
      <c r="D3727" s="2">
        <v>202212191211.51501</v>
      </c>
      <c r="E3727">
        <v>2022</v>
      </c>
      <c r="F3727">
        <v>1.3369696969697</v>
      </c>
      <c r="G3727">
        <v>1.146765273</v>
      </c>
      <c r="H3727">
        <v>0.17959993699999999</v>
      </c>
    </row>
    <row r="3728" spans="1:8" x14ac:dyDescent="0.35">
      <c r="A3728" t="s">
        <v>52</v>
      </c>
      <c r="B3728">
        <f t="shared" si="62"/>
        <v>354</v>
      </c>
      <c r="C3728">
        <v>354</v>
      </c>
      <c r="D3728" s="2">
        <v>202212201151.42899</v>
      </c>
      <c r="E3728">
        <v>2022</v>
      </c>
      <c r="F3728">
        <v>0.85833333333333295</v>
      </c>
      <c r="G3728">
        <v>0.98771949999999997</v>
      </c>
      <c r="H3728">
        <v>0.346436945</v>
      </c>
    </row>
    <row r="3729" spans="1:8" x14ac:dyDescent="0.35">
      <c r="A3729" t="s">
        <v>52</v>
      </c>
      <c r="B3729">
        <f t="shared" si="62"/>
        <v>355</v>
      </c>
      <c r="C3729">
        <v>355</v>
      </c>
      <c r="D3729" s="2">
        <v>202212211136.28601</v>
      </c>
      <c r="E3729">
        <v>2022</v>
      </c>
      <c r="F3729">
        <v>1.3042857142857101</v>
      </c>
      <c r="G3729">
        <v>1.1306032290000001</v>
      </c>
      <c r="H3729">
        <v>0.18314625100000001</v>
      </c>
    </row>
    <row r="3730" spans="1:8" x14ac:dyDescent="0.35">
      <c r="A3730" t="s">
        <v>52</v>
      </c>
      <c r="B3730">
        <f t="shared" si="62"/>
        <v>356</v>
      </c>
      <c r="C3730">
        <v>356</v>
      </c>
      <c r="D3730" s="2">
        <v>202212220415</v>
      </c>
      <c r="E3730">
        <v>2022</v>
      </c>
      <c r="F3730">
        <v>1.3912500000000001</v>
      </c>
      <c r="G3730">
        <v>1.2727349999999999</v>
      </c>
      <c r="H3730">
        <v>1.8800750000000001E-2</v>
      </c>
    </row>
    <row r="3731" spans="1:8" x14ac:dyDescent="0.35">
      <c r="A3731" t="s">
        <v>52</v>
      </c>
      <c r="B3731">
        <f t="shared" si="62"/>
        <v>357</v>
      </c>
      <c r="C3731">
        <v>357</v>
      </c>
      <c r="D3731" s="2">
        <v>202212231165</v>
      </c>
      <c r="E3731">
        <v>2022</v>
      </c>
      <c r="F3731">
        <v>0.96499999999999997</v>
      </c>
      <c r="G3731">
        <v>1.2058500000000001</v>
      </c>
      <c r="H3731">
        <v>1.3617300000000001</v>
      </c>
    </row>
    <row r="3732" spans="1:8" x14ac:dyDescent="0.35">
      <c r="A3732" t="s">
        <v>52</v>
      </c>
      <c r="B3732">
        <f t="shared" si="62"/>
        <v>358</v>
      </c>
      <c r="C3732">
        <v>358</v>
      </c>
      <c r="D3732" s="2">
        <v>202212241711.81799</v>
      </c>
      <c r="E3732">
        <v>2022</v>
      </c>
      <c r="F3732">
        <v>1.05</v>
      </c>
      <c r="G3732">
        <v>1.4054686359999999</v>
      </c>
      <c r="H3732">
        <v>0.52106232699999999</v>
      </c>
    </row>
    <row r="3733" spans="1:8" x14ac:dyDescent="0.35">
      <c r="A3733" t="s">
        <v>52</v>
      </c>
      <c r="B3733">
        <f t="shared" si="62"/>
        <v>359</v>
      </c>
      <c r="C3733">
        <v>359</v>
      </c>
      <c r="D3733" s="2">
        <v>202212250639.091</v>
      </c>
      <c r="E3733">
        <v>2022</v>
      </c>
      <c r="F3733">
        <v>1.4077272727272701</v>
      </c>
      <c r="G3733">
        <v>1.3505077270000001</v>
      </c>
      <c r="H3733">
        <v>0.18124457699999999</v>
      </c>
    </row>
    <row r="3734" spans="1:8" x14ac:dyDescent="0.35">
      <c r="A3734" t="s">
        <v>52</v>
      </c>
      <c r="B3734">
        <f t="shared" si="62"/>
        <v>360</v>
      </c>
      <c r="C3734">
        <v>360</v>
      </c>
      <c r="D3734" s="2">
        <v>202212261347.742</v>
      </c>
      <c r="E3734">
        <v>2022</v>
      </c>
      <c r="F3734">
        <v>0.96548387096774202</v>
      </c>
      <c r="G3734">
        <v>0.85672141899999998</v>
      </c>
      <c r="H3734">
        <v>0.19589598599999999</v>
      </c>
    </row>
    <row r="3735" spans="1:8" x14ac:dyDescent="0.35">
      <c r="A3735" t="s">
        <v>52</v>
      </c>
      <c r="B3735">
        <f t="shared" si="62"/>
        <v>361</v>
      </c>
      <c r="C3735">
        <v>361</v>
      </c>
      <c r="D3735" s="2">
        <v>202212271266.84201</v>
      </c>
      <c r="E3735">
        <v>2022</v>
      </c>
      <c r="F3735">
        <v>1.05684210526316</v>
      </c>
      <c r="G3735">
        <v>1.0995452109999999</v>
      </c>
      <c r="H3735">
        <v>0.16436384200000001</v>
      </c>
    </row>
    <row r="3736" spans="1:8" x14ac:dyDescent="0.35">
      <c r="A3736" t="s">
        <v>52</v>
      </c>
      <c r="B3736">
        <f t="shared" ref="B3736:B3739" si="63">C3736</f>
        <v>362</v>
      </c>
      <c r="C3736">
        <v>362</v>
      </c>
      <c r="D3736" s="2">
        <v>202212281067.241</v>
      </c>
      <c r="E3736">
        <v>2022</v>
      </c>
      <c r="F3736">
        <v>1.7672413793103401</v>
      </c>
      <c r="G3736">
        <v>1.600612414</v>
      </c>
      <c r="H3736">
        <v>3.6395897000000003E-2</v>
      </c>
    </row>
    <row r="3737" spans="1:8" x14ac:dyDescent="0.35">
      <c r="A3737" t="s">
        <v>52</v>
      </c>
      <c r="B3737">
        <f t="shared" si="63"/>
        <v>363</v>
      </c>
      <c r="C3737">
        <v>363</v>
      </c>
      <c r="D3737" s="2">
        <v>202212291178.15799</v>
      </c>
      <c r="E3737">
        <v>2022</v>
      </c>
      <c r="F3737">
        <v>0.69789473684210501</v>
      </c>
      <c r="G3737">
        <v>1.4700239470000001</v>
      </c>
      <c r="H3737">
        <v>0.61862381799999999</v>
      </c>
    </row>
    <row r="3738" spans="1:8" x14ac:dyDescent="0.35">
      <c r="A3738" t="s">
        <v>52</v>
      </c>
      <c r="B3738">
        <f t="shared" si="63"/>
        <v>364</v>
      </c>
      <c r="C3738">
        <v>364</v>
      </c>
      <c r="D3738" s="2">
        <v>202212301555.60001</v>
      </c>
      <c r="E3738">
        <v>2022</v>
      </c>
      <c r="F3738">
        <v>1.5184</v>
      </c>
      <c r="G3738">
        <v>1.7662739999999999</v>
      </c>
      <c r="H3738">
        <v>0.233895984</v>
      </c>
    </row>
    <row r="3739" spans="1:8" x14ac:dyDescent="0.35">
      <c r="A3739" t="s">
        <v>52</v>
      </c>
      <c r="B3739">
        <f t="shared" si="63"/>
        <v>365</v>
      </c>
      <c r="C3739">
        <v>365</v>
      </c>
      <c r="D3739" s="2">
        <v>202212311008.46201</v>
      </c>
      <c r="E3739">
        <v>2022</v>
      </c>
      <c r="F3739">
        <v>1.3592307692307699</v>
      </c>
      <c r="G3739">
        <v>1.4145276920000001</v>
      </c>
      <c r="H3739">
        <v>4.0961130000000002E-3</v>
      </c>
    </row>
    <row r="3740" spans="1:8" x14ac:dyDescent="0.35">
      <c r="A3740" t="s">
        <v>52</v>
      </c>
      <c r="B3740">
        <f>C3740-365</f>
        <v>1</v>
      </c>
      <c r="C3740">
        <v>366</v>
      </c>
      <c r="D3740" s="2">
        <v>202301011632</v>
      </c>
      <c r="E3740">
        <v>2023</v>
      </c>
      <c r="F3740">
        <v>1.26</v>
      </c>
      <c r="G3740">
        <v>1.5850740000000001</v>
      </c>
      <c r="H3740">
        <v>4.9211000000000003E-3</v>
      </c>
    </row>
    <row r="3741" spans="1:8" x14ac:dyDescent="0.35">
      <c r="A3741" t="s">
        <v>52</v>
      </c>
      <c r="B3741">
        <f>C3741-365</f>
        <v>2</v>
      </c>
      <c r="C3741">
        <v>367</v>
      </c>
      <c r="D3741" s="2">
        <v>202301020893.33301</v>
      </c>
      <c r="E3741">
        <v>2023</v>
      </c>
      <c r="F3741">
        <v>0.17333333333333301</v>
      </c>
      <c r="G3741">
        <v>1.463525</v>
      </c>
      <c r="H3741">
        <v>2.2751216670000001</v>
      </c>
    </row>
    <row r="3742" spans="1:8" x14ac:dyDescent="0.35">
      <c r="A3742" t="s">
        <v>52</v>
      </c>
      <c r="B3742">
        <f t="shared" ref="B3742:B3805" si="64">C3742-365</f>
        <v>3</v>
      </c>
      <c r="C3742">
        <v>368</v>
      </c>
      <c r="D3742" s="2">
        <v>202301031548.57101</v>
      </c>
      <c r="E3742">
        <v>2023</v>
      </c>
      <c r="F3742">
        <v>1.06952380952381</v>
      </c>
      <c r="G3742">
        <v>2.373421429</v>
      </c>
      <c r="H3742">
        <v>0.85035010499999997</v>
      </c>
    </row>
    <row r="3743" spans="1:8" x14ac:dyDescent="0.35">
      <c r="A3743" t="s">
        <v>52</v>
      </c>
      <c r="B3743">
        <f t="shared" si="64"/>
        <v>4</v>
      </c>
      <c r="C3743">
        <v>369</v>
      </c>
      <c r="D3743" s="2">
        <v>202301040797.20001</v>
      </c>
      <c r="E3743">
        <v>2023</v>
      </c>
      <c r="F3743">
        <v>1.8515999999999999</v>
      </c>
      <c r="G3743">
        <v>2.5067184</v>
      </c>
      <c r="H3743">
        <v>0.19038153999999999</v>
      </c>
    </row>
    <row r="3744" spans="1:8" x14ac:dyDescent="0.35">
      <c r="A3744" t="s">
        <v>52</v>
      </c>
      <c r="B3744">
        <f t="shared" si="64"/>
        <v>5</v>
      </c>
      <c r="C3744">
        <v>370</v>
      </c>
      <c r="D3744" s="2">
        <v>202301051385.862</v>
      </c>
      <c r="E3744">
        <v>2023</v>
      </c>
      <c r="F3744">
        <v>1.4720689655172401</v>
      </c>
      <c r="G3744">
        <v>2.345102759</v>
      </c>
      <c r="H3744">
        <v>0.44198782800000003</v>
      </c>
    </row>
    <row r="3745" spans="1:8" x14ac:dyDescent="0.35">
      <c r="A3745" t="s">
        <v>52</v>
      </c>
      <c r="B3745">
        <f t="shared" si="64"/>
        <v>6</v>
      </c>
      <c r="C3745">
        <v>371</v>
      </c>
      <c r="D3745" s="2">
        <v>202301060791.07101</v>
      </c>
      <c r="E3745">
        <v>2023</v>
      </c>
      <c r="F3745">
        <v>1.1085714285714301</v>
      </c>
      <c r="G3745">
        <v>2.2084689289999999</v>
      </c>
      <c r="H3745">
        <v>1.0754078140000001</v>
      </c>
    </row>
    <row r="3746" spans="1:8" x14ac:dyDescent="0.35">
      <c r="A3746" t="s">
        <v>52</v>
      </c>
      <c r="B3746">
        <f t="shared" si="64"/>
        <v>7</v>
      </c>
      <c r="C3746">
        <v>372</v>
      </c>
      <c r="D3746" s="2">
        <v>202301071237.09698</v>
      </c>
      <c r="E3746">
        <v>2023</v>
      </c>
      <c r="F3746">
        <v>1.3974193548387099</v>
      </c>
      <c r="G3746">
        <v>2.27903871</v>
      </c>
      <c r="H3746">
        <v>0.57707829399999999</v>
      </c>
    </row>
    <row r="3747" spans="1:8" x14ac:dyDescent="0.35">
      <c r="A3747" t="s">
        <v>52</v>
      </c>
      <c r="B3747">
        <f t="shared" si="64"/>
        <v>8</v>
      </c>
      <c r="C3747">
        <v>373</v>
      </c>
      <c r="D3747" s="2">
        <v>202301081206.31601</v>
      </c>
      <c r="E3747">
        <v>2023</v>
      </c>
      <c r="F3747">
        <v>1.1807894736842099</v>
      </c>
      <c r="G3747">
        <v>1.523760526</v>
      </c>
      <c r="H3747">
        <v>0.28828031599999998</v>
      </c>
    </row>
    <row r="3748" spans="1:8" x14ac:dyDescent="0.35">
      <c r="A3748" t="s">
        <v>52</v>
      </c>
      <c r="B3748">
        <f t="shared" si="64"/>
        <v>9</v>
      </c>
      <c r="C3748">
        <v>374</v>
      </c>
      <c r="D3748" s="2">
        <v>202301091200.789</v>
      </c>
      <c r="E3748">
        <v>2023</v>
      </c>
      <c r="F3748">
        <v>0.87315789473684202</v>
      </c>
      <c r="G3748">
        <v>1.1711536840000001</v>
      </c>
      <c r="H3748">
        <v>0.42181131599999999</v>
      </c>
    </row>
    <row r="3749" spans="1:8" x14ac:dyDescent="0.35">
      <c r="A3749" t="s">
        <v>52</v>
      </c>
      <c r="B3749">
        <f t="shared" si="64"/>
        <v>10</v>
      </c>
      <c r="C3749">
        <v>375</v>
      </c>
      <c r="D3749" s="2">
        <v>202301101308.14801</v>
      </c>
      <c r="E3749">
        <v>2023</v>
      </c>
      <c r="F3749">
        <v>1.55481481481481</v>
      </c>
      <c r="G3749">
        <v>1.3110907409999999</v>
      </c>
      <c r="H3749">
        <v>0.22709332500000001</v>
      </c>
    </row>
    <row r="3750" spans="1:8" x14ac:dyDescent="0.35">
      <c r="A3750" t="s">
        <v>52</v>
      </c>
      <c r="B3750">
        <f t="shared" si="64"/>
        <v>11</v>
      </c>
      <c r="C3750">
        <v>376</v>
      </c>
      <c r="D3750" s="2">
        <v>202301111209.71399</v>
      </c>
      <c r="E3750">
        <v>2023</v>
      </c>
      <c r="F3750">
        <v>0.96942857142857097</v>
      </c>
      <c r="G3750">
        <v>1.1629014289999999</v>
      </c>
      <c r="H3750">
        <v>0.44493057000000003</v>
      </c>
    </row>
    <row r="3751" spans="1:8" x14ac:dyDescent="0.35">
      <c r="A3751" t="s">
        <v>52</v>
      </c>
      <c r="B3751">
        <f t="shared" si="64"/>
        <v>12</v>
      </c>
      <c r="C3751">
        <v>377</v>
      </c>
      <c r="D3751" s="2">
        <v>202301120971.15399</v>
      </c>
      <c r="E3751">
        <v>2023</v>
      </c>
      <c r="F3751">
        <v>0.83384615384615401</v>
      </c>
      <c r="G3751">
        <v>1.324789231</v>
      </c>
      <c r="H3751">
        <v>0.42146749999999999</v>
      </c>
    </row>
    <row r="3752" spans="1:8" x14ac:dyDescent="0.35">
      <c r="A3752" t="s">
        <v>52</v>
      </c>
      <c r="B3752">
        <f t="shared" si="64"/>
        <v>13</v>
      </c>
      <c r="C3752">
        <v>378</v>
      </c>
      <c r="D3752" s="2">
        <v>202301131075.42899</v>
      </c>
      <c r="E3752">
        <v>2023</v>
      </c>
      <c r="F3752">
        <v>0.63542857142857101</v>
      </c>
      <c r="G3752">
        <v>1.3281788569999999</v>
      </c>
      <c r="H3752">
        <v>0.64164314300000003</v>
      </c>
    </row>
    <row r="3753" spans="1:8" x14ac:dyDescent="0.35">
      <c r="A3753" t="s">
        <v>52</v>
      </c>
      <c r="B3753">
        <f t="shared" si="64"/>
        <v>14</v>
      </c>
      <c r="C3753">
        <v>379</v>
      </c>
      <c r="D3753" s="2">
        <v>202301140829.375</v>
      </c>
      <c r="E3753">
        <v>2023</v>
      </c>
      <c r="F3753">
        <v>0.54749999999999999</v>
      </c>
      <c r="G3753">
        <v>1.0948188130000001</v>
      </c>
      <c r="H3753">
        <v>0.94566181299999996</v>
      </c>
    </row>
    <row r="3754" spans="1:8" x14ac:dyDescent="0.35">
      <c r="A3754" t="s">
        <v>52</v>
      </c>
      <c r="B3754">
        <f t="shared" si="64"/>
        <v>15</v>
      </c>
      <c r="C3754">
        <v>380</v>
      </c>
      <c r="D3754" s="2">
        <v>202301150771.5</v>
      </c>
      <c r="E3754">
        <v>2023</v>
      </c>
      <c r="F3754">
        <v>-1.4E-2</v>
      </c>
      <c r="G3754">
        <v>0.92271060000000005</v>
      </c>
      <c r="H3754">
        <v>0.90596900000000002</v>
      </c>
    </row>
    <row r="3755" spans="1:8" x14ac:dyDescent="0.35">
      <c r="A3755" t="s">
        <v>52</v>
      </c>
      <c r="B3755">
        <f t="shared" si="64"/>
        <v>16</v>
      </c>
      <c r="C3755">
        <v>381</v>
      </c>
      <c r="D3755" s="2">
        <v>202301161115</v>
      </c>
      <c r="E3755">
        <v>2023</v>
      </c>
      <c r="F3755">
        <v>0.49299999999999999</v>
      </c>
      <c r="G3755">
        <v>0.46162979999999998</v>
      </c>
      <c r="H3755">
        <v>1.5824959999999999</v>
      </c>
    </row>
    <row r="3756" spans="1:8" x14ac:dyDescent="0.35">
      <c r="A3756" t="s">
        <v>52</v>
      </c>
      <c r="B3756">
        <f t="shared" si="64"/>
        <v>17</v>
      </c>
      <c r="C3756">
        <v>382</v>
      </c>
      <c r="D3756" s="2">
        <v>202301171372</v>
      </c>
      <c r="E3756">
        <v>2023</v>
      </c>
      <c r="F3756">
        <v>0.276666666666667</v>
      </c>
      <c r="G3756">
        <v>0.60819873300000005</v>
      </c>
      <c r="H3756">
        <v>0.71644326700000005</v>
      </c>
    </row>
    <row r="3757" spans="1:8" x14ac:dyDescent="0.35">
      <c r="A3757" t="s">
        <v>52</v>
      </c>
      <c r="B3757">
        <f t="shared" si="64"/>
        <v>18</v>
      </c>
      <c r="C3757">
        <v>383</v>
      </c>
      <c r="D3757" s="2">
        <v>202301180755.71399</v>
      </c>
      <c r="E3757">
        <v>2023</v>
      </c>
      <c r="F3757">
        <v>0.29714285714285699</v>
      </c>
      <c r="G3757">
        <v>0.51235021400000003</v>
      </c>
      <c r="H3757">
        <v>0.58142357099999997</v>
      </c>
    </row>
    <row r="3758" spans="1:8" x14ac:dyDescent="0.35">
      <c r="A3758" t="s">
        <v>52</v>
      </c>
      <c r="B3758">
        <f t="shared" si="64"/>
        <v>19</v>
      </c>
      <c r="C3758">
        <v>384</v>
      </c>
      <c r="D3758" s="2">
        <v>202301191077</v>
      </c>
      <c r="E3758">
        <v>2023</v>
      </c>
      <c r="F3758">
        <v>0.49299999999999999</v>
      </c>
      <c r="G3758">
        <v>0.40867979999999998</v>
      </c>
      <c r="H3758">
        <v>0.45292312499999998</v>
      </c>
    </row>
    <row r="3759" spans="1:8" x14ac:dyDescent="0.35">
      <c r="A3759" t="s">
        <v>52</v>
      </c>
      <c r="B3759">
        <f t="shared" si="64"/>
        <v>21</v>
      </c>
      <c r="C3759">
        <v>386</v>
      </c>
      <c r="D3759" s="2">
        <v>202301211468.18201</v>
      </c>
      <c r="E3759">
        <v>2023</v>
      </c>
      <c r="F3759">
        <v>-7.6818181818181799E-2</v>
      </c>
      <c r="G3759">
        <v>0.60789436399999996</v>
      </c>
      <c r="H3759">
        <v>0.978812864</v>
      </c>
    </row>
    <row r="3760" spans="1:8" x14ac:dyDescent="0.35">
      <c r="A3760" t="s">
        <v>52</v>
      </c>
      <c r="B3760">
        <f t="shared" si="64"/>
        <v>22</v>
      </c>
      <c r="C3760">
        <v>387</v>
      </c>
      <c r="D3760" s="2">
        <v>202301221189.75</v>
      </c>
      <c r="E3760">
        <v>2023</v>
      </c>
      <c r="F3760">
        <v>0.58125000000000004</v>
      </c>
      <c r="G3760">
        <v>0.98156425000000003</v>
      </c>
      <c r="H3760">
        <v>0.50060168299999996</v>
      </c>
    </row>
    <row r="3761" spans="1:8" x14ac:dyDescent="0.35">
      <c r="A3761" t="s">
        <v>52</v>
      </c>
      <c r="B3761">
        <f t="shared" si="64"/>
        <v>23</v>
      </c>
      <c r="C3761">
        <v>388</v>
      </c>
      <c r="D3761" s="2">
        <v>202301231126.5</v>
      </c>
      <c r="E3761">
        <v>2023</v>
      </c>
      <c r="F3761">
        <v>0.83150000000000002</v>
      </c>
      <c r="G3761">
        <v>1.4220572499999999</v>
      </c>
      <c r="H3761">
        <v>0.52215612499999997</v>
      </c>
    </row>
    <row r="3762" spans="1:8" x14ac:dyDescent="0.35">
      <c r="A3762" t="s">
        <v>52</v>
      </c>
      <c r="B3762">
        <f t="shared" si="64"/>
        <v>24</v>
      </c>
      <c r="C3762">
        <v>389</v>
      </c>
      <c r="D3762" s="2">
        <v>202301241467.14301</v>
      </c>
      <c r="E3762">
        <v>2023</v>
      </c>
      <c r="F3762">
        <v>0.90142857142857102</v>
      </c>
      <c r="G3762">
        <v>1.9354635710000001</v>
      </c>
      <c r="H3762">
        <v>0.64076596399999997</v>
      </c>
    </row>
    <row r="3763" spans="1:8" x14ac:dyDescent="0.35">
      <c r="A3763" t="s">
        <v>52</v>
      </c>
      <c r="B3763">
        <f t="shared" si="64"/>
        <v>25</v>
      </c>
      <c r="C3763">
        <v>390</v>
      </c>
      <c r="D3763" s="2">
        <v>202301250699.63</v>
      </c>
      <c r="E3763">
        <v>2023</v>
      </c>
      <c r="F3763">
        <v>0.87037037037037002</v>
      </c>
      <c r="G3763">
        <v>2.051308519</v>
      </c>
      <c r="H3763">
        <v>0.98849774099999999</v>
      </c>
    </row>
    <row r="3764" spans="1:8" x14ac:dyDescent="0.35">
      <c r="A3764" t="s">
        <v>52</v>
      </c>
      <c r="B3764">
        <f t="shared" si="64"/>
        <v>26</v>
      </c>
      <c r="C3764">
        <v>391</v>
      </c>
      <c r="D3764" s="2">
        <v>202301261241.42899</v>
      </c>
      <c r="E3764">
        <v>2023</v>
      </c>
      <c r="F3764">
        <v>-1.3271428571428601</v>
      </c>
      <c r="G3764">
        <v>1.8022685709999999</v>
      </c>
      <c r="H3764">
        <v>3.6602028569999998</v>
      </c>
    </row>
    <row r="3765" spans="1:8" x14ac:dyDescent="0.35">
      <c r="A3765" t="s">
        <v>52</v>
      </c>
      <c r="B3765">
        <f t="shared" si="64"/>
        <v>27</v>
      </c>
      <c r="C3765">
        <v>392</v>
      </c>
      <c r="D3765" s="2">
        <v>202301271804.76199</v>
      </c>
      <c r="E3765">
        <v>2023</v>
      </c>
      <c r="F3765">
        <v>0.48714285714285699</v>
      </c>
      <c r="G3765">
        <v>1.508909048</v>
      </c>
      <c r="H3765">
        <v>0.85291952400000004</v>
      </c>
    </row>
    <row r="3766" spans="1:8" x14ac:dyDescent="0.35">
      <c r="A3766" t="s">
        <v>52</v>
      </c>
      <c r="B3766">
        <f t="shared" si="64"/>
        <v>28</v>
      </c>
      <c r="C3766">
        <v>393</v>
      </c>
      <c r="D3766" s="2">
        <v>202301281009.33301</v>
      </c>
      <c r="E3766">
        <v>2023</v>
      </c>
      <c r="F3766">
        <v>0.26066666666666699</v>
      </c>
      <c r="G3766">
        <v>1.581958333</v>
      </c>
      <c r="H3766">
        <v>1.1738584329999999</v>
      </c>
    </row>
    <row r="3767" spans="1:8" x14ac:dyDescent="0.35">
      <c r="A3767" t="s">
        <v>52</v>
      </c>
      <c r="B3767">
        <f t="shared" si="64"/>
        <v>29</v>
      </c>
      <c r="C3767">
        <v>394</v>
      </c>
      <c r="D3767" s="2">
        <v>202301291027.71399</v>
      </c>
      <c r="E3767">
        <v>2023</v>
      </c>
      <c r="F3767">
        <v>0.78885714285714303</v>
      </c>
      <c r="G3767">
        <v>1.6901494290000001</v>
      </c>
      <c r="H3767">
        <v>0.55906874299999998</v>
      </c>
    </row>
    <row r="3768" spans="1:8" x14ac:dyDescent="0.35">
      <c r="A3768" t="s">
        <v>52</v>
      </c>
      <c r="B3768">
        <f t="shared" si="64"/>
        <v>30</v>
      </c>
      <c r="C3768">
        <v>395</v>
      </c>
      <c r="D3768" s="2">
        <v>202301301169.474</v>
      </c>
      <c r="E3768">
        <v>2023</v>
      </c>
      <c r="F3768">
        <v>0.77131578947368395</v>
      </c>
      <c r="G3768">
        <v>1.6974239470000001</v>
      </c>
      <c r="H3768">
        <v>0.91255083400000003</v>
      </c>
    </row>
    <row r="3769" spans="1:8" x14ac:dyDescent="0.35">
      <c r="A3769" t="s">
        <v>52</v>
      </c>
      <c r="B3769">
        <f t="shared" si="64"/>
        <v>31</v>
      </c>
      <c r="C3769">
        <v>396</v>
      </c>
      <c r="D3769" s="2">
        <v>202301311099.64301</v>
      </c>
      <c r="E3769">
        <v>2023</v>
      </c>
      <c r="F3769">
        <v>0.60750000000000004</v>
      </c>
      <c r="G3769">
        <v>1.6354124999999999</v>
      </c>
      <c r="H3769">
        <v>1.054882393</v>
      </c>
    </row>
    <row r="3770" spans="1:8" x14ac:dyDescent="0.35">
      <c r="A3770" t="s">
        <v>52</v>
      </c>
      <c r="B3770">
        <f t="shared" si="64"/>
        <v>32</v>
      </c>
      <c r="C3770">
        <v>397</v>
      </c>
      <c r="D3770" s="2">
        <v>202302011288</v>
      </c>
      <c r="E3770">
        <v>2023</v>
      </c>
      <c r="F3770">
        <v>0.380571428571429</v>
      </c>
      <c r="G3770">
        <v>1.745803714</v>
      </c>
      <c r="H3770">
        <v>1.261980369</v>
      </c>
    </row>
    <row r="3771" spans="1:8" x14ac:dyDescent="0.35">
      <c r="A3771" t="s">
        <v>52</v>
      </c>
      <c r="B3771">
        <f t="shared" si="64"/>
        <v>33</v>
      </c>
      <c r="C3771">
        <v>398</v>
      </c>
      <c r="D3771" s="2">
        <v>202302021143.90201</v>
      </c>
      <c r="E3771">
        <v>2023</v>
      </c>
      <c r="F3771">
        <v>1.6602439024390201</v>
      </c>
      <c r="G3771">
        <v>1.9734587800000001</v>
      </c>
      <c r="H3771">
        <v>0.59154878300000002</v>
      </c>
    </row>
    <row r="3772" spans="1:8" x14ac:dyDescent="0.35">
      <c r="A3772" t="s">
        <v>52</v>
      </c>
      <c r="B3772">
        <f t="shared" si="64"/>
        <v>34</v>
      </c>
      <c r="C3772">
        <v>399</v>
      </c>
      <c r="D3772" s="2">
        <v>202302031252.5</v>
      </c>
      <c r="E3772">
        <v>2023</v>
      </c>
      <c r="F3772">
        <v>0.74450000000000005</v>
      </c>
      <c r="G3772">
        <v>1.7415179999999999</v>
      </c>
      <c r="H3772">
        <v>0.80068127499999997</v>
      </c>
    </row>
    <row r="3773" spans="1:8" x14ac:dyDescent="0.35">
      <c r="A3773" t="s">
        <v>52</v>
      </c>
      <c r="B3773">
        <f t="shared" si="64"/>
        <v>35</v>
      </c>
      <c r="C3773">
        <v>400</v>
      </c>
      <c r="D3773" s="2">
        <v>202302041220.60599</v>
      </c>
      <c r="E3773">
        <v>2023</v>
      </c>
      <c r="F3773">
        <v>0.51181818181818195</v>
      </c>
      <c r="G3773">
        <v>1.457915909</v>
      </c>
      <c r="H3773">
        <v>0.850737576</v>
      </c>
    </row>
    <row r="3774" spans="1:8" x14ac:dyDescent="0.35">
      <c r="A3774" t="s">
        <v>52</v>
      </c>
      <c r="B3774">
        <f t="shared" si="64"/>
        <v>36</v>
      </c>
      <c r="C3774">
        <v>401</v>
      </c>
      <c r="D3774" s="2">
        <v>202302050813.63599</v>
      </c>
      <c r="E3774">
        <v>2023</v>
      </c>
      <c r="F3774">
        <v>-0.147272727272727</v>
      </c>
      <c r="G3774">
        <v>1.083773909</v>
      </c>
      <c r="H3774">
        <v>1.7271399999999999</v>
      </c>
    </row>
    <row r="3775" spans="1:8" x14ac:dyDescent="0.35">
      <c r="A3775" t="s">
        <v>52</v>
      </c>
      <c r="B3775">
        <f t="shared" si="64"/>
        <v>37</v>
      </c>
      <c r="C3775">
        <v>402</v>
      </c>
      <c r="D3775" s="2">
        <v>202302061533.793</v>
      </c>
      <c r="E3775">
        <v>2023</v>
      </c>
      <c r="F3775">
        <v>4.2413793103448297E-2</v>
      </c>
      <c r="G3775">
        <v>1.354485862</v>
      </c>
      <c r="H3775">
        <v>1.294691759</v>
      </c>
    </row>
    <row r="3776" spans="1:8" x14ac:dyDescent="0.35">
      <c r="A3776" t="s">
        <v>52</v>
      </c>
      <c r="B3776">
        <f t="shared" si="64"/>
        <v>38</v>
      </c>
      <c r="C3776">
        <v>403</v>
      </c>
      <c r="D3776" s="2">
        <v>202302071111.66699</v>
      </c>
      <c r="E3776">
        <v>2023</v>
      </c>
      <c r="F3776">
        <v>0.53600000000000003</v>
      </c>
      <c r="G3776">
        <v>1.685581333</v>
      </c>
      <c r="H3776">
        <v>0.90726050700000005</v>
      </c>
    </row>
    <row r="3777" spans="1:8" x14ac:dyDescent="0.35">
      <c r="A3777" t="s">
        <v>52</v>
      </c>
      <c r="B3777">
        <f t="shared" si="64"/>
        <v>39</v>
      </c>
      <c r="C3777">
        <v>404</v>
      </c>
      <c r="D3777" s="2">
        <v>202302081220.75</v>
      </c>
      <c r="E3777">
        <v>2023</v>
      </c>
      <c r="F3777">
        <v>0.18</v>
      </c>
      <c r="G3777">
        <v>1.784173</v>
      </c>
      <c r="H3777">
        <v>1.4680024250000001</v>
      </c>
    </row>
    <row r="3778" spans="1:8" x14ac:dyDescent="0.35">
      <c r="A3778" t="s">
        <v>52</v>
      </c>
      <c r="B3778">
        <f t="shared" si="64"/>
        <v>40</v>
      </c>
      <c r="C3778">
        <v>405</v>
      </c>
      <c r="D3778" s="2">
        <v>202302091176.36401</v>
      </c>
      <c r="E3778">
        <v>2023</v>
      </c>
      <c r="F3778">
        <v>0.53795454545454502</v>
      </c>
      <c r="G3778">
        <v>1.6526240910000001</v>
      </c>
      <c r="H3778">
        <v>0.87680650000000004</v>
      </c>
    </row>
    <row r="3779" spans="1:8" x14ac:dyDescent="0.35">
      <c r="A3779" t="s">
        <v>52</v>
      </c>
      <c r="B3779">
        <f t="shared" si="64"/>
        <v>41</v>
      </c>
      <c r="C3779">
        <v>406</v>
      </c>
      <c r="D3779" s="2">
        <v>202302100813.5</v>
      </c>
      <c r="E3779">
        <v>2023</v>
      </c>
      <c r="F3779">
        <v>1.665</v>
      </c>
      <c r="G3779">
        <v>1.8331500000000001</v>
      </c>
      <c r="H3779">
        <v>0.114094075</v>
      </c>
    </row>
    <row r="3780" spans="1:8" x14ac:dyDescent="0.35">
      <c r="A3780" t="s">
        <v>52</v>
      </c>
      <c r="B3780">
        <f t="shared" si="64"/>
        <v>42</v>
      </c>
      <c r="C3780">
        <v>407</v>
      </c>
      <c r="D3780" s="2">
        <v>202302111214.595</v>
      </c>
      <c r="E3780">
        <v>2023</v>
      </c>
      <c r="F3780">
        <v>0.45189189189189199</v>
      </c>
      <c r="G3780">
        <v>2.1810635139999999</v>
      </c>
      <c r="H3780">
        <v>1.4471497719999999</v>
      </c>
    </row>
    <row r="3781" spans="1:8" x14ac:dyDescent="0.35">
      <c r="A3781" t="s">
        <v>52</v>
      </c>
      <c r="B3781">
        <f t="shared" si="64"/>
        <v>43</v>
      </c>
      <c r="C3781">
        <v>408</v>
      </c>
      <c r="D3781" s="2">
        <v>202302121423.33301</v>
      </c>
      <c r="E3781">
        <v>2023</v>
      </c>
      <c r="F3781">
        <v>-0.12916666666666701</v>
      </c>
      <c r="G3781">
        <v>1.985669167</v>
      </c>
      <c r="H3781">
        <v>1.8390171879999999</v>
      </c>
    </row>
    <row r="3782" spans="1:8" x14ac:dyDescent="0.35">
      <c r="A3782" t="s">
        <v>52</v>
      </c>
      <c r="B3782">
        <f t="shared" si="64"/>
        <v>45</v>
      </c>
      <c r="C3782">
        <v>410</v>
      </c>
      <c r="D3782" s="2">
        <v>202302140915</v>
      </c>
      <c r="E3782">
        <v>2023</v>
      </c>
      <c r="F3782">
        <v>-1.355</v>
      </c>
      <c r="G3782">
        <v>1.58371</v>
      </c>
      <c r="H3782">
        <v>3.8573050000000002</v>
      </c>
    </row>
    <row r="3783" spans="1:8" x14ac:dyDescent="0.35">
      <c r="A3783" t="s">
        <v>52</v>
      </c>
      <c r="B3783">
        <f t="shared" si="64"/>
        <v>46</v>
      </c>
      <c r="C3783">
        <v>411</v>
      </c>
      <c r="D3783" s="2">
        <v>202302151711.81799</v>
      </c>
      <c r="E3783">
        <v>2023</v>
      </c>
      <c r="F3783">
        <v>-0.12227272727272701</v>
      </c>
      <c r="G3783">
        <v>2.2816754549999998</v>
      </c>
      <c r="H3783">
        <v>1.938001818</v>
      </c>
    </row>
    <row r="3784" spans="1:8" x14ac:dyDescent="0.35">
      <c r="A3784" t="s">
        <v>52</v>
      </c>
      <c r="B3784">
        <f t="shared" si="64"/>
        <v>47</v>
      </c>
      <c r="C3784">
        <v>412</v>
      </c>
      <c r="D3784" s="2">
        <v>202302161362.759</v>
      </c>
      <c r="E3784">
        <v>2023</v>
      </c>
      <c r="F3784">
        <v>0.98965517241379297</v>
      </c>
      <c r="G3784">
        <v>2.5576027589999999</v>
      </c>
      <c r="H3784">
        <v>1.004107621</v>
      </c>
    </row>
    <row r="3785" spans="1:8" x14ac:dyDescent="0.35">
      <c r="A3785" t="s">
        <v>52</v>
      </c>
      <c r="B3785">
        <f t="shared" si="64"/>
        <v>48</v>
      </c>
      <c r="C3785">
        <v>413</v>
      </c>
      <c r="D3785" s="2">
        <v>202302171133</v>
      </c>
      <c r="E3785">
        <v>2023</v>
      </c>
      <c r="F3785">
        <v>6.8333333333333302E-2</v>
      </c>
      <c r="G3785">
        <v>2.363616333</v>
      </c>
      <c r="H3785">
        <v>2.280893533</v>
      </c>
    </row>
    <row r="3786" spans="1:8" x14ac:dyDescent="0.35">
      <c r="A3786" t="s">
        <v>52</v>
      </c>
      <c r="B3786">
        <f t="shared" si="64"/>
        <v>49</v>
      </c>
      <c r="C3786">
        <v>414</v>
      </c>
      <c r="D3786" s="2">
        <v>202302180972.14301</v>
      </c>
      <c r="E3786">
        <v>2023</v>
      </c>
      <c r="F3786">
        <v>1.6892857142857101</v>
      </c>
      <c r="G3786">
        <v>2.02067</v>
      </c>
      <c r="H3786">
        <v>0.47913699999999998</v>
      </c>
    </row>
    <row r="3787" spans="1:8" x14ac:dyDescent="0.35">
      <c r="A3787" t="s">
        <v>52</v>
      </c>
      <c r="B3787">
        <f t="shared" si="64"/>
        <v>50</v>
      </c>
      <c r="C3787">
        <v>415</v>
      </c>
      <c r="D3787" s="2">
        <v>202302191435.185</v>
      </c>
      <c r="E3787">
        <v>2023</v>
      </c>
      <c r="F3787">
        <v>-0.10814814814814799</v>
      </c>
      <c r="G3787">
        <v>1.9461903700000001</v>
      </c>
      <c r="H3787">
        <v>1.86513123</v>
      </c>
    </row>
    <row r="3788" spans="1:8" x14ac:dyDescent="0.35">
      <c r="A3788" t="s">
        <v>52</v>
      </c>
      <c r="B3788">
        <f t="shared" si="64"/>
        <v>51</v>
      </c>
      <c r="C3788">
        <v>416</v>
      </c>
      <c r="D3788" s="2">
        <v>202302200991.379</v>
      </c>
      <c r="E3788">
        <v>2023</v>
      </c>
      <c r="F3788">
        <v>2.1124137931034501</v>
      </c>
      <c r="G3788">
        <v>2.0768786210000001</v>
      </c>
      <c r="H3788">
        <v>0.26300678300000002</v>
      </c>
    </row>
    <row r="3789" spans="1:8" x14ac:dyDescent="0.35">
      <c r="A3789" t="s">
        <v>52</v>
      </c>
      <c r="B3789">
        <f t="shared" si="64"/>
        <v>52</v>
      </c>
      <c r="C3789">
        <v>417</v>
      </c>
      <c r="D3789" s="2">
        <v>202302211101.707</v>
      </c>
      <c r="E3789">
        <v>2023</v>
      </c>
      <c r="F3789">
        <v>0.98682926829268303</v>
      </c>
      <c r="G3789">
        <v>1.6256746339999999</v>
      </c>
      <c r="H3789">
        <v>0.83711787800000004</v>
      </c>
    </row>
    <row r="3790" spans="1:8" x14ac:dyDescent="0.35">
      <c r="A3790" t="s">
        <v>52</v>
      </c>
      <c r="B3790">
        <f t="shared" si="64"/>
        <v>53</v>
      </c>
      <c r="C3790">
        <v>418</v>
      </c>
      <c r="D3790" s="2">
        <v>202302221213</v>
      </c>
      <c r="E3790">
        <v>2023</v>
      </c>
      <c r="F3790">
        <v>0.97099999999999997</v>
      </c>
      <c r="G3790">
        <v>1.010868967</v>
      </c>
      <c r="H3790">
        <v>0.53937570000000001</v>
      </c>
    </row>
    <row r="3791" spans="1:8" x14ac:dyDescent="0.35">
      <c r="A3791" t="s">
        <v>52</v>
      </c>
      <c r="B3791">
        <f t="shared" si="64"/>
        <v>54</v>
      </c>
      <c r="C3791">
        <v>419</v>
      </c>
      <c r="D3791" s="2">
        <v>202302231666.29599</v>
      </c>
      <c r="E3791">
        <v>2023</v>
      </c>
      <c r="F3791">
        <v>-0.51481481481481495</v>
      </c>
      <c r="G3791">
        <v>1.178397852</v>
      </c>
      <c r="H3791">
        <v>1.528527556</v>
      </c>
    </row>
    <row r="3792" spans="1:8" x14ac:dyDescent="0.35">
      <c r="A3792" t="s">
        <v>52</v>
      </c>
      <c r="B3792">
        <f t="shared" si="64"/>
        <v>55</v>
      </c>
      <c r="C3792">
        <v>420</v>
      </c>
      <c r="D3792" s="2">
        <v>202302240810.741</v>
      </c>
      <c r="E3792">
        <v>2023</v>
      </c>
      <c r="F3792">
        <v>-0.208148148148148</v>
      </c>
      <c r="G3792">
        <v>1.3594189999999999</v>
      </c>
      <c r="H3792">
        <v>1.745901444</v>
      </c>
    </row>
    <row r="3793" spans="1:8" x14ac:dyDescent="0.35">
      <c r="A3793" t="s">
        <v>52</v>
      </c>
      <c r="B3793">
        <f t="shared" si="64"/>
        <v>56</v>
      </c>
      <c r="C3793">
        <v>421</v>
      </c>
      <c r="D3793" s="2">
        <v>202302251239.23099</v>
      </c>
      <c r="E3793">
        <v>2023</v>
      </c>
      <c r="F3793">
        <v>-0.22538461538461499</v>
      </c>
      <c r="G3793">
        <v>1.0412468079999999</v>
      </c>
      <c r="H3793">
        <v>1.3571223349999999</v>
      </c>
    </row>
    <row r="3794" spans="1:8" x14ac:dyDescent="0.35">
      <c r="A3794" t="s">
        <v>52</v>
      </c>
      <c r="B3794">
        <f t="shared" si="64"/>
        <v>57</v>
      </c>
      <c r="C3794">
        <v>422</v>
      </c>
      <c r="D3794" s="2">
        <v>202302261105.556</v>
      </c>
      <c r="E3794">
        <v>2023</v>
      </c>
      <c r="F3794">
        <v>-1.46333333333333</v>
      </c>
      <c r="G3794">
        <v>1.271385556</v>
      </c>
      <c r="H3794">
        <v>2.8095655559999999</v>
      </c>
    </row>
    <row r="3795" spans="1:8" x14ac:dyDescent="0.35">
      <c r="A3795" t="s">
        <v>52</v>
      </c>
      <c r="B3795">
        <f t="shared" si="64"/>
        <v>59</v>
      </c>
      <c r="C3795">
        <v>424</v>
      </c>
      <c r="D3795" s="2">
        <v>202302281502.85699</v>
      </c>
      <c r="E3795">
        <v>2023</v>
      </c>
      <c r="F3795">
        <v>-0.10047619047619</v>
      </c>
      <c r="G3795">
        <v>1.512322857</v>
      </c>
      <c r="H3795">
        <v>1.5784636139999999</v>
      </c>
    </row>
    <row r="3796" spans="1:8" x14ac:dyDescent="0.35">
      <c r="A3796" t="s">
        <v>52</v>
      </c>
      <c r="B3796">
        <f t="shared" si="64"/>
        <v>60</v>
      </c>
      <c r="C3796">
        <v>425</v>
      </c>
      <c r="D3796" s="2">
        <v>202303011331.875</v>
      </c>
      <c r="E3796">
        <v>2023</v>
      </c>
      <c r="F3796">
        <v>1.7187500000000001E-2</v>
      </c>
      <c r="G3796">
        <v>1.6180893750000001</v>
      </c>
      <c r="H3796">
        <v>1.4566270059999999</v>
      </c>
    </row>
    <row r="3797" spans="1:8" x14ac:dyDescent="0.35">
      <c r="A3797" t="s">
        <v>52</v>
      </c>
      <c r="B3797">
        <f t="shared" si="64"/>
        <v>61</v>
      </c>
      <c r="C3797">
        <v>426</v>
      </c>
      <c r="D3797" s="2">
        <v>202303020840.38501</v>
      </c>
      <c r="E3797">
        <v>2023</v>
      </c>
      <c r="F3797">
        <v>0.17192307692307701</v>
      </c>
      <c r="G3797">
        <v>1.711309615</v>
      </c>
      <c r="H3797">
        <v>1.532558423</v>
      </c>
    </row>
    <row r="3798" spans="1:8" x14ac:dyDescent="0.35">
      <c r="A3798" t="s">
        <v>52</v>
      </c>
      <c r="B3798">
        <f t="shared" si="64"/>
        <v>62</v>
      </c>
      <c r="C3798">
        <v>427</v>
      </c>
      <c r="D3798" s="2">
        <v>202303031065</v>
      </c>
      <c r="E3798">
        <v>2023</v>
      </c>
      <c r="F3798">
        <v>-1.675</v>
      </c>
      <c r="G3798">
        <v>1.981935</v>
      </c>
      <c r="H3798">
        <v>3.5542375000000002</v>
      </c>
    </row>
    <row r="3799" spans="1:8" x14ac:dyDescent="0.35">
      <c r="A3799" t="s">
        <v>52</v>
      </c>
      <c r="B3799">
        <f t="shared" si="64"/>
        <v>63</v>
      </c>
      <c r="C3799">
        <v>428</v>
      </c>
      <c r="D3799" s="2">
        <v>202303040986.66699</v>
      </c>
      <c r="E3799">
        <v>2023</v>
      </c>
      <c r="F3799">
        <v>-2.21</v>
      </c>
      <c r="G3799">
        <v>1.98987</v>
      </c>
      <c r="H3799">
        <v>4.348293333</v>
      </c>
    </row>
    <row r="3800" spans="1:8" x14ac:dyDescent="0.35">
      <c r="A3800" t="s">
        <v>52</v>
      </c>
      <c r="B3800">
        <f t="shared" si="64"/>
        <v>64</v>
      </c>
      <c r="C3800">
        <v>429</v>
      </c>
      <c r="D3800" s="2">
        <v>202303050798.33301</v>
      </c>
      <c r="E3800">
        <v>2023</v>
      </c>
      <c r="F3800">
        <v>-0.76666666666666705</v>
      </c>
      <c r="G3800">
        <v>1.784073333</v>
      </c>
      <c r="H3800">
        <v>2.16804</v>
      </c>
    </row>
    <row r="3801" spans="1:8" x14ac:dyDescent="0.35">
      <c r="A3801" t="s">
        <v>52</v>
      </c>
      <c r="B3801">
        <f t="shared" si="64"/>
        <v>65</v>
      </c>
      <c r="C3801">
        <v>430</v>
      </c>
      <c r="D3801" s="2">
        <v>202303060896.79999</v>
      </c>
      <c r="E3801">
        <v>2023</v>
      </c>
      <c r="F3801">
        <v>-0.40079999999999999</v>
      </c>
      <c r="G3801">
        <v>1.6757204000000001</v>
      </c>
      <c r="H3801">
        <v>1.6894389999999999</v>
      </c>
    </row>
    <row r="3802" spans="1:8" x14ac:dyDescent="0.35">
      <c r="A3802" t="s">
        <v>52</v>
      </c>
      <c r="B3802">
        <f t="shared" si="64"/>
        <v>66</v>
      </c>
      <c r="C3802">
        <v>431</v>
      </c>
      <c r="D3802" s="2">
        <v>202303071315</v>
      </c>
      <c r="E3802">
        <v>2023</v>
      </c>
      <c r="F3802">
        <v>-0.625</v>
      </c>
      <c r="G3802">
        <v>1.4963225</v>
      </c>
      <c r="H3802">
        <v>3.3634949999999999</v>
      </c>
    </row>
    <row r="3803" spans="1:8" x14ac:dyDescent="0.35">
      <c r="A3803" t="s">
        <v>52</v>
      </c>
      <c r="B3803">
        <f t="shared" si="64"/>
        <v>67</v>
      </c>
      <c r="C3803">
        <v>432</v>
      </c>
      <c r="D3803" s="2">
        <v>202303081543.33301</v>
      </c>
      <c r="E3803">
        <v>2023</v>
      </c>
      <c r="F3803">
        <v>0.35666666666666702</v>
      </c>
      <c r="G3803">
        <v>1.4066650000000001</v>
      </c>
      <c r="H3803">
        <v>1.8197833329999999</v>
      </c>
    </row>
    <row r="3804" spans="1:8" x14ac:dyDescent="0.35">
      <c r="A3804" t="s">
        <v>52</v>
      </c>
      <c r="B3804">
        <f t="shared" si="64"/>
        <v>68</v>
      </c>
      <c r="C3804">
        <v>433</v>
      </c>
      <c r="D3804" s="2">
        <v>202303091634.16699</v>
      </c>
      <c r="E3804">
        <v>2023</v>
      </c>
      <c r="F3804">
        <v>0.50749999999999995</v>
      </c>
      <c r="G3804">
        <v>1.68442125</v>
      </c>
      <c r="H3804">
        <v>1.2681814579999999</v>
      </c>
    </row>
    <row r="3805" spans="1:8" x14ac:dyDescent="0.35">
      <c r="A3805" t="s">
        <v>52</v>
      </c>
      <c r="B3805">
        <f t="shared" si="64"/>
        <v>69</v>
      </c>
      <c r="C3805">
        <v>434</v>
      </c>
      <c r="D3805" s="2">
        <v>202303100714</v>
      </c>
      <c r="E3805">
        <v>2023</v>
      </c>
      <c r="F3805">
        <v>0.218</v>
      </c>
      <c r="G3805">
        <v>1.684485333</v>
      </c>
      <c r="H3805">
        <v>1.4837706669999999</v>
      </c>
    </row>
    <row r="3806" spans="1:8" x14ac:dyDescent="0.35">
      <c r="A3806" t="s">
        <v>52</v>
      </c>
      <c r="B3806">
        <f t="shared" ref="B3806:B3869" si="65">C3806-365</f>
        <v>71</v>
      </c>
      <c r="C3806">
        <v>436</v>
      </c>
      <c r="D3806" s="2">
        <v>202303121028.14801</v>
      </c>
      <c r="E3806">
        <v>2023</v>
      </c>
      <c r="F3806">
        <v>6.4074074074074103E-2</v>
      </c>
      <c r="G3806">
        <v>1.095602148</v>
      </c>
      <c r="H3806">
        <v>1.138865778</v>
      </c>
    </row>
    <row r="3807" spans="1:8" x14ac:dyDescent="0.35">
      <c r="A3807" t="s">
        <v>52</v>
      </c>
      <c r="B3807">
        <f t="shared" si="65"/>
        <v>72</v>
      </c>
      <c r="C3807">
        <v>437</v>
      </c>
      <c r="D3807" s="2">
        <v>202303131435.625</v>
      </c>
      <c r="E3807">
        <v>2023</v>
      </c>
      <c r="F3807">
        <v>1.4781249999999999</v>
      </c>
      <c r="G3807">
        <v>0.83194781299999998</v>
      </c>
      <c r="H3807">
        <v>0.214116063</v>
      </c>
    </row>
    <row r="3808" spans="1:8" x14ac:dyDescent="0.35">
      <c r="A3808" t="s">
        <v>52</v>
      </c>
      <c r="B3808">
        <f t="shared" si="65"/>
        <v>73</v>
      </c>
      <c r="C3808">
        <v>438</v>
      </c>
      <c r="D3808" s="2">
        <v>202303140950</v>
      </c>
      <c r="E3808">
        <v>2023</v>
      </c>
      <c r="F3808">
        <v>-0.62111111111111095</v>
      </c>
      <c r="G3808">
        <v>0.53948388899999999</v>
      </c>
      <c r="H3808">
        <v>2.873756867</v>
      </c>
    </row>
    <row r="3809" spans="1:8" x14ac:dyDescent="0.35">
      <c r="A3809" t="s">
        <v>52</v>
      </c>
      <c r="B3809">
        <f t="shared" si="65"/>
        <v>74</v>
      </c>
      <c r="C3809">
        <v>439</v>
      </c>
      <c r="D3809" s="2">
        <v>202303151435</v>
      </c>
      <c r="E3809">
        <v>2023</v>
      </c>
      <c r="F3809">
        <v>-1.216</v>
      </c>
      <c r="G3809">
        <v>0.45702789999999999</v>
      </c>
      <c r="H3809">
        <v>2.108225</v>
      </c>
    </row>
    <row r="3810" spans="1:8" x14ac:dyDescent="0.35">
      <c r="A3810" t="s">
        <v>52</v>
      </c>
      <c r="B3810">
        <f t="shared" si="65"/>
        <v>75</v>
      </c>
      <c r="C3810">
        <v>440</v>
      </c>
      <c r="D3810" s="2">
        <v>202303161398.276</v>
      </c>
      <c r="E3810">
        <v>2023</v>
      </c>
      <c r="F3810">
        <v>0.80137931034482801</v>
      </c>
      <c r="G3810">
        <v>0.97135382800000003</v>
      </c>
      <c r="H3810">
        <v>0.78247738300000003</v>
      </c>
    </row>
    <row r="3811" spans="1:8" x14ac:dyDescent="0.35">
      <c r="A3811" t="s">
        <v>52</v>
      </c>
      <c r="B3811">
        <f t="shared" si="65"/>
        <v>76</v>
      </c>
      <c r="C3811">
        <v>441</v>
      </c>
      <c r="D3811" s="2">
        <v>202303170792.79999</v>
      </c>
      <c r="E3811">
        <v>2023</v>
      </c>
      <c r="F3811">
        <v>-0.30080000000000001</v>
      </c>
      <c r="G3811">
        <v>1.4458724000000001</v>
      </c>
      <c r="H3811">
        <v>2.0417729200000001</v>
      </c>
    </row>
    <row r="3812" spans="1:8" x14ac:dyDescent="0.35">
      <c r="A3812" t="s">
        <v>52</v>
      </c>
      <c r="B3812">
        <f t="shared" si="65"/>
        <v>77</v>
      </c>
      <c r="C3812">
        <v>442</v>
      </c>
      <c r="D3812" s="2">
        <v>202303181672.72699</v>
      </c>
      <c r="E3812">
        <v>2023</v>
      </c>
      <c r="F3812">
        <v>-0.26409090909090899</v>
      </c>
      <c r="G3812">
        <v>1.921375909</v>
      </c>
      <c r="H3812">
        <v>2.1376076359999998</v>
      </c>
    </row>
    <row r="3813" spans="1:8" x14ac:dyDescent="0.35">
      <c r="A3813" t="s">
        <v>52</v>
      </c>
      <c r="B3813">
        <f t="shared" si="65"/>
        <v>78</v>
      </c>
      <c r="C3813">
        <v>443</v>
      </c>
      <c r="D3813" s="2">
        <v>202303190918.84601</v>
      </c>
      <c r="E3813">
        <v>2023</v>
      </c>
      <c r="F3813">
        <v>-0.91230769230769204</v>
      </c>
      <c r="G3813">
        <v>1.941525385</v>
      </c>
      <c r="H3813">
        <v>2.8892674619999998</v>
      </c>
    </row>
    <row r="3814" spans="1:8" x14ac:dyDescent="0.35">
      <c r="A3814" t="s">
        <v>52</v>
      </c>
      <c r="B3814">
        <f t="shared" si="65"/>
        <v>79</v>
      </c>
      <c r="C3814">
        <v>444</v>
      </c>
      <c r="D3814" s="2">
        <v>202303201730</v>
      </c>
      <c r="E3814">
        <v>2023</v>
      </c>
      <c r="F3814">
        <v>2.0699999999999998</v>
      </c>
      <c r="G3814">
        <v>2.6351499999999999</v>
      </c>
      <c r="H3814">
        <v>0.94333699999999998</v>
      </c>
    </row>
    <row r="3815" spans="1:8" x14ac:dyDescent="0.35">
      <c r="A3815" t="s">
        <v>52</v>
      </c>
      <c r="B3815">
        <f t="shared" si="65"/>
        <v>80</v>
      </c>
      <c r="C3815">
        <v>445</v>
      </c>
      <c r="D3815" s="2">
        <v>202303211245.366</v>
      </c>
      <c r="E3815">
        <v>2023</v>
      </c>
      <c r="F3815">
        <v>0.29097560975609799</v>
      </c>
      <c r="G3815">
        <v>2.3385863410000001</v>
      </c>
      <c r="H3815">
        <v>1.976977373</v>
      </c>
    </row>
    <row r="3816" spans="1:8" x14ac:dyDescent="0.35">
      <c r="A3816" t="s">
        <v>52</v>
      </c>
      <c r="B3816">
        <f t="shared" si="65"/>
        <v>81</v>
      </c>
      <c r="C3816">
        <v>446</v>
      </c>
      <c r="D3816" s="2">
        <v>202303221161.85999</v>
      </c>
      <c r="E3816">
        <v>2023</v>
      </c>
      <c r="F3816">
        <v>0.53372093023255796</v>
      </c>
      <c r="G3816">
        <v>1.957272326</v>
      </c>
      <c r="H3816">
        <v>1.8293324879999999</v>
      </c>
    </row>
    <row r="3817" spans="1:8" x14ac:dyDescent="0.35">
      <c r="A3817" t="s">
        <v>52</v>
      </c>
      <c r="B3817">
        <f t="shared" si="65"/>
        <v>82</v>
      </c>
      <c r="C3817">
        <v>447</v>
      </c>
      <c r="D3817" s="2">
        <v>202303231236.5</v>
      </c>
      <c r="E3817">
        <v>2023</v>
      </c>
      <c r="F3817">
        <v>4.1500000000000002E-2</v>
      </c>
      <c r="G3817">
        <v>1.8887404999999999</v>
      </c>
      <c r="H3817">
        <v>1.9511259000000001</v>
      </c>
    </row>
    <row r="3818" spans="1:8" x14ac:dyDescent="0.35">
      <c r="A3818" t="s">
        <v>52</v>
      </c>
      <c r="B3818">
        <f t="shared" si="65"/>
        <v>83</v>
      </c>
      <c r="C3818">
        <v>448</v>
      </c>
      <c r="D3818" s="2">
        <v>202303240680.79999</v>
      </c>
      <c r="E3818">
        <v>2023</v>
      </c>
      <c r="F3818">
        <v>0.33760000000000001</v>
      </c>
      <c r="G3818">
        <v>1.6926471999999999</v>
      </c>
      <c r="H3818">
        <v>1.5221976800000001</v>
      </c>
    </row>
    <row r="3819" spans="1:8" x14ac:dyDescent="0.35">
      <c r="A3819" t="s">
        <v>52</v>
      </c>
      <c r="B3819">
        <f t="shared" si="65"/>
        <v>84</v>
      </c>
      <c r="C3819">
        <v>449</v>
      </c>
      <c r="D3819" s="2">
        <v>202303250883.75</v>
      </c>
      <c r="E3819">
        <v>2023</v>
      </c>
      <c r="F3819">
        <v>-0.18312500000000001</v>
      </c>
      <c r="G3819">
        <v>1.6569331249999999</v>
      </c>
      <c r="H3819">
        <v>1.913155975</v>
      </c>
    </row>
    <row r="3820" spans="1:8" x14ac:dyDescent="0.35">
      <c r="A3820" t="s">
        <v>52</v>
      </c>
      <c r="B3820">
        <f t="shared" si="65"/>
        <v>85</v>
      </c>
      <c r="C3820">
        <v>450</v>
      </c>
      <c r="D3820" s="2">
        <v>202303261104.16699</v>
      </c>
      <c r="E3820">
        <v>2023</v>
      </c>
      <c r="F3820">
        <v>-2.2758333333333298</v>
      </c>
      <c r="G3820">
        <v>1.6223825000000001</v>
      </c>
      <c r="H3820">
        <v>3.8897866670000001</v>
      </c>
    </row>
    <row r="3821" spans="1:8" x14ac:dyDescent="0.35">
      <c r="A3821" t="s">
        <v>52</v>
      </c>
      <c r="B3821">
        <f t="shared" si="65"/>
        <v>86</v>
      </c>
      <c r="C3821">
        <v>451</v>
      </c>
      <c r="D3821" s="2">
        <v>202303271558</v>
      </c>
      <c r="E3821">
        <v>2023</v>
      </c>
      <c r="F3821">
        <v>-1.1200000000000001</v>
      </c>
      <c r="G3821">
        <v>2.0502419999999999</v>
      </c>
      <c r="H3821">
        <v>4.3503439999999998</v>
      </c>
    </row>
    <row r="3822" spans="1:8" x14ac:dyDescent="0.35">
      <c r="A3822" t="s">
        <v>52</v>
      </c>
      <c r="B3822">
        <f t="shared" si="65"/>
        <v>87</v>
      </c>
      <c r="C3822">
        <v>452</v>
      </c>
      <c r="D3822" s="2">
        <v>202303281308.46201</v>
      </c>
      <c r="E3822">
        <v>2023</v>
      </c>
      <c r="F3822">
        <v>-1.17384615384615</v>
      </c>
      <c r="G3822">
        <v>2.0643123079999999</v>
      </c>
      <c r="H3822">
        <v>3.1192654150000001</v>
      </c>
    </row>
    <row r="3823" spans="1:8" x14ac:dyDescent="0.35">
      <c r="A3823" t="s">
        <v>52</v>
      </c>
      <c r="B3823">
        <f t="shared" si="65"/>
        <v>88</v>
      </c>
      <c r="C3823">
        <v>453</v>
      </c>
      <c r="D3823" s="2">
        <v>202303291494</v>
      </c>
      <c r="E3823">
        <v>2023</v>
      </c>
      <c r="F3823">
        <v>1.3340000000000001</v>
      </c>
      <c r="G3823">
        <v>2.745895333</v>
      </c>
      <c r="H3823">
        <v>1.0832977130000001</v>
      </c>
    </row>
    <row r="3824" spans="1:8" x14ac:dyDescent="0.35">
      <c r="A3824" t="s">
        <v>52</v>
      </c>
      <c r="B3824">
        <f t="shared" si="65"/>
        <v>89</v>
      </c>
      <c r="C3824">
        <v>454</v>
      </c>
      <c r="D3824" s="2">
        <v>202303301278.82401</v>
      </c>
      <c r="E3824">
        <v>2023</v>
      </c>
      <c r="F3824">
        <v>-2.3105882352941198</v>
      </c>
      <c r="G3824">
        <v>3.075981176</v>
      </c>
      <c r="H3824">
        <v>5.2126388820000003</v>
      </c>
    </row>
    <row r="3825" spans="1:8" x14ac:dyDescent="0.35">
      <c r="A3825" t="s">
        <v>52</v>
      </c>
      <c r="B3825">
        <f t="shared" si="65"/>
        <v>90</v>
      </c>
      <c r="C3825">
        <v>455</v>
      </c>
      <c r="D3825" s="2">
        <v>202303311833.5</v>
      </c>
      <c r="E3825">
        <v>2023</v>
      </c>
      <c r="F3825">
        <v>1.569</v>
      </c>
      <c r="G3825">
        <v>2.0378954999999999</v>
      </c>
      <c r="H3825">
        <v>0.78135005000000002</v>
      </c>
    </row>
    <row r="3826" spans="1:8" x14ac:dyDescent="0.35">
      <c r="A3826" t="s">
        <v>52</v>
      </c>
      <c r="B3826">
        <f t="shared" si="65"/>
        <v>91</v>
      </c>
      <c r="C3826">
        <v>456</v>
      </c>
      <c r="D3826" s="2">
        <v>202304010996.84201</v>
      </c>
      <c r="E3826">
        <v>2023</v>
      </c>
      <c r="F3826">
        <v>-0.43526315789473702</v>
      </c>
      <c r="G3826">
        <v>1.7355499999999999</v>
      </c>
      <c r="H3826">
        <v>2.2887093680000001</v>
      </c>
    </row>
    <row r="3827" spans="1:8" x14ac:dyDescent="0.35">
      <c r="A3827" t="s">
        <v>52</v>
      </c>
      <c r="B3827">
        <f t="shared" si="65"/>
        <v>92</v>
      </c>
      <c r="C3827">
        <v>457</v>
      </c>
      <c r="D3827" s="2">
        <v>202304021643.33301</v>
      </c>
      <c r="E3827">
        <v>2023</v>
      </c>
      <c r="F3827">
        <v>-0.78333333333333299</v>
      </c>
      <c r="G3827">
        <v>1.9630000000000001</v>
      </c>
      <c r="H3827">
        <v>4.0723666669999998</v>
      </c>
    </row>
    <row r="3828" spans="1:8" x14ac:dyDescent="0.35">
      <c r="A3828" t="s">
        <v>52</v>
      </c>
      <c r="B3828">
        <f t="shared" si="65"/>
        <v>93</v>
      </c>
      <c r="C3828">
        <v>458</v>
      </c>
      <c r="D3828" s="2">
        <v>202304031331.42899</v>
      </c>
      <c r="E3828">
        <v>2023</v>
      </c>
      <c r="F3828">
        <v>-2.0828571428571401</v>
      </c>
      <c r="G3828">
        <v>2.118037143</v>
      </c>
      <c r="H3828">
        <v>5.1285585710000001</v>
      </c>
    </row>
    <row r="3829" spans="1:8" x14ac:dyDescent="0.35">
      <c r="A3829" t="s">
        <v>52</v>
      </c>
      <c r="B3829">
        <f t="shared" si="65"/>
        <v>94</v>
      </c>
      <c r="C3829">
        <v>459</v>
      </c>
      <c r="D3829" s="2">
        <v>202304041437.42899</v>
      </c>
      <c r="E3829">
        <v>2023</v>
      </c>
      <c r="F3829">
        <v>-0.871428571428571</v>
      </c>
      <c r="G3829">
        <v>1.8062225709999999</v>
      </c>
      <c r="H3829">
        <v>2.6887612000000001</v>
      </c>
    </row>
    <row r="3830" spans="1:8" x14ac:dyDescent="0.35">
      <c r="A3830" t="s">
        <v>52</v>
      </c>
      <c r="B3830">
        <f t="shared" si="65"/>
        <v>95</v>
      </c>
      <c r="C3830">
        <v>460</v>
      </c>
      <c r="D3830" s="2">
        <v>202304050716.07101</v>
      </c>
      <c r="E3830">
        <v>2023</v>
      </c>
      <c r="F3830">
        <v>-0.26</v>
      </c>
      <c r="G3830">
        <v>2.0502921430000001</v>
      </c>
      <c r="H3830">
        <v>2.02647515</v>
      </c>
    </row>
    <row r="3831" spans="1:8" x14ac:dyDescent="0.35">
      <c r="A3831" t="s">
        <v>52</v>
      </c>
      <c r="B3831">
        <f t="shared" si="65"/>
        <v>96</v>
      </c>
      <c r="C3831">
        <v>461</v>
      </c>
      <c r="D3831" s="2">
        <v>202304061379.70599</v>
      </c>
      <c r="E3831">
        <v>2023</v>
      </c>
      <c r="F3831">
        <v>-0.83764705882352897</v>
      </c>
      <c r="G3831">
        <v>2.1026905880000002</v>
      </c>
      <c r="H3831">
        <v>2.751523765</v>
      </c>
    </row>
    <row r="3832" spans="1:8" x14ac:dyDescent="0.35">
      <c r="A3832" t="s">
        <v>52</v>
      </c>
      <c r="B3832">
        <f t="shared" si="65"/>
        <v>97</v>
      </c>
      <c r="C3832">
        <v>462</v>
      </c>
      <c r="D3832" s="2">
        <v>202304071472.22198</v>
      </c>
      <c r="E3832">
        <v>2023</v>
      </c>
      <c r="F3832">
        <v>-0.56666666666666698</v>
      </c>
      <c r="G3832">
        <v>2.3176044440000001</v>
      </c>
      <c r="H3832">
        <v>4.7315266669999998</v>
      </c>
    </row>
    <row r="3833" spans="1:8" x14ac:dyDescent="0.35">
      <c r="A3833" t="s">
        <v>52</v>
      </c>
      <c r="B3833">
        <f t="shared" si="65"/>
        <v>98</v>
      </c>
      <c r="C3833">
        <v>463</v>
      </c>
      <c r="D3833" s="2">
        <v>202304080930</v>
      </c>
      <c r="E3833">
        <v>2023</v>
      </c>
      <c r="F3833">
        <v>-2.6</v>
      </c>
      <c r="G3833">
        <v>2.1343200000000002</v>
      </c>
      <c r="H3833">
        <v>5.0460399999999996</v>
      </c>
    </row>
    <row r="3834" spans="1:8" x14ac:dyDescent="0.35">
      <c r="A3834" t="s">
        <v>52</v>
      </c>
      <c r="B3834">
        <f t="shared" si="65"/>
        <v>99</v>
      </c>
      <c r="C3834">
        <v>464</v>
      </c>
      <c r="D3834" s="2">
        <v>202304092043.33301</v>
      </c>
      <c r="E3834">
        <v>2023</v>
      </c>
      <c r="F3834">
        <v>1.6850000000000001</v>
      </c>
      <c r="G3834">
        <v>2.2191999999999998</v>
      </c>
      <c r="H3834">
        <v>0.66447999999999996</v>
      </c>
    </row>
    <row r="3835" spans="1:8" x14ac:dyDescent="0.35">
      <c r="A3835" t="s">
        <v>52</v>
      </c>
      <c r="B3835">
        <f t="shared" si="65"/>
        <v>100</v>
      </c>
      <c r="C3835">
        <v>465</v>
      </c>
      <c r="D3835" s="2">
        <v>202304101131.53799</v>
      </c>
      <c r="E3835">
        <v>2023</v>
      </c>
      <c r="F3835">
        <v>-0.44576923076923097</v>
      </c>
      <c r="G3835">
        <v>2.113575</v>
      </c>
      <c r="H3835">
        <v>2.6595830820000002</v>
      </c>
    </row>
    <row r="3836" spans="1:8" x14ac:dyDescent="0.35">
      <c r="A3836" t="s">
        <v>52</v>
      </c>
      <c r="B3836">
        <f t="shared" si="65"/>
        <v>101</v>
      </c>
      <c r="C3836">
        <v>466</v>
      </c>
      <c r="D3836" s="2">
        <v>202304110774.138</v>
      </c>
      <c r="E3836">
        <v>2023</v>
      </c>
      <c r="F3836">
        <v>-0.58620689655172398</v>
      </c>
      <c r="G3836">
        <v>1.9433486209999999</v>
      </c>
      <c r="H3836">
        <v>2.5986441689999999</v>
      </c>
    </row>
    <row r="3837" spans="1:8" x14ac:dyDescent="0.35">
      <c r="A3837" t="s">
        <v>52</v>
      </c>
      <c r="B3837">
        <f t="shared" si="65"/>
        <v>102</v>
      </c>
      <c r="C3837">
        <v>467</v>
      </c>
      <c r="D3837" s="2">
        <v>202304120631.875</v>
      </c>
      <c r="E3837">
        <v>2023</v>
      </c>
      <c r="F3837">
        <v>-1.0137499999999999</v>
      </c>
      <c r="G3837">
        <v>1.8235049999999999</v>
      </c>
      <c r="H3837">
        <v>2.5200430379999998</v>
      </c>
    </row>
    <row r="3838" spans="1:8" x14ac:dyDescent="0.35">
      <c r="A3838" t="s">
        <v>52</v>
      </c>
      <c r="B3838">
        <f t="shared" si="65"/>
        <v>103</v>
      </c>
      <c r="C3838">
        <v>468</v>
      </c>
      <c r="D3838" s="2">
        <v>202304131677.69199</v>
      </c>
      <c r="E3838">
        <v>2023</v>
      </c>
      <c r="F3838">
        <v>0.149230769230769</v>
      </c>
      <c r="G3838">
        <v>2.047266923</v>
      </c>
      <c r="H3838">
        <v>1.764478615</v>
      </c>
    </row>
    <row r="3839" spans="1:8" x14ac:dyDescent="0.35">
      <c r="A3839" t="s">
        <v>52</v>
      </c>
      <c r="B3839">
        <f t="shared" si="65"/>
        <v>104</v>
      </c>
      <c r="C3839">
        <v>469</v>
      </c>
      <c r="D3839" s="2">
        <v>202304140665</v>
      </c>
      <c r="E3839">
        <v>2023</v>
      </c>
      <c r="F3839">
        <v>-0.40357142857142903</v>
      </c>
      <c r="G3839">
        <v>2.1191207140000001</v>
      </c>
      <c r="H3839">
        <v>2.7574478569999998</v>
      </c>
    </row>
    <row r="3840" spans="1:8" x14ac:dyDescent="0.35">
      <c r="A3840" t="s">
        <v>52</v>
      </c>
      <c r="B3840">
        <f t="shared" si="65"/>
        <v>105</v>
      </c>
      <c r="C3840">
        <v>470</v>
      </c>
      <c r="D3840" s="2">
        <v>202304151765</v>
      </c>
      <c r="E3840">
        <v>2023</v>
      </c>
      <c r="F3840">
        <v>0.47499999999999998</v>
      </c>
      <c r="G3840">
        <v>3.0881799999999999</v>
      </c>
      <c r="H3840">
        <v>2.6245449999999999</v>
      </c>
    </row>
    <row r="3841" spans="1:8" x14ac:dyDescent="0.35">
      <c r="A3841" t="s">
        <v>52</v>
      </c>
      <c r="B3841">
        <f t="shared" si="65"/>
        <v>106</v>
      </c>
      <c r="C3841">
        <v>471</v>
      </c>
      <c r="D3841" s="2">
        <v>202304160811.15399</v>
      </c>
      <c r="E3841">
        <v>2023</v>
      </c>
      <c r="F3841">
        <v>-0.72038461538461496</v>
      </c>
      <c r="G3841">
        <v>3.4197299999999999</v>
      </c>
      <c r="H3841">
        <v>3.3472583079999998</v>
      </c>
    </row>
    <row r="3842" spans="1:8" x14ac:dyDescent="0.35">
      <c r="A3842" t="s">
        <v>52</v>
      </c>
      <c r="B3842">
        <f t="shared" si="65"/>
        <v>107</v>
      </c>
      <c r="C3842">
        <v>472</v>
      </c>
      <c r="D3842" s="2">
        <v>202304171310</v>
      </c>
      <c r="E3842">
        <v>2023</v>
      </c>
      <c r="F3842">
        <v>-1.1499999999999999</v>
      </c>
      <c r="G3842">
        <v>4.1892266669999998</v>
      </c>
      <c r="H3842">
        <v>4.6729500000000002</v>
      </c>
    </row>
    <row r="3843" spans="1:8" x14ac:dyDescent="0.35">
      <c r="A3843" t="s">
        <v>52</v>
      </c>
      <c r="B3843">
        <f t="shared" si="65"/>
        <v>108</v>
      </c>
      <c r="C3843">
        <v>473</v>
      </c>
      <c r="D3843" s="2">
        <v>202304181384.66699</v>
      </c>
      <c r="E3843">
        <v>2023</v>
      </c>
      <c r="F3843">
        <v>-1.82866666666667</v>
      </c>
      <c r="G3843">
        <v>3.1189339999999999</v>
      </c>
      <c r="H3843">
        <v>4.8995153330000001</v>
      </c>
    </row>
    <row r="3844" spans="1:8" x14ac:dyDescent="0.35">
      <c r="A3844" t="s">
        <v>52</v>
      </c>
      <c r="B3844">
        <f t="shared" si="65"/>
        <v>109</v>
      </c>
      <c r="C3844">
        <v>474</v>
      </c>
      <c r="D3844" s="2">
        <v>202304190670</v>
      </c>
      <c r="E3844">
        <v>2023</v>
      </c>
      <c r="F3844">
        <v>0.17714285714285699</v>
      </c>
      <c r="G3844">
        <v>2.3011171429999999</v>
      </c>
      <c r="H3844">
        <v>2.4703085570000001</v>
      </c>
    </row>
    <row r="3845" spans="1:8" x14ac:dyDescent="0.35">
      <c r="A3845" t="s">
        <v>52</v>
      </c>
      <c r="B3845">
        <f t="shared" si="65"/>
        <v>110</v>
      </c>
      <c r="C3845">
        <v>475</v>
      </c>
      <c r="D3845" s="2">
        <v>202304201262</v>
      </c>
      <c r="E3845">
        <v>2023</v>
      </c>
      <c r="F3845">
        <v>-1.6455</v>
      </c>
      <c r="G3845">
        <v>2.691001</v>
      </c>
      <c r="H3845">
        <v>4.5485104999999999</v>
      </c>
    </row>
    <row r="3846" spans="1:8" x14ac:dyDescent="0.35">
      <c r="A3846" t="s">
        <v>52</v>
      </c>
      <c r="B3846">
        <f t="shared" si="65"/>
        <v>111</v>
      </c>
      <c r="C3846">
        <v>476</v>
      </c>
      <c r="D3846" s="2">
        <v>202304211274.35901</v>
      </c>
      <c r="E3846">
        <v>2023</v>
      </c>
      <c r="F3846">
        <v>0.42692307692307702</v>
      </c>
      <c r="G3846">
        <v>2.4881023080000002</v>
      </c>
      <c r="H3846">
        <v>2.050159544</v>
      </c>
    </row>
    <row r="3847" spans="1:8" x14ac:dyDescent="0.35">
      <c r="A3847" t="s">
        <v>52</v>
      </c>
      <c r="B3847">
        <f t="shared" si="65"/>
        <v>112</v>
      </c>
      <c r="C3847">
        <v>477</v>
      </c>
      <c r="D3847" s="2">
        <v>202304220960.64499</v>
      </c>
      <c r="E3847">
        <v>2023</v>
      </c>
      <c r="F3847">
        <v>1.3980645161290299</v>
      </c>
      <c r="G3847">
        <v>2.3031683869999999</v>
      </c>
      <c r="H3847">
        <v>0.92925762899999997</v>
      </c>
    </row>
    <row r="3848" spans="1:8" x14ac:dyDescent="0.35">
      <c r="A3848" t="s">
        <v>52</v>
      </c>
      <c r="B3848">
        <f t="shared" si="65"/>
        <v>113</v>
      </c>
      <c r="C3848">
        <v>478</v>
      </c>
      <c r="D3848" s="2">
        <v>202304231778.82401</v>
      </c>
      <c r="E3848">
        <v>2023</v>
      </c>
      <c r="F3848">
        <v>0.83235294117647096</v>
      </c>
      <c r="G3848">
        <v>2.3601335290000001</v>
      </c>
      <c r="H3848">
        <v>1.3580374120000001</v>
      </c>
    </row>
    <row r="3849" spans="1:8" x14ac:dyDescent="0.35">
      <c r="A3849" t="s">
        <v>52</v>
      </c>
      <c r="B3849">
        <f t="shared" si="65"/>
        <v>114</v>
      </c>
      <c r="C3849">
        <v>479</v>
      </c>
      <c r="D3849" s="2">
        <v>202304240920.556</v>
      </c>
      <c r="E3849">
        <v>2023</v>
      </c>
      <c r="F3849">
        <v>-1.42777777777778</v>
      </c>
      <c r="G3849">
        <v>2.0819716669999999</v>
      </c>
      <c r="H3849">
        <v>3.5974848330000002</v>
      </c>
    </row>
    <row r="3850" spans="1:8" x14ac:dyDescent="0.35">
      <c r="A3850" t="s">
        <v>52</v>
      </c>
      <c r="B3850">
        <f t="shared" si="65"/>
        <v>115</v>
      </c>
      <c r="C3850">
        <v>480</v>
      </c>
      <c r="D3850" s="2">
        <v>202304251135.71399</v>
      </c>
      <c r="E3850">
        <v>2023</v>
      </c>
      <c r="F3850">
        <v>-2.27</v>
      </c>
      <c r="G3850">
        <v>2.2740800000000001</v>
      </c>
      <c r="H3850">
        <v>5.3298914289999999</v>
      </c>
    </row>
    <row r="3851" spans="1:8" x14ac:dyDescent="0.35">
      <c r="A3851" t="s">
        <v>52</v>
      </c>
      <c r="B3851">
        <f t="shared" si="65"/>
        <v>118</v>
      </c>
      <c r="C3851">
        <v>483</v>
      </c>
      <c r="D3851" s="2">
        <v>202304282056.25</v>
      </c>
      <c r="E3851">
        <v>2023</v>
      </c>
      <c r="F3851">
        <v>1.5337499999999999</v>
      </c>
      <c r="G3851">
        <v>2.7436687499999999</v>
      </c>
      <c r="H3851">
        <v>1.2526949999999999</v>
      </c>
    </row>
    <row r="3852" spans="1:8" x14ac:dyDescent="0.35">
      <c r="A3852" t="s">
        <v>52</v>
      </c>
      <c r="B3852">
        <f t="shared" si="65"/>
        <v>119</v>
      </c>
      <c r="C3852">
        <v>484</v>
      </c>
      <c r="D3852" s="2">
        <v>202304290153.33301</v>
      </c>
      <c r="E3852">
        <v>2023</v>
      </c>
      <c r="F3852">
        <v>2.04666666666667</v>
      </c>
      <c r="G3852">
        <v>2.2818966669999998</v>
      </c>
      <c r="H3852">
        <v>0</v>
      </c>
    </row>
    <row r="3853" spans="1:8" x14ac:dyDescent="0.35">
      <c r="A3853" t="s">
        <v>52</v>
      </c>
      <c r="B3853">
        <f t="shared" si="65"/>
        <v>120</v>
      </c>
      <c r="C3853">
        <v>485</v>
      </c>
      <c r="D3853" s="2">
        <v>202304301500.71399</v>
      </c>
      <c r="E3853">
        <v>2023</v>
      </c>
      <c r="F3853">
        <v>-0.40500000000000003</v>
      </c>
      <c r="G3853">
        <v>3.641487143</v>
      </c>
      <c r="H3853">
        <v>4.7880307139999996</v>
      </c>
    </row>
    <row r="3854" spans="1:8" x14ac:dyDescent="0.35">
      <c r="A3854" t="s">
        <v>52</v>
      </c>
      <c r="B3854">
        <f t="shared" si="65"/>
        <v>121</v>
      </c>
      <c r="C3854">
        <v>486</v>
      </c>
      <c r="D3854" s="2">
        <v>202305010936</v>
      </c>
      <c r="E3854">
        <v>2023</v>
      </c>
      <c r="F3854">
        <v>-1.17133333333333</v>
      </c>
      <c r="G3854">
        <v>2.313844</v>
      </c>
      <c r="H3854">
        <v>5.4441073329999998</v>
      </c>
    </row>
    <row r="3855" spans="1:8" x14ac:dyDescent="0.35">
      <c r="A3855" t="s">
        <v>52</v>
      </c>
      <c r="B3855">
        <f t="shared" si="65"/>
        <v>122</v>
      </c>
      <c r="C3855">
        <v>487</v>
      </c>
      <c r="D3855" s="2">
        <v>202305021630</v>
      </c>
      <c r="E3855">
        <v>2023</v>
      </c>
      <c r="F3855">
        <v>-0.97</v>
      </c>
      <c r="G3855">
        <v>2.0500400000000001</v>
      </c>
      <c r="H3855">
        <v>5.7972299999999999</v>
      </c>
    </row>
    <row r="3856" spans="1:8" x14ac:dyDescent="0.35">
      <c r="A3856" t="s">
        <v>52</v>
      </c>
      <c r="B3856">
        <f t="shared" si="65"/>
        <v>123</v>
      </c>
      <c r="C3856">
        <v>488</v>
      </c>
      <c r="D3856" s="2">
        <v>202305031430</v>
      </c>
      <c r="E3856">
        <v>2023</v>
      </c>
      <c r="F3856">
        <v>-1.375</v>
      </c>
      <c r="G3856">
        <v>2.1736</v>
      </c>
      <c r="H3856">
        <v>7.1233449999999996</v>
      </c>
    </row>
    <row r="3857" spans="1:8" x14ac:dyDescent="0.35">
      <c r="A3857" t="s">
        <v>52</v>
      </c>
      <c r="B3857">
        <f t="shared" si="65"/>
        <v>124</v>
      </c>
      <c r="C3857">
        <v>489</v>
      </c>
      <c r="D3857" s="2">
        <v>202305042078</v>
      </c>
      <c r="E3857">
        <v>2023</v>
      </c>
      <c r="F3857">
        <v>2.67</v>
      </c>
      <c r="G3857">
        <v>2.6499199999999998</v>
      </c>
      <c r="H3857">
        <v>1.118886</v>
      </c>
    </row>
    <row r="3858" spans="1:8" x14ac:dyDescent="0.35">
      <c r="A3858" t="s">
        <v>52</v>
      </c>
      <c r="B3858">
        <f t="shared" si="65"/>
        <v>125</v>
      </c>
      <c r="C3858">
        <v>490</v>
      </c>
      <c r="D3858" s="2">
        <v>202305050385</v>
      </c>
      <c r="E3858">
        <v>2023</v>
      </c>
      <c r="F3858">
        <v>1.5409999999999999</v>
      </c>
      <c r="G3858">
        <v>2.8644720000000001</v>
      </c>
      <c r="H3858">
        <v>1.7522009999999999</v>
      </c>
    </row>
    <row r="3859" spans="1:8" x14ac:dyDescent="0.35">
      <c r="A3859" t="s">
        <v>52</v>
      </c>
      <c r="B3859">
        <f t="shared" si="65"/>
        <v>126</v>
      </c>
      <c r="C3859">
        <v>491</v>
      </c>
      <c r="D3859" s="2">
        <v>202305061230</v>
      </c>
      <c r="E3859">
        <v>2023</v>
      </c>
      <c r="F3859">
        <v>-3.74</v>
      </c>
      <c r="G3859">
        <v>3.82376</v>
      </c>
      <c r="H3859">
        <v>9.7296499999999995</v>
      </c>
    </row>
    <row r="3860" spans="1:8" x14ac:dyDescent="0.35">
      <c r="A3860" t="s">
        <v>52</v>
      </c>
      <c r="B3860">
        <f t="shared" si="65"/>
        <v>127</v>
      </c>
      <c r="C3860">
        <v>492</v>
      </c>
      <c r="D3860" s="2">
        <v>202305071958</v>
      </c>
      <c r="E3860">
        <v>2023</v>
      </c>
      <c r="F3860">
        <v>1.034</v>
      </c>
      <c r="G3860">
        <v>4.2688119999999996</v>
      </c>
      <c r="H3860">
        <v>3.3406980000000002</v>
      </c>
    </row>
    <row r="3861" spans="1:8" x14ac:dyDescent="0.35">
      <c r="A3861" t="s">
        <v>52</v>
      </c>
      <c r="B3861">
        <f t="shared" si="65"/>
        <v>128</v>
      </c>
      <c r="C3861">
        <v>493</v>
      </c>
      <c r="D3861" s="2">
        <v>202305080966</v>
      </c>
      <c r="E3861">
        <v>2023</v>
      </c>
      <c r="F3861">
        <v>-0.36885714285714299</v>
      </c>
      <c r="G3861">
        <v>4.4048717140000004</v>
      </c>
      <c r="H3861">
        <v>4.0947055509999997</v>
      </c>
    </row>
    <row r="3862" spans="1:8" x14ac:dyDescent="0.35">
      <c r="A3862" t="s">
        <v>52</v>
      </c>
      <c r="B3862">
        <f t="shared" si="65"/>
        <v>129</v>
      </c>
      <c r="C3862">
        <v>494</v>
      </c>
      <c r="D3862" s="2">
        <v>202305091224.34799</v>
      </c>
      <c r="E3862">
        <v>2023</v>
      </c>
      <c r="F3862">
        <v>-3.0556521739130398</v>
      </c>
      <c r="G3862">
        <v>4.9199195649999998</v>
      </c>
      <c r="H3862">
        <v>8.5886878259999992</v>
      </c>
    </row>
    <row r="3863" spans="1:8" x14ac:dyDescent="0.35">
      <c r="A3863" t="s">
        <v>52</v>
      </c>
      <c r="B3863">
        <f t="shared" si="65"/>
        <v>130</v>
      </c>
      <c r="C3863">
        <v>495</v>
      </c>
      <c r="D3863" s="2">
        <v>202305101415</v>
      </c>
      <c r="E3863">
        <v>2023</v>
      </c>
      <c r="F3863">
        <v>-1.99</v>
      </c>
      <c r="G3863">
        <v>4.6336712499999999</v>
      </c>
      <c r="H3863">
        <v>6.5901087499999997</v>
      </c>
    </row>
    <row r="3864" spans="1:8" x14ac:dyDescent="0.35">
      <c r="A3864" t="s">
        <v>52</v>
      </c>
      <c r="B3864">
        <f t="shared" si="65"/>
        <v>131</v>
      </c>
      <c r="C3864">
        <v>496</v>
      </c>
      <c r="D3864" s="2">
        <v>202305111707.91699</v>
      </c>
      <c r="E3864">
        <v>2023</v>
      </c>
      <c r="F3864">
        <v>-0.68208333333333304</v>
      </c>
      <c r="G3864">
        <v>4.5688874999999998</v>
      </c>
      <c r="H3864">
        <v>4.9835010530000003</v>
      </c>
    </row>
    <row r="3865" spans="1:8" x14ac:dyDescent="0.35">
      <c r="A3865" t="s">
        <v>52</v>
      </c>
      <c r="B3865">
        <f t="shared" si="65"/>
        <v>132</v>
      </c>
      <c r="C3865">
        <v>497</v>
      </c>
      <c r="D3865" s="2">
        <v>202305120481.05301</v>
      </c>
      <c r="E3865">
        <v>2023</v>
      </c>
      <c r="F3865">
        <v>1.7831578947368401</v>
      </c>
      <c r="G3865">
        <v>3.6615152630000001</v>
      </c>
      <c r="H3865">
        <v>1.769513737</v>
      </c>
    </row>
    <row r="3866" spans="1:8" x14ac:dyDescent="0.35">
      <c r="A3866" t="s">
        <v>52</v>
      </c>
      <c r="B3866">
        <f t="shared" si="65"/>
        <v>133</v>
      </c>
      <c r="C3866">
        <v>498</v>
      </c>
      <c r="D3866" s="2">
        <v>202305131432.5</v>
      </c>
      <c r="E3866">
        <v>2023</v>
      </c>
      <c r="F3866">
        <v>-1.88</v>
      </c>
      <c r="G3866">
        <v>4.4404050000000002</v>
      </c>
      <c r="H3866">
        <v>7.9991700000000003</v>
      </c>
    </row>
    <row r="3867" spans="1:8" x14ac:dyDescent="0.35">
      <c r="A3867" t="s">
        <v>52</v>
      </c>
      <c r="B3867">
        <f t="shared" si="65"/>
        <v>134</v>
      </c>
      <c r="C3867">
        <v>499</v>
      </c>
      <c r="D3867" s="2">
        <v>202305141578.26099</v>
      </c>
      <c r="E3867">
        <v>2023</v>
      </c>
      <c r="F3867">
        <v>-1.7878260869565199</v>
      </c>
      <c r="G3867">
        <v>2.6637530429999998</v>
      </c>
      <c r="H3867">
        <v>3.8767684299999998</v>
      </c>
    </row>
    <row r="3868" spans="1:8" x14ac:dyDescent="0.35">
      <c r="A3868" t="s">
        <v>52</v>
      </c>
      <c r="B3868">
        <f t="shared" si="65"/>
        <v>135</v>
      </c>
      <c r="C3868">
        <v>500</v>
      </c>
      <c r="D3868" s="2">
        <v>202305151104.28601</v>
      </c>
      <c r="E3868">
        <v>2023</v>
      </c>
      <c r="F3868">
        <v>-1.18071428571429</v>
      </c>
      <c r="G3868">
        <v>2.084956429</v>
      </c>
      <c r="H3868">
        <v>3.8302101789999998</v>
      </c>
    </row>
    <row r="3869" spans="1:8" x14ac:dyDescent="0.35">
      <c r="A3869" t="s">
        <v>52</v>
      </c>
      <c r="B3869">
        <f t="shared" si="65"/>
        <v>136</v>
      </c>
      <c r="C3869">
        <v>501</v>
      </c>
      <c r="D3869" s="2">
        <v>202305161013.75</v>
      </c>
      <c r="E3869">
        <v>2023</v>
      </c>
      <c r="F3869">
        <v>-1.7865625000000001</v>
      </c>
      <c r="G3869">
        <v>2.060827813</v>
      </c>
      <c r="H3869">
        <v>2.9631092809999999</v>
      </c>
    </row>
    <row r="3870" spans="1:8" x14ac:dyDescent="0.35">
      <c r="A3870" t="s">
        <v>52</v>
      </c>
      <c r="B3870">
        <f t="shared" ref="B3870:B3933" si="66">C3870-365</f>
        <v>137</v>
      </c>
      <c r="C3870">
        <v>502</v>
      </c>
      <c r="D3870" s="2">
        <v>202305171177.27301</v>
      </c>
      <c r="E3870">
        <v>2023</v>
      </c>
      <c r="F3870">
        <v>-1.98681818181818</v>
      </c>
      <c r="G3870">
        <v>2.2421072729999998</v>
      </c>
      <c r="H3870">
        <v>2.8512762550000001</v>
      </c>
    </row>
    <row r="3871" spans="1:8" x14ac:dyDescent="0.35">
      <c r="A3871" t="s">
        <v>52</v>
      </c>
      <c r="B3871">
        <f t="shared" si="66"/>
        <v>138</v>
      </c>
      <c r="C3871">
        <v>503</v>
      </c>
      <c r="D3871" s="2">
        <v>202305181234.34799</v>
      </c>
      <c r="E3871">
        <v>2023</v>
      </c>
      <c r="F3871">
        <v>-3.2504347826086999</v>
      </c>
      <c r="G3871">
        <v>2.5195947830000001</v>
      </c>
      <c r="H3871">
        <v>3.346438391</v>
      </c>
    </row>
    <row r="3872" spans="1:8" x14ac:dyDescent="0.35">
      <c r="A3872" t="s">
        <v>52</v>
      </c>
      <c r="B3872">
        <f t="shared" si="66"/>
        <v>139</v>
      </c>
      <c r="C3872">
        <v>504</v>
      </c>
      <c r="D3872" s="2">
        <v>202305190886.66699</v>
      </c>
      <c r="E3872">
        <v>2023</v>
      </c>
      <c r="F3872">
        <v>-3.72</v>
      </c>
      <c r="G3872">
        <v>2.6216333330000001</v>
      </c>
      <c r="H3872">
        <v>2.80613</v>
      </c>
    </row>
    <row r="3873" spans="1:8" x14ac:dyDescent="0.35">
      <c r="A3873" t="s">
        <v>52</v>
      </c>
      <c r="B3873">
        <f t="shared" si="66"/>
        <v>140</v>
      </c>
      <c r="C3873">
        <v>505</v>
      </c>
      <c r="D3873" s="2">
        <v>202305201313.63599</v>
      </c>
      <c r="E3873">
        <v>2023</v>
      </c>
      <c r="F3873">
        <v>-3.8954545454545499</v>
      </c>
      <c r="G3873">
        <v>3.4399636359999999</v>
      </c>
      <c r="H3873">
        <v>6.0696845450000003</v>
      </c>
    </row>
    <row r="3874" spans="1:8" x14ac:dyDescent="0.35">
      <c r="A3874" t="s">
        <v>52</v>
      </c>
      <c r="B3874">
        <f t="shared" si="66"/>
        <v>141</v>
      </c>
      <c r="C3874">
        <v>506</v>
      </c>
      <c r="D3874" s="2">
        <v>202305211120</v>
      </c>
      <c r="E3874">
        <v>2023</v>
      </c>
      <c r="F3874">
        <v>-2.3650000000000002</v>
      </c>
      <c r="G3874">
        <v>3.268783333</v>
      </c>
      <c r="H3874">
        <v>5.3822000000000001</v>
      </c>
    </row>
    <row r="3875" spans="1:8" x14ac:dyDescent="0.35">
      <c r="A3875" t="s">
        <v>52</v>
      </c>
      <c r="B3875">
        <f t="shared" si="66"/>
        <v>142</v>
      </c>
      <c r="C3875">
        <v>507</v>
      </c>
      <c r="D3875" s="2">
        <v>202305221365</v>
      </c>
      <c r="E3875">
        <v>2023</v>
      </c>
      <c r="F3875">
        <v>-4.7166666666666703</v>
      </c>
      <c r="G3875">
        <v>4.0334649999999996</v>
      </c>
      <c r="H3875">
        <v>8.5029699999999995</v>
      </c>
    </row>
    <row r="3876" spans="1:8" x14ac:dyDescent="0.35">
      <c r="A3876" t="s">
        <v>52</v>
      </c>
      <c r="B3876">
        <f t="shared" si="66"/>
        <v>143</v>
      </c>
      <c r="C3876">
        <v>508</v>
      </c>
      <c r="D3876" s="2">
        <v>202305231466.875</v>
      </c>
      <c r="E3876">
        <v>2023</v>
      </c>
      <c r="F3876">
        <v>-2.3040625000000001</v>
      </c>
      <c r="G3876">
        <v>4.0379496880000003</v>
      </c>
      <c r="H3876">
        <v>5.9450760310000001</v>
      </c>
    </row>
    <row r="3877" spans="1:8" x14ac:dyDescent="0.35">
      <c r="A3877" t="s">
        <v>52</v>
      </c>
      <c r="B3877">
        <f t="shared" si="66"/>
        <v>144</v>
      </c>
      <c r="C3877">
        <v>509</v>
      </c>
      <c r="D3877" s="2">
        <v>202305241050</v>
      </c>
      <c r="E3877">
        <v>2023</v>
      </c>
      <c r="F3877">
        <v>-1.9615</v>
      </c>
      <c r="G3877">
        <v>4.1356132499999996</v>
      </c>
      <c r="H3877">
        <v>6.2083935500000003</v>
      </c>
    </row>
    <row r="3878" spans="1:8" x14ac:dyDescent="0.35">
      <c r="A3878" t="s">
        <v>52</v>
      </c>
      <c r="B3878">
        <f t="shared" si="66"/>
        <v>146</v>
      </c>
      <c r="C3878">
        <v>511</v>
      </c>
      <c r="D3878" s="2">
        <v>202305261430</v>
      </c>
      <c r="E3878">
        <v>2023</v>
      </c>
      <c r="F3878">
        <v>-5.47</v>
      </c>
      <c r="G3878">
        <v>4.0353700000000003</v>
      </c>
      <c r="H3878">
        <v>8.4694500000000001</v>
      </c>
    </row>
    <row r="3879" spans="1:8" x14ac:dyDescent="0.35">
      <c r="A3879" t="s">
        <v>52</v>
      </c>
      <c r="B3879">
        <f t="shared" si="66"/>
        <v>147</v>
      </c>
      <c r="C3879">
        <v>512</v>
      </c>
      <c r="D3879" s="2">
        <v>202305271181.5</v>
      </c>
      <c r="E3879">
        <v>2023</v>
      </c>
      <c r="F3879">
        <v>-4.6349999999999998</v>
      </c>
      <c r="G3879">
        <v>3.7701410000000002</v>
      </c>
      <c r="H3879">
        <v>7.8379469999999998</v>
      </c>
    </row>
    <row r="3880" spans="1:8" x14ac:dyDescent="0.35">
      <c r="A3880" t="s">
        <v>52</v>
      </c>
      <c r="B3880">
        <f t="shared" si="66"/>
        <v>148</v>
      </c>
      <c r="C3880">
        <v>513</v>
      </c>
      <c r="D3880" s="2">
        <v>202305281365</v>
      </c>
      <c r="E3880">
        <v>2023</v>
      </c>
      <c r="F3880">
        <v>-4.49</v>
      </c>
      <c r="G3880">
        <v>3.8223892859999999</v>
      </c>
      <c r="H3880">
        <v>9.3313764290000005</v>
      </c>
    </row>
    <row r="3881" spans="1:8" x14ac:dyDescent="0.35">
      <c r="A3881" t="s">
        <v>52</v>
      </c>
      <c r="B3881">
        <f t="shared" si="66"/>
        <v>149</v>
      </c>
      <c r="C3881">
        <v>514</v>
      </c>
      <c r="D3881" s="2">
        <v>202305291090</v>
      </c>
      <c r="E3881">
        <v>2023</v>
      </c>
      <c r="F3881">
        <v>-3.9049999999999998</v>
      </c>
      <c r="G3881">
        <v>4.5159200000000004</v>
      </c>
      <c r="H3881">
        <v>9.0031874999999992</v>
      </c>
    </row>
    <row r="3882" spans="1:8" x14ac:dyDescent="0.35">
      <c r="A3882" t="s">
        <v>52</v>
      </c>
      <c r="B3882">
        <f t="shared" si="66"/>
        <v>150</v>
      </c>
      <c r="C3882">
        <v>515</v>
      </c>
      <c r="D3882" s="2">
        <v>202305301391.11099</v>
      </c>
      <c r="E3882">
        <v>2023</v>
      </c>
      <c r="F3882">
        <v>-3.06111111111111</v>
      </c>
      <c r="G3882">
        <v>5.6311777779999996</v>
      </c>
      <c r="H3882">
        <v>9.9695622220000004</v>
      </c>
    </row>
    <row r="3883" spans="1:8" x14ac:dyDescent="0.35">
      <c r="A3883" t="s">
        <v>52</v>
      </c>
      <c r="B3883">
        <f t="shared" si="66"/>
        <v>151</v>
      </c>
      <c r="C3883">
        <v>516</v>
      </c>
      <c r="D3883" s="2">
        <v>202305311378.94699</v>
      </c>
      <c r="E3883">
        <v>2023</v>
      </c>
      <c r="F3883">
        <v>-4.7089473684210503</v>
      </c>
      <c r="G3883">
        <v>4.1009247369999997</v>
      </c>
      <c r="H3883">
        <v>9.0606200000000001</v>
      </c>
    </row>
    <row r="3884" spans="1:8" x14ac:dyDescent="0.35">
      <c r="A3884" t="s">
        <v>52</v>
      </c>
      <c r="B3884">
        <f t="shared" si="66"/>
        <v>152</v>
      </c>
      <c r="C3884">
        <v>517</v>
      </c>
      <c r="D3884" s="2">
        <v>202306011490.47601</v>
      </c>
      <c r="E3884">
        <v>2023</v>
      </c>
      <c r="F3884">
        <v>-3.7038095238095199</v>
      </c>
      <c r="G3884">
        <v>4.783172381</v>
      </c>
      <c r="H3884">
        <v>7.916273286</v>
      </c>
    </row>
    <row r="3885" spans="1:8" x14ac:dyDescent="0.35">
      <c r="A3885" t="s">
        <v>52</v>
      </c>
      <c r="B3885">
        <f t="shared" si="66"/>
        <v>153</v>
      </c>
      <c r="C3885">
        <v>518</v>
      </c>
      <c r="D3885" s="2">
        <v>202306021321.05301</v>
      </c>
      <c r="E3885">
        <v>2023</v>
      </c>
      <c r="F3885">
        <v>-4.20947368421053</v>
      </c>
      <c r="G3885">
        <v>5.6119873680000003</v>
      </c>
      <c r="H3885">
        <v>10.600908950000001</v>
      </c>
    </row>
    <row r="3886" spans="1:8" x14ac:dyDescent="0.35">
      <c r="A3886" t="s">
        <v>52</v>
      </c>
      <c r="B3886">
        <f t="shared" si="66"/>
        <v>154</v>
      </c>
      <c r="C3886">
        <v>519</v>
      </c>
      <c r="D3886" s="2">
        <v>202306031440.66699</v>
      </c>
      <c r="E3886">
        <v>2023</v>
      </c>
      <c r="F3886">
        <v>-3.31666666666667</v>
      </c>
      <c r="G3886">
        <v>6.751417333</v>
      </c>
      <c r="H3886">
        <v>10.785836</v>
      </c>
    </row>
    <row r="3887" spans="1:8" x14ac:dyDescent="0.35">
      <c r="A3887" t="s">
        <v>52</v>
      </c>
      <c r="B3887">
        <f t="shared" si="66"/>
        <v>155</v>
      </c>
      <c r="C3887">
        <v>520</v>
      </c>
      <c r="D3887" s="2">
        <v>202306041415</v>
      </c>
      <c r="E3887">
        <v>2023</v>
      </c>
      <c r="F3887">
        <v>-4.1142857142857103</v>
      </c>
      <c r="G3887">
        <v>6.9475007140000002</v>
      </c>
      <c r="H3887">
        <v>11.72475071</v>
      </c>
    </row>
    <row r="3888" spans="1:8" x14ac:dyDescent="0.35">
      <c r="A3888" t="s">
        <v>52</v>
      </c>
      <c r="B3888">
        <f t="shared" si="66"/>
        <v>156</v>
      </c>
      <c r="C3888">
        <v>521</v>
      </c>
      <c r="D3888" s="2">
        <v>202306051401.30399</v>
      </c>
      <c r="E3888">
        <v>2023</v>
      </c>
      <c r="F3888">
        <v>-4.6173913043478301</v>
      </c>
      <c r="G3888">
        <v>6.1568095649999997</v>
      </c>
      <c r="H3888">
        <v>10.78702326</v>
      </c>
    </row>
    <row r="3889" spans="1:8" x14ac:dyDescent="0.35">
      <c r="A3889" t="s">
        <v>52</v>
      </c>
      <c r="B3889">
        <f t="shared" si="66"/>
        <v>157</v>
      </c>
      <c r="C3889">
        <v>522</v>
      </c>
      <c r="D3889" s="2">
        <v>202306061480.66699</v>
      </c>
      <c r="E3889">
        <v>2023</v>
      </c>
      <c r="F3889">
        <v>-5.5946666666666696</v>
      </c>
      <c r="G3889">
        <v>6.9450053330000001</v>
      </c>
      <c r="H3889">
        <v>12.75381133</v>
      </c>
    </row>
    <row r="3890" spans="1:8" x14ac:dyDescent="0.35">
      <c r="A3890" t="s">
        <v>52</v>
      </c>
      <c r="B3890">
        <f t="shared" si="66"/>
        <v>158</v>
      </c>
      <c r="C3890">
        <v>523</v>
      </c>
      <c r="D3890" s="2">
        <v>202306071288</v>
      </c>
      <c r="E3890">
        <v>2023</v>
      </c>
      <c r="F3890">
        <v>-6.8220000000000001</v>
      </c>
      <c r="G3890">
        <v>7.843013</v>
      </c>
      <c r="H3890">
        <v>13.64311</v>
      </c>
    </row>
    <row r="3891" spans="1:8" x14ac:dyDescent="0.35">
      <c r="A3891" t="s">
        <v>52</v>
      </c>
      <c r="B3891">
        <f t="shared" si="66"/>
        <v>159</v>
      </c>
      <c r="C3891">
        <v>524</v>
      </c>
      <c r="D3891" s="2">
        <v>202306081250</v>
      </c>
      <c r="E3891">
        <v>2023</v>
      </c>
      <c r="F3891">
        <v>-2.1927272727272702</v>
      </c>
      <c r="G3891">
        <v>6.2729618179999997</v>
      </c>
      <c r="H3891">
        <v>6.5649451819999998</v>
      </c>
    </row>
    <row r="3892" spans="1:8" x14ac:dyDescent="0.35">
      <c r="A3892" t="s">
        <v>52</v>
      </c>
      <c r="B3892">
        <f t="shared" si="66"/>
        <v>160</v>
      </c>
      <c r="C3892">
        <v>525</v>
      </c>
      <c r="D3892" s="2">
        <v>202306091464.66699</v>
      </c>
      <c r="E3892">
        <v>2023</v>
      </c>
      <c r="F3892">
        <v>-4.5366666666666697</v>
      </c>
      <c r="G3892">
        <v>5.2944339999999999</v>
      </c>
      <c r="H3892">
        <v>7.3422993329999997</v>
      </c>
    </row>
    <row r="3893" spans="1:8" x14ac:dyDescent="0.35">
      <c r="A3893" t="s">
        <v>52</v>
      </c>
      <c r="B3893">
        <f t="shared" si="66"/>
        <v>161</v>
      </c>
      <c r="C3893">
        <v>526</v>
      </c>
      <c r="D3893" s="2">
        <v>202306101191.875</v>
      </c>
      <c r="E3893">
        <v>2023</v>
      </c>
      <c r="F3893">
        <v>-5.0599999999999996</v>
      </c>
      <c r="G3893">
        <v>4.9799406250000002</v>
      </c>
      <c r="H3893">
        <v>6.959365</v>
      </c>
    </row>
    <row r="3894" spans="1:8" x14ac:dyDescent="0.35">
      <c r="A3894" t="s">
        <v>52</v>
      </c>
      <c r="B3894">
        <f t="shared" si="66"/>
        <v>162</v>
      </c>
      <c r="C3894">
        <v>527</v>
      </c>
      <c r="D3894" s="2">
        <v>202306111331.76501</v>
      </c>
      <c r="E3894">
        <v>2023</v>
      </c>
      <c r="F3894">
        <v>-5.6847058823529402</v>
      </c>
      <c r="G3894">
        <v>6.2260299999999997</v>
      </c>
      <c r="H3894">
        <v>9.9780047060000001</v>
      </c>
    </row>
    <row r="3895" spans="1:8" x14ac:dyDescent="0.35">
      <c r="A3895" t="s">
        <v>52</v>
      </c>
      <c r="B3895">
        <f t="shared" si="66"/>
        <v>163</v>
      </c>
      <c r="C3895">
        <v>528</v>
      </c>
      <c r="D3895" s="2">
        <v>202306121477.27301</v>
      </c>
      <c r="E3895">
        <v>2023</v>
      </c>
      <c r="F3895">
        <v>-4.13</v>
      </c>
      <c r="G3895">
        <v>7.0318472730000003</v>
      </c>
      <c r="H3895">
        <v>10.69615636</v>
      </c>
    </row>
    <row r="3896" spans="1:8" x14ac:dyDescent="0.35">
      <c r="A3896" t="s">
        <v>52</v>
      </c>
      <c r="B3896">
        <f t="shared" si="66"/>
        <v>164</v>
      </c>
      <c r="C3896">
        <v>529</v>
      </c>
      <c r="D3896" s="2">
        <v>202306131368.88901</v>
      </c>
      <c r="E3896">
        <v>2023</v>
      </c>
      <c r="F3896">
        <v>-3.6311111111111098</v>
      </c>
      <c r="G3896">
        <v>6.7483744440000004</v>
      </c>
      <c r="H3896">
        <v>10.60669667</v>
      </c>
    </row>
    <row r="3897" spans="1:8" x14ac:dyDescent="0.35">
      <c r="A3897" t="s">
        <v>52</v>
      </c>
      <c r="B3897">
        <f t="shared" si="66"/>
        <v>166</v>
      </c>
      <c r="C3897">
        <v>531</v>
      </c>
      <c r="D3897" s="2">
        <v>202306151230</v>
      </c>
      <c r="E3897">
        <v>2023</v>
      </c>
      <c r="F3897">
        <v>-3.82</v>
      </c>
      <c r="G3897">
        <v>6.3497399999999997</v>
      </c>
      <c r="H3897">
        <v>10.389900000000001</v>
      </c>
    </row>
    <row r="3898" spans="1:8" x14ac:dyDescent="0.35">
      <c r="A3898" t="s">
        <v>52</v>
      </c>
      <c r="B3898">
        <f t="shared" si="66"/>
        <v>167</v>
      </c>
      <c r="C3898">
        <v>532</v>
      </c>
      <c r="D3898" s="2">
        <v>202306161362.30801</v>
      </c>
      <c r="E3898">
        <v>2023</v>
      </c>
      <c r="F3898">
        <v>-3.95923076923077</v>
      </c>
      <c r="G3898">
        <v>6.9538384620000002</v>
      </c>
      <c r="H3898">
        <v>10.798183079999999</v>
      </c>
    </row>
    <row r="3899" spans="1:8" x14ac:dyDescent="0.35">
      <c r="A3899" t="s">
        <v>52</v>
      </c>
      <c r="B3899">
        <f t="shared" si="66"/>
        <v>169</v>
      </c>
      <c r="C3899">
        <v>534</v>
      </c>
      <c r="D3899" s="2">
        <v>202306181576.66699</v>
      </c>
      <c r="E3899">
        <v>2023</v>
      </c>
      <c r="F3899">
        <v>-0.64</v>
      </c>
      <c r="G3899">
        <v>6.27311</v>
      </c>
      <c r="H3899">
        <v>7.2148333329999996</v>
      </c>
    </row>
    <row r="3900" spans="1:8" x14ac:dyDescent="0.35">
      <c r="A3900" t="s">
        <v>52</v>
      </c>
      <c r="B3900">
        <f t="shared" si="66"/>
        <v>170</v>
      </c>
      <c r="C3900">
        <v>535</v>
      </c>
      <c r="D3900" s="2">
        <v>202306191331.62201</v>
      </c>
      <c r="E3900">
        <v>2023</v>
      </c>
      <c r="F3900">
        <v>-2.5708108108108099</v>
      </c>
      <c r="G3900">
        <v>6.2359375679999998</v>
      </c>
      <c r="H3900">
        <v>8.9179131619999996</v>
      </c>
    </row>
    <row r="3901" spans="1:8" x14ac:dyDescent="0.35">
      <c r="A3901" t="s">
        <v>52</v>
      </c>
      <c r="B3901">
        <f t="shared" si="66"/>
        <v>171</v>
      </c>
      <c r="C3901">
        <v>536</v>
      </c>
      <c r="D3901" s="2">
        <v>202306200683.33301</v>
      </c>
      <c r="E3901">
        <v>2023</v>
      </c>
      <c r="F3901">
        <v>-0.25444444444444397</v>
      </c>
      <c r="G3901">
        <v>5.7492444440000003</v>
      </c>
      <c r="H3901">
        <v>5.1631176669999999</v>
      </c>
    </row>
    <row r="3902" spans="1:8" x14ac:dyDescent="0.35">
      <c r="A3902" t="s">
        <v>52</v>
      </c>
      <c r="B3902">
        <f t="shared" si="66"/>
        <v>172</v>
      </c>
      <c r="C3902">
        <v>537</v>
      </c>
      <c r="D3902" s="2">
        <v>202306211339.259</v>
      </c>
      <c r="E3902">
        <v>2023</v>
      </c>
      <c r="F3902">
        <v>-4.03740740740741</v>
      </c>
      <c r="G3902">
        <v>5.899813333</v>
      </c>
      <c r="H3902">
        <v>10.09452248</v>
      </c>
    </row>
    <row r="3903" spans="1:8" x14ac:dyDescent="0.35">
      <c r="A3903" t="s">
        <v>52</v>
      </c>
      <c r="B3903">
        <f t="shared" si="66"/>
        <v>173</v>
      </c>
      <c r="C3903">
        <v>538</v>
      </c>
      <c r="D3903" s="2">
        <v>202306220908</v>
      </c>
      <c r="E3903">
        <v>2023</v>
      </c>
      <c r="F3903">
        <v>-7.6180000000000003</v>
      </c>
      <c r="G3903">
        <v>5.507161</v>
      </c>
      <c r="H3903">
        <v>14.99005</v>
      </c>
    </row>
    <row r="3904" spans="1:8" x14ac:dyDescent="0.35">
      <c r="A3904" t="s">
        <v>52</v>
      </c>
      <c r="B3904">
        <f t="shared" si="66"/>
        <v>174</v>
      </c>
      <c r="C3904">
        <v>539</v>
      </c>
      <c r="D3904" s="2">
        <v>202306231826.11099</v>
      </c>
      <c r="E3904">
        <v>2023</v>
      </c>
      <c r="F3904">
        <v>0.63388888888888895</v>
      </c>
      <c r="G3904">
        <v>5.9537405559999996</v>
      </c>
      <c r="H3904">
        <v>5.3390508890000001</v>
      </c>
    </row>
    <row r="3905" spans="1:8" x14ac:dyDescent="0.35">
      <c r="A3905" t="s">
        <v>52</v>
      </c>
      <c r="B3905">
        <f t="shared" si="66"/>
        <v>175</v>
      </c>
      <c r="C3905">
        <v>540</v>
      </c>
      <c r="D3905" s="2">
        <v>202306241019.69699</v>
      </c>
      <c r="E3905">
        <v>2023</v>
      </c>
      <c r="F3905">
        <v>-2.72515151515152</v>
      </c>
      <c r="G3905">
        <v>6.704734545</v>
      </c>
      <c r="H3905">
        <v>9.3030469700000005</v>
      </c>
    </row>
    <row r="3906" spans="1:8" x14ac:dyDescent="0.35">
      <c r="A3906" t="s">
        <v>52</v>
      </c>
      <c r="B3906">
        <f t="shared" si="66"/>
        <v>176</v>
      </c>
      <c r="C3906">
        <v>541</v>
      </c>
      <c r="D3906" s="2">
        <v>202306251498.33301</v>
      </c>
      <c r="E3906">
        <v>2023</v>
      </c>
      <c r="F3906">
        <v>-3.4291666666666698</v>
      </c>
      <c r="G3906">
        <v>5.9423250000000003</v>
      </c>
      <c r="H3906">
        <v>9.3230683330000002</v>
      </c>
    </row>
    <row r="3907" spans="1:8" x14ac:dyDescent="0.35">
      <c r="A3907" t="s">
        <v>52</v>
      </c>
      <c r="B3907">
        <f t="shared" si="66"/>
        <v>177</v>
      </c>
      <c r="C3907">
        <v>542</v>
      </c>
      <c r="D3907" s="2">
        <v>202306260997.08301</v>
      </c>
      <c r="E3907">
        <v>2023</v>
      </c>
      <c r="F3907">
        <v>-5.55833333333333</v>
      </c>
      <c r="G3907">
        <v>5.0066216670000001</v>
      </c>
      <c r="H3907">
        <v>11.66089</v>
      </c>
    </row>
    <row r="3908" spans="1:8" x14ac:dyDescent="0.35">
      <c r="A3908" t="s">
        <v>52</v>
      </c>
      <c r="B3908">
        <f t="shared" si="66"/>
        <v>178</v>
      </c>
      <c r="C3908">
        <v>543</v>
      </c>
      <c r="D3908" s="2">
        <v>202306271576.81799</v>
      </c>
      <c r="E3908">
        <v>2023</v>
      </c>
      <c r="F3908">
        <v>1.5527272727272701</v>
      </c>
      <c r="G3908">
        <v>6.0615977269999997</v>
      </c>
      <c r="H3908">
        <v>4.4680404549999997</v>
      </c>
    </row>
    <row r="3909" spans="1:8" x14ac:dyDescent="0.35">
      <c r="A3909" t="s">
        <v>52</v>
      </c>
      <c r="B3909">
        <f t="shared" si="66"/>
        <v>179</v>
      </c>
      <c r="C3909">
        <v>544</v>
      </c>
      <c r="D3909" s="2">
        <v>202306280924.444</v>
      </c>
      <c r="E3909">
        <v>2023</v>
      </c>
      <c r="F3909">
        <v>-1.14944444444444</v>
      </c>
      <c r="G3909">
        <v>5.945879444</v>
      </c>
      <c r="H3909">
        <v>6.9767416109999996</v>
      </c>
    </row>
    <row r="3910" spans="1:8" x14ac:dyDescent="0.35">
      <c r="A3910" t="s">
        <v>52</v>
      </c>
      <c r="B3910">
        <f t="shared" si="66"/>
        <v>180</v>
      </c>
      <c r="C3910">
        <v>545</v>
      </c>
      <c r="D3910" s="2">
        <v>202306291218.69601</v>
      </c>
      <c r="E3910">
        <v>2023</v>
      </c>
      <c r="F3910">
        <v>-7.8234782608695603</v>
      </c>
      <c r="G3910">
        <v>5.345912609</v>
      </c>
      <c r="H3910">
        <v>13.590228700000001</v>
      </c>
    </row>
    <row r="3911" spans="1:8" x14ac:dyDescent="0.35">
      <c r="A3911" t="s">
        <v>52</v>
      </c>
      <c r="B3911">
        <f t="shared" si="66"/>
        <v>181</v>
      </c>
      <c r="C3911">
        <v>546</v>
      </c>
      <c r="D3911" s="2">
        <v>202306301426.66699</v>
      </c>
      <c r="E3911">
        <v>2023</v>
      </c>
      <c r="F3911">
        <v>0.80962962962963003</v>
      </c>
      <c r="G3911">
        <v>5.2612129630000002</v>
      </c>
      <c r="H3911">
        <v>4.6593805189999999</v>
      </c>
    </row>
    <row r="3912" spans="1:8" x14ac:dyDescent="0.35">
      <c r="A3912" t="s">
        <v>52</v>
      </c>
      <c r="B3912">
        <f t="shared" si="66"/>
        <v>182</v>
      </c>
      <c r="C3912">
        <v>547</v>
      </c>
      <c r="D3912" s="2">
        <v>202307011178.15799</v>
      </c>
      <c r="E3912">
        <v>2023</v>
      </c>
      <c r="F3912">
        <v>-3.1776315789473699</v>
      </c>
      <c r="G3912">
        <v>5.0548599999999997</v>
      </c>
      <c r="H3912">
        <v>7.8424086050000001</v>
      </c>
    </row>
    <row r="3913" spans="1:8" x14ac:dyDescent="0.35">
      <c r="A3913" t="s">
        <v>52</v>
      </c>
      <c r="B3913">
        <f t="shared" si="66"/>
        <v>183</v>
      </c>
      <c r="C3913">
        <v>548</v>
      </c>
      <c r="D3913" s="2">
        <v>202307021137.69199</v>
      </c>
      <c r="E3913">
        <v>2023</v>
      </c>
      <c r="F3913">
        <v>-3.6553846153846199</v>
      </c>
      <c r="G3913">
        <v>4.5739807690000003</v>
      </c>
      <c r="H3913">
        <v>8.3440797950000007</v>
      </c>
    </row>
    <row r="3914" spans="1:8" x14ac:dyDescent="0.35">
      <c r="A3914" t="s">
        <v>52</v>
      </c>
      <c r="B3914">
        <f t="shared" si="66"/>
        <v>184</v>
      </c>
      <c r="C3914">
        <v>549</v>
      </c>
      <c r="D3914" s="2">
        <v>202307031200</v>
      </c>
      <c r="E3914">
        <v>2023</v>
      </c>
      <c r="F3914">
        <v>-3.7214634146341501</v>
      </c>
      <c r="G3914">
        <v>4.4527278050000003</v>
      </c>
      <c r="H3914">
        <v>8.2010683390000008</v>
      </c>
    </row>
    <row r="3915" spans="1:8" x14ac:dyDescent="0.35">
      <c r="A3915" t="s">
        <v>52</v>
      </c>
      <c r="B3915">
        <f t="shared" si="66"/>
        <v>185</v>
      </c>
      <c r="C3915">
        <v>550</v>
      </c>
      <c r="D3915" s="2">
        <v>202307040687.60001</v>
      </c>
      <c r="E3915">
        <v>2023</v>
      </c>
      <c r="F3915">
        <v>-3.1608000000000001</v>
      </c>
      <c r="G3915">
        <v>4.5859183999999997</v>
      </c>
      <c r="H3915">
        <v>7.4705927599999997</v>
      </c>
    </row>
    <row r="3916" spans="1:8" x14ac:dyDescent="0.35">
      <c r="A3916" t="s">
        <v>52</v>
      </c>
      <c r="B3916">
        <f t="shared" si="66"/>
        <v>186</v>
      </c>
      <c r="C3916">
        <v>551</v>
      </c>
      <c r="D3916" s="2">
        <v>202307051195.65201</v>
      </c>
      <c r="E3916">
        <v>2023</v>
      </c>
      <c r="F3916">
        <v>-7.6956521739130404</v>
      </c>
      <c r="G3916">
        <v>5.1428995649999996</v>
      </c>
      <c r="H3916">
        <v>13.10145348</v>
      </c>
    </row>
    <row r="3917" spans="1:8" x14ac:dyDescent="0.35">
      <c r="A3917" t="s">
        <v>52</v>
      </c>
      <c r="B3917">
        <f t="shared" si="66"/>
        <v>187</v>
      </c>
      <c r="C3917">
        <v>552</v>
      </c>
      <c r="D3917" s="2">
        <v>202307061388.26099</v>
      </c>
      <c r="E3917">
        <v>2023</v>
      </c>
      <c r="F3917">
        <v>-4.3643478260869601</v>
      </c>
      <c r="G3917">
        <v>5.0072973909999998</v>
      </c>
      <c r="H3917">
        <v>8.7816867900000002</v>
      </c>
    </row>
    <row r="3918" spans="1:8" x14ac:dyDescent="0.35">
      <c r="A3918" t="s">
        <v>52</v>
      </c>
      <c r="B3918">
        <f t="shared" si="66"/>
        <v>188</v>
      </c>
      <c r="C3918">
        <v>553</v>
      </c>
      <c r="D3918" s="2">
        <v>202307070804.138</v>
      </c>
      <c r="E3918">
        <v>2023</v>
      </c>
      <c r="F3918">
        <v>-1.5003448275862099</v>
      </c>
      <c r="G3918">
        <v>4.8698358620000004</v>
      </c>
      <c r="H3918">
        <v>3.3482192070000001</v>
      </c>
    </row>
    <row r="3919" spans="1:8" x14ac:dyDescent="0.35">
      <c r="A3919" t="s">
        <v>52</v>
      </c>
      <c r="B3919">
        <f t="shared" si="66"/>
        <v>189</v>
      </c>
      <c r="C3919">
        <v>554</v>
      </c>
      <c r="D3919" s="2">
        <v>202307081265</v>
      </c>
      <c r="E3919">
        <v>2023</v>
      </c>
      <c r="F3919">
        <v>-8.23</v>
      </c>
      <c r="G3919">
        <v>5.329955</v>
      </c>
      <c r="H3919">
        <v>4.818975</v>
      </c>
    </row>
    <row r="3920" spans="1:8" x14ac:dyDescent="0.35">
      <c r="A3920" t="s">
        <v>52</v>
      </c>
      <c r="B3920">
        <f t="shared" si="66"/>
        <v>190</v>
      </c>
      <c r="C3920">
        <v>555</v>
      </c>
      <c r="D3920" s="2">
        <v>202307091110.83301</v>
      </c>
      <c r="E3920">
        <v>2023</v>
      </c>
      <c r="F3920">
        <v>-8.1108333333333302</v>
      </c>
      <c r="G3920">
        <v>4.6127291670000004</v>
      </c>
      <c r="H3920">
        <v>5.2113804750000003</v>
      </c>
    </row>
    <row r="3921" spans="1:8" x14ac:dyDescent="0.35">
      <c r="A3921" t="s">
        <v>52</v>
      </c>
      <c r="B3921">
        <f t="shared" si="66"/>
        <v>191</v>
      </c>
      <c r="C3921">
        <v>556</v>
      </c>
      <c r="D3921" s="2">
        <v>202307101025.88199</v>
      </c>
      <c r="E3921">
        <v>2023</v>
      </c>
      <c r="F3921">
        <v>-3.5823529411764699</v>
      </c>
      <c r="G3921">
        <v>4.7265064710000004</v>
      </c>
      <c r="H3921">
        <v>4.4333185290000001</v>
      </c>
    </row>
    <row r="3922" spans="1:8" x14ac:dyDescent="0.35">
      <c r="A3922" t="s">
        <v>52</v>
      </c>
      <c r="B3922">
        <f t="shared" si="66"/>
        <v>192</v>
      </c>
      <c r="C3922">
        <v>557</v>
      </c>
      <c r="D3922" s="2">
        <v>202307111028.108</v>
      </c>
      <c r="E3922">
        <v>2023</v>
      </c>
      <c r="F3922">
        <v>-4.7702702702702702</v>
      </c>
      <c r="G3922">
        <v>5.4921402700000002</v>
      </c>
      <c r="H3922">
        <v>8.5739786220000003</v>
      </c>
    </row>
    <row r="3923" spans="1:8" x14ac:dyDescent="0.35">
      <c r="A3923" t="s">
        <v>52</v>
      </c>
      <c r="B3923">
        <f t="shared" si="66"/>
        <v>193</v>
      </c>
      <c r="C3923">
        <v>558</v>
      </c>
      <c r="D3923" s="2">
        <v>202307121275</v>
      </c>
      <c r="E3923">
        <v>2023</v>
      </c>
      <c r="F3923">
        <v>-4.5010000000000003</v>
      </c>
      <c r="G3923">
        <v>5.5986124999999998</v>
      </c>
      <c r="H3923">
        <v>10.205586500000001</v>
      </c>
    </row>
    <row r="3924" spans="1:8" x14ac:dyDescent="0.35">
      <c r="A3924" t="s">
        <v>52</v>
      </c>
      <c r="B3924">
        <f t="shared" si="66"/>
        <v>194</v>
      </c>
      <c r="C3924">
        <v>559</v>
      </c>
      <c r="D3924" s="2">
        <v>202307131000.69</v>
      </c>
      <c r="E3924">
        <v>2023</v>
      </c>
      <c r="F3924">
        <v>-5.2589655172413803</v>
      </c>
      <c r="G3924">
        <v>5.1421562070000002</v>
      </c>
      <c r="H3924">
        <v>10.434995170000001</v>
      </c>
    </row>
    <row r="3925" spans="1:8" x14ac:dyDescent="0.35">
      <c r="A3925" t="s">
        <v>52</v>
      </c>
      <c r="B3925">
        <f t="shared" si="66"/>
        <v>195</v>
      </c>
      <c r="C3925">
        <v>560</v>
      </c>
      <c r="D3925" s="2">
        <v>202307140900</v>
      </c>
      <c r="E3925">
        <v>2023</v>
      </c>
      <c r="F3925">
        <v>-6.9</v>
      </c>
      <c r="G3925">
        <v>5.41012</v>
      </c>
      <c r="H3925">
        <v>10.2684</v>
      </c>
    </row>
    <row r="3926" spans="1:8" x14ac:dyDescent="0.35">
      <c r="A3926" t="s">
        <v>52</v>
      </c>
      <c r="B3926">
        <f t="shared" si="66"/>
        <v>196</v>
      </c>
      <c r="C3926">
        <v>561</v>
      </c>
      <c r="D3926" s="2">
        <v>202307150900.79999</v>
      </c>
      <c r="E3926">
        <v>2023</v>
      </c>
      <c r="F3926">
        <v>-5.6128</v>
      </c>
      <c r="G3926">
        <v>5.9677796000000001</v>
      </c>
      <c r="H3926">
        <v>11.648730280000001</v>
      </c>
    </row>
    <row r="3927" spans="1:8" x14ac:dyDescent="0.35">
      <c r="A3927" t="s">
        <v>52</v>
      </c>
      <c r="B3927">
        <f t="shared" si="66"/>
        <v>197</v>
      </c>
      <c r="C3927">
        <v>562</v>
      </c>
      <c r="D3927" s="2">
        <v>202307161146.47101</v>
      </c>
      <c r="E3927">
        <v>2023</v>
      </c>
      <c r="F3927">
        <v>-2.5232352941176499</v>
      </c>
      <c r="G3927">
        <v>5.435295</v>
      </c>
      <c r="H3927">
        <v>7.1956329620000004</v>
      </c>
    </row>
    <row r="3928" spans="1:8" x14ac:dyDescent="0.35">
      <c r="A3928" t="s">
        <v>52</v>
      </c>
      <c r="B3928">
        <f t="shared" si="66"/>
        <v>198</v>
      </c>
      <c r="C3928">
        <v>563</v>
      </c>
      <c r="D3928" s="2">
        <v>202307170919.375</v>
      </c>
      <c r="E3928">
        <v>2023</v>
      </c>
      <c r="F3928">
        <v>-4.7243750000000002</v>
      </c>
      <c r="G3928">
        <v>5.3896562499999998</v>
      </c>
      <c r="H3928">
        <v>10.341270659999999</v>
      </c>
    </row>
    <row r="3929" spans="1:8" x14ac:dyDescent="0.35">
      <c r="A3929" t="s">
        <v>52</v>
      </c>
      <c r="B3929">
        <f t="shared" si="66"/>
        <v>199</v>
      </c>
      <c r="C3929">
        <v>564</v>
      </c>
      <c r="D3929" s="2">
        <v>202307180000</v>
      </c>
      <c r="E3929">
        <v>2023</v>
      </c>
      <c r="F3929">
        <v>5.22</v>
      </c>
      <c r="G3929">
        <v>3.5462600000000002</v>
      </c>
      <c r="H3929">
        <v>0</v>
      </c>
    </row>
    <row r="3930" spans="1:8" x14ac:dyDescent="0.35">
      <c r="A3930" t="s">
        <v>52</v>
      </c>
      <c r="B3930">
        <f t="shared" si="66"/>
        <v>200</v>
      </c>
      <c r="C3930">
        <v>565</v>
      </c>
      <c r="D3930" s="2">
        <v>202307191548.33301</v>
      </c>
      <c r="E3930">
        <v>2023</v>
      </c>
      <c r="F3930">
        <v>-6.7833333333333297</v>
      </c>
      <c r="G3930">
        <v>6.1130849999999999</v>
      </c>
      <c r="H3930">
        <v>10.666734999999999</v>
      </c>
    </row>
    <row r="3931" spans="1:8" x14ac:dyDescent="0.35">
      <c r="A3931" t="s">
        <v>52</v>
      </c>
      <c r="B3931">
        <f t="shared" si="66"/>
        <v>201</v>
      </c>
      <c r="C3931">
        <v>566</v>
      </c>
      <c r="D3931" s="2">
        <v>202307201271.07101</v>
      </c>
      <c r="E3931">
        <v>2023</v>
      </c>
      <c r="F3931">
        <v>-7.7642857142857098</v>
      </c>
      <c r="G3931">
        <v>5.494334286</v>
      </c>
      <c r="H3931">
        <v>12.536060320000001</v>
      </c>
    </row>
    <row r="3932" spans="1:8" x14ac:dyDescent="0.35">
      <c r="A3932" t="s">
        <v>52</v>
      </c>
      <c r="B3932">
        <f t="shared" si="66"/>
        <v>202</v>
      </c>
      <c r="C3932">
        <v>567</v>
      </c>
      <c r="D3932" s="2">
        <v>202307211725.45499</v>
      </c>
      <c r="E3932">
        <v>2023</v>
      </c>
      <c r="F3932">
        <v>-3.6145454545454498</v>
      </c>
      <c r="G3932">
        <v>7.1864563639999997</v>
      </c>
      <c r="H3932">
        <v>10.48889273</v>
      </c>
    </row>
    <row r="3933" spans="1:8" x14ac:dyDescent="0.35">
      <c r="A3933" t="s">
        <v>52</v>
      </c>
      <c r="B3933">
        <f t="shared" si="66"/>
        <v>203</v>
      </c>
      <c r="C3933">
        <v>568</v>
      </c>
      <c r="D3933" s="2">
        <v>202307221890</v>
      </c>
      <c r="E3933">
        <v>2023</v>
      </c>
      <c r="F3933">
        <v>2.3206250000000002</v>
      </c>
      <c r="G3933">
        <v>6.2851081249999998</v>
      </c>
      <c r="H3933">
        <v>3.3305683629999998</v>
      </c>
    </row>
    <row r="3934" spans="1:8" x14ac:dyDescent="0.35">
      <c r="A3934" t="s">
        <v>52</v>
      </c>
      <c r="B3934">
        <f t="shared" ref="B3934:B3997" si="67">C3934-365</f>
        <v>204</v>
      </c>
      <c r="C3934">
        <v>569</v>
      </c>
      <c r="D3934" s="2">
        <v>202307231076</v>
      </c>
      <c r="E3934">
        <v>2023</v>
      </c>
      <c r="F3934">
        <v>-2.161</v>
      </c>
      <c r="G3934">
        <v>6.2996299999999996</v>
      </c>
      <c r="H3934">
        <v>7.5946734999999999</v>
      </c>
    </row>
    <row r="3935" spans="1:8" x14ac:dyDescent="0.35">
      <c r="A3935" t="s">
        <v>52</v>
      </c>
      <c r="B3935">
        <f t="shared" si="67"/>
        <v>205</v>
      </c>
      <c r="C3935">
        <v>570</v>
      </c>
      <c r="D3935" s="2">
        <v>202307241465</v>
      </c>
      <c r="E3935">
        <v>2023</v>
      </c>
      <c r="F3935">
        <v>-8.32</v>
      </c>
      <c r="G3935">
        <v>6.6222649999999996</v>
      </c>
      <c r="H3935">
        <v>15.165800000000001</v>
      </c>
    </row>
    <row r="3936" spans="1:8" x14ac:dyDescent="0.35">
      <c r="A3936" t="s">
        <v>52</v>
      </c>
      <c r="B3936">
        <f t="shared" si="67"/>
        <v>206</v>
      </c>
      <c r="C3936">
        <v>571</v>
      </c>
      <c r="D3936" s="2">
        <v>202307251318.84601</v>
      </c>
      <c r="E3936">
        <v>2023</v>
      </c>
      <c r="F3936">
        <v>-7.89230769230769</v>
      </c>
      <c r="G3936">
        <v>6.1266896150000001</v>
      </c>
      <c r="H3936">
        <v>14.32327038</v>
      </c>
    </row>
    <row r="3937" spans="1:8" x14ac:dyDescent="0.35">
      <c r="A3937" t="s">
        <v>52</v>
      </c>
      <c r="B3937">
        <f t="shared" si="67"/>
        <v>207</v>
      </c>
      <c r="C3937">
        <v>572</v>
      </c>
      <c r="D3937" s="2">
        <v>202307260879.60001</v>
      </c>
      <c r="E3937">
        <v>2023</v>
      </c>
      <c r="F3937">
        <v>-4.1635999999999997</v>
      </c>
      <c r="G3937">
        <v>6.1977415999999996</v>
      </c>
      <c r="H3937">
        <v>10.40290416</v>
      </c>
    </row>
    <row r="3938" spans="1:8" x14ac:dyDescent="0.35">
      <c r="A3938" t="s">
        <v>52</v>
      </c>
      <c r="B3938">
        <f t="shared" si="67"/>
        <v>208</v>
      </c>
      <c r="C3938">
        <v>573</v>
      </c>
      <c r="D3938" s="2">
        <v>202307271753.33301</v>
      </c>
      <c r="E3938">
        <v>2023</v>
      </c>
      <c r="F3938">
        <v>-1.13666666666667</v>
      </c>
      <c r="G3938">
        <v>6.8685233329999997</v>
      </c>
      <c r="H3938">
        <v>8.2592433330000006</v>
      </c>
    </row>
    <row r="3939" spans="1:8" x14ac:dyDescent="0.35">
      <c r="A3939" t="s">
        <v>52</v>
      </c>
      <c r="B3939">
        <f t="shared" si="67"/>
        <v>209</v>
      </c>
      <c r="C3939">
        <v>574</v>
      </c>
      <c r="D3939" s="2">
        <v>202307281402.60901</v>
      </c>
      <c r="E3939">
        <v>2023</v>
      </c>
      <c r="F3939">
        <v>-8.3439130434782598</v>
      </c>
      <c r="G3939">
        <v>7.2170678260000001</v>
      </c>
      <c r="H3939">
        <v>15.12990291</v>
      </c>
    </row>
    <row r="3940" spans="1:8" x14ac:dyDescent="0.35">
      <c r="A3940" t="s">
        <v>52</v>
      </c>
      <c r="B3940">
        <f t="shared" si="67"/>
        <v>210</v>
      </c>
      <c r="C3940">
        <v>575</v>
      </c>
      <c r="D3940" s="2">
        <v>202307291356.061</v>
      </c>
      <c r="E3940">
        <v>2023</v>
      </c>
      <c r="F3940">
        <v>-3.59212121212121</v>
      </c>
      <c r="G3940">
        <v>6.0517251520000004</v>
      </c>
      <c r="H3940">
        <v>10.340617140000001</v>
      </c>
    </row>
    <row r="3941" spans="1:8" x14ac:dyDescent="0.35">
      <c r="A3941" t="s">
        <v>52</v>
      </c>
      <c r="B3941">
        <f t="shared" si="67"/>
        <v>211</v>
      </c>
      <c r="C3941">
        <v>576</v>
      </c>
      <c r="D3941" s="2">
        <v>202307300955.76901</v>
      </c>
      <c r="E3941">
        <v>2023</v>
      </c>
      <c r="F3941">
        <v>-3.58230769230769</v>
      </c>
      <c r="G3941">
        <v>6.1107492309999998</v>
      </c>
      <c r="H3941">
        <v>9.7007032960000004</v>
      </c>
    </row>
    <row r="3942" spans="1:8" x14ac:dyDescent="0.35">
      <c r="A3942" t="s">
        <v>52</v>
      </c>
      <c r="B3942">
        <f t="shared" si="67"/>
        <v>212</v>
      </c>
      <c r="C3942">
        <v>577</v>
      </c>
      <c r="D3942" s="2">
        <v>202307311448.33301</v>
      </c>
      <c r="E3942">
        <v>2023</v>
      </c>
      <c r="F3942">
        <v>-5.27</v>
      </c>
      <c r="G3942">
        <v>7.296226667</v>
      </c>
      <c r="H3942">
        <v>11.95714167</v>
      </c>
    </row>
    <row r="3943" spans="1:8" x14ac:dyDescent="0.35">
      <c r="A3943" t="s">
        <v>52</v>
      </c>
      <c r="B3943">
        <f t="shared" si="67"/>
        <v>213</v>
      </c>
      <c r="C3943">
        <v>578</v>
      </c>
      <c r="D3943" s="2">
        <v>202308011213.63599</v>
      </c>
      <c r="E3943">
        <v>2023</v>
      </c>
      <c r="F3943">
        <v>-3.34</v>
      </c>
      <c r="G3943">
        <v>6.9565581820000002</v>
      </c>
      <c r="H3943">
        <v>10.66415224</v>
      </c>
    </row>
    <row r="3944" spans="1:8" x14ac:dyDescent="0.35">
      <c r="A3944" t="s">
        <v>52</v>
      </c>
      <c r="B3944">
        <f t="shared" si="67"/>
        <v>214</v>
      </c>
      <c r="C3944">
        <v>579</v>
      </c>
      <c r="D3944" s="2">
        <v>202308021004.375</v>
      </c>
      <c r="E3944">
        <v>2023</v>
      </c>
      <c r="F3944">
        <v>2.0656249999999998</v>
      </c>
      <c r="G3944">
        <v>6.4735018750000002</v>
      </c>
      <c r="H3944">
        <v>4.3748231750000004</v>
      </c>
    </row>
    <row r="3945" spans="1:8" x14ac:dyDescent="0.35">
      <c r="A3945" t="s">
        <v>52</v>
      </c>
      <c r="B3945">
        <f t="shared" si="67"/>
        <v>215</v>
      </c>
      <c r="C3945">
        <v>580</v>
      </c>
      <c r="D3945" s="2">
        <v>202308031241.42899</v>
      </c>
      <c r="E3945">
        <v>2023</v>
      </c>
      <c r="F3945">
        <v>-9.2692857142857203</v>
      </c>
      <c r="G3945">
        <v>7.3483807140000001</v>
      </c>
      <c r="H3945">
        <v>15.94911286</v>
      </c>
    </row>
    <row r="3946" spans="1:8" x14ac:dyDescent="0.35">
      <c r="A3946" t="s">
        <v>52</v>
      </c>
      <c r="B3946">
        <f t="shared" si="67"/>
        <v>216</v>
      </c>
      <c r="C3946">
        <v>581</v>
      </c>
      <c r="D3946" s="2">
        <v>202308041258</v>
      </c>
      <c r="E3946">
        <v>2023</v>
      </c>
      <c r="F3946">
        <v>-11.098000000000001</v>
      </c>
      <c r="G3946">
        <v>5.9780660000000001</v>
      </c>
      <c r="H3946">
        <v>15.390420000000001</v>
      </c>
    </row>
    <row r="3947" spans="1:8" x14ac:dyDescent="0.35">
      <c r="A3947" t="s">
        <v>52</v>
      </c>
      <c r="B3947">
        <f t="shared" si="67"/>
        <v>217</v>
      </c>
      <c r="C3947">
        <v>582</v>
      </c>
      <c r="D3947" s="2">
        <v>202308050815</v>
      </c>
      <c r="E3947">
        <v>2023</v>
      </c>
      <c r="F3947">
        <v>-14.35</v>
      </c>
      <c r="G3947">
        <v>5.2808650000000004</v>
      </c>
      <c r="H3947">
        <v>16.164349999999999</v>
      </c>
    </row>
    <row r="3948" spans="1:8" x14ac:dyDescent="0.35">
      <c r="A3948" t="s">
        <v>52</v>
      </c>
      <c r="B3948">
        <f t="shared" si="67"/>
        <v>219</v>
      </c>
      <c r="C3948">
        <v>584</v>
      </c>
      <c r="D3948" s="2">
        <v>202308071152.22198</v>
      </c>
      <c r="E3948">
        <v>2023</v>
      </c>
      <c r="F3948">
        <v>-9.0572222222222205</v>
      </c>
      <c r="G3948">
        <v>4.8774616670000004</v>
      </c>
      <c r="H3948">
        <v>12.82065717</v>
      </c>
    </row>
    <row r="3949" spans="1:8" x14ac:dyDescent="0.35">
      <c r="A3949" t="s">
        <v>52</v>
      </c>
      <c r="B3949">
        <f t="shared" si="67"/>
        <v>220</v>
      </c>
      <c r="C3949">
        <v>585</v>
      </c>
      <c r="D3949" s="2">
        <v>202308081058.46201</v>
      </c>
      <c r="E3949">
        <v>2023</v>
      </c>
      <c r="F3949">
        <v>-7.1580769230769201</v>
      </c>
      <c r="G3949">
        <v>4.1963869230000004</v>
      </c>
      <c r="H3949">
        <v>12.506514230000001</v>
      </c>
    </row>
    <row r="3950" spans="1:8" x14ac:dyDescent="0.35">
      <c r="A3950" t="s">
        <v>52</v>
      </c>
      <c r="B3950">
        <f t="shared" si="67"/>
        <v>221</v>
      </c>
      <c r="C3950">
        <v>586</v>
      </c>
      <c r="D3950" s="2">
        <v>202308091188.51901</v>
      </c>
      <c r="E3950">
        <v>2023</v>
      </c>
      <c r="F3950">
        <v>-4.7385185185185197</v>
      </c>
      <c r="G3950">
        <v>3.8450692590000002</v>
      </c>
      <c r="H3950">
        <v>6.6816481369999998</v>
      </c>
    </row>
    <row r="3951" spans="1:8" x14ac:dyDescent="0.35">
      <c r="A3951" t="s">
        <v>52</v>
      </c>
      <c r="B3951">
        <f t="shared" si="67"/>
        <v>222</v>
      </c>
      <c r="C3951">
        <v>587</v>
      </c>
      <c r="D3951" s="2">
        <v>202308100830</v>
      </c>
      <c r="E3951">
        <v>2023</v>
      </c>
      <c r="F3951">
        <v>-9.36</v>
      </c>
      <c r="G3951">
        <v>4.7591299999999999</v>
      </c>
      <c r="H3951">
        <v>6.14717</v>
      </c>
    </row>
    <row r="3952" spans="1:8" x14ac:dyDescent="0.35">
      <c r="A3952" t="s">
        <v>52</v>
      </c>
      <c r="B3952">
        <f t="shared" si="67"/>
        <v>223</v>
      </c>
      <c r="C3952">
        <v>588</v>
      </c>
      <c r="D3952" s="2">
        <v>202308111562.5</v>
      </c>
      <c r="E3952">
        <v>2023</v>
      </c>
      <c r="F3952">
        <v>-3.7889285714285701</v>
      </c>
      <c r="G3952">
        <v>4.0968496429999997</v>
      </c>
      <c r="H3952">
        <v>2.763554525</v>
      </c>
    </row>
    <row r="3953" spans="1:8" x14ac:dyDescent="0.35">
      <c r="A3953" t="s">
        <v>52</v>
      </c>
      <c r="B3953">
        <f t="shared" si="67"/>
        <v>224</v>
      </c>
      <c r="C3953">
        <v>589</v>
      </c>
      <c r="D3953" s="2">
        <v>202308121158.91901</v>
      </c>
      <c r="E3953">
        <v>2023</v>
      </c>
      <c r="F3953">
        <v>-0.55243243243243201</v>
      </c>
      <c r="G3953">
        <v>3.7607159459999999</v>
      </c>
      <c r="H3953">
        <v>1.289532527</v>
      </c>
    </row>
    <row r="3954" spans="1:8" x14ac:dyDescent="0.35">
      <c r="A3954" t="s">
        <v>52</v>
      </c>
      <c r="B3954">
        <f t="shared" si="67"/>
        <v>225</v>
      </c>
      <c r="C3954">
        <v>590</v>
      </c>
      <c r="D3954" s="2">
        <v>202308131182.927</v>
      </c>
      <c r="E3954">
        <v>2023</v>
      </c>
      <c r="F3954">
        <v>-1.03707317073171</v>
      </c>
      <c r="G3954">
        <v>4.0906402440000003</v>
      </c>
      <c r="H3954">
        <v>2.9191084950000001</v>
      </c>
    </row>
    <row r="3955" spans="1:8" x14ac:dyDescent="0.35">
      <c r="A3955" t="s">
        <v>52</v>
      </c>
      <c r="B3955">
        <f t="shared" si="67"/>
        <v>226</v>
      </c>
      <c r="C3955">
        <v>591</v>
      </c>
      <c r="D3955" s="2">
        <v>202308141475</v>
      </c>
      <c r="E3955">
        <v>2023</v>
      </c>
      <c r="F3955">
        <v>-12.090999999999999</v>
      </c>
      <c r="G3955">
        <v>5.9442380000000004</v>
      </c>
      <c r="H3955">
        <v>7.3070409999999999</v>
      </c>
    </row>
    <row r="3956" spans="1:8" x14ac:dyDescent="0.35">
      <c r="A3956" t="s">
        <v>52</v>
      </c>
      <c r="B3956">
        <f t="shared" si="67"/>
        <v>227</v>
      </c>
      <c r="C3956">
        <v>592</v>
      </c>
      <c r="D3956" s="2">
        <v>202308151096.66699</v>
      </c>
      <c r="E3956">
        <v>2023</v>
      </c>
      <c r="F3956">
        <v>-7.5533333333333301</v>
      </c>
      <c r="G3956">
        <v>5.9051433329999998</v>
      </c>
      <c r="H3956">
        <v>12.8286</v>
      </c>
    </row>
    <row r="3957" spans="1:8" x14ac:dyDescent="0.35">
      <c r="A3957" t="s">
        <v>52</v>
      </c>
      <c r="B3957">
        <f t="shared" si="67"/>
        <v>228</v>
      </c>
      <c r="C3957">
        <v>593</v>
      </c>
      <c r="D3957" s="2">
        <v>202308161486.66699</v>
      </c>
      <c r="E3957">
        <v>2023</v>
      </c>
      <c r="F3957">
        <v>-9.1433333333333309</v>
      </c>
      <c r="G3957">
        <v>6.2079649999999997</v>
      </c>
      <c r="H3957">
        <v>14.239433330000001</v>
      </c>
    </row>
    <row r="3958" spans="1:8" x14ac:dyDescent="0.35">
      <c r="A3958" t="s">
        <v>52</v>
      </c>
      <c r="B3958">
        <f t="shared" si="67"/>
        <v>230</v>
      </c>
      <c r="C3958">
        <v>595</v>
      </c>
      <c r="D3958" s="2">
        <v>202308180453.33301</v>
      </c>
      <c r="E3958">
        <v>2023</v>
      </c>
      <c r="F3958">
        <v>4.4133333333333304</v>
      </c>
      <c r="G3958">
        <v>4.994236667</v>
      </c>
      <c r="H3958">
        <v>6.4680666999999997E-2</v>
      </c>
    </row>
    <row r="3959" spans="1:8" x14ac:dyDescent="0.35">
      <c r="A3959" t="s">
        <v>52</v>
      </c>
      <c r="B3959">
        <f t="shared" si="67"/>
        <v>231</v>
      </c>
      <c r="C3959">
        <v>596</v>
      </c>
      <c r="D3959" s="2">
        <v>202308191547.77802</v>
      </c>
      <c r="E3959">
        <v>2023</v>
      </c>
      <c r="F3959">
        <v>-3.9011111111111099</v>
      </c>
      <c r="G3959">
        <v>6.1108996299999996</v>
      </c>
      <c r="H3959">
        <v>9.0914799259999999</v>
      </c>
    </row>
    <row r="3960" spans="1:8" x14ac:dyDescent="0.35">
      <c r="A3960" t="s">
        <v>52</v>
      </c>
      <c r="B3960">
        <f t="shared" si="67"/>
        <v>232</v>
      </c>
      <c r="C3960">
        <v>597</v>
      </c>
      <c r="D3960" s="2">
        <v>202308201163.70401</v>
      </c>
      <c r="E3960">
        <v>2023</v>
      </c>
      <c r="F3960">
        <v>-5.6811111111111101</v>
      </c>
      <c r="G3960">
        <v>5.9907533329999998</v>
      </c>
      <c r="H3960">
        <v>12.224672590000001</v>
      </c>
    </row>
    <row r="3961" spans="1:8" x14ac:dyDescent="0.35">
      <c r="A3961" t="s">
        <v>52</v>
      </c>
      <c r="B3961">
        <f t="shared" si="67"/>
        <v>233</v>
      </c>
      <c r="C3961">
        <v>598</v>
      </c>
      <c r="D3961" s="2">
        <v>202308211165.12201</v>
      </c>
      <c r="E3961">
        <v>2023</v>
      </c>
      <c r="F3961">
        <v>-1.0646341463414599</v>
      </c>
      <c r="G3961">
        <v>5.5184973169999996</v>
      </c>
      <c r="H3961">
        <v>6.6475951540000002</v>
      </c>
    </row>
    <row r="3962" spans="1:8" x14ac:dyDescent="0.35">
      <c r="A3962" t="s">
        <v>52</v>
      </c>
      <c r="B3962">
        <f t="shared" si="67"/>
        <v>234</v>
      </c>
      <c r="C3962">
        <v>599</v>
      </c>
      <c r="D3962" s="2">
        <v>202308221019.70599</v>
      </c>
      <c r="E3962">
        <v>2023</v>
      </c>
      <c r="F3962">
        <v>-1.0597058823529399</v>
      </c>
      <c r="G3962">
        <v>4.9436667649999997</v>
      </c>
      <c r="H3962">
        <v>6.4327526759999998</v>
      </c>
    </row>
    <row r="3963" spans="1:8" x14ac:dyDescent="0.35">
      <c r="A3963" t="s">
        <v>52</v>
      </c>
      <c r="B3963">
        <f t="shared" si="67"/>
        <v>235</v>
      </c>
      <c r="C3963">
        <v>600</v>
      </c>
      <c r="D3963" s="2">
        <v>202308230833.52899</v>
      </c>
      <c r="E3963">
        <v>2023</v>
      </c>
      <c r="F3963">
        <v>-4.7988235294117603</v>
      </c>
      <c r="G3963">
        <v>4.5300147060000002</v>
      </c>
      <c r="H3963">
        <v>9.2070900000000009</v>
      </c>
    </row>
    <row r="3964" spans="1:8" x14ac:dyDescent="0.35">
      <c r="A3964" t="s">
        <v>52</v>
      </c>
      <c r="B3964">
        <f t="shared" si="67"/>
        <v>236</v>
      </c>
      <c r="C3964">
        <v>601</v>
      </c>
      <c r="D3964" s="2">
        <v>202308241279.23099</v>
      </c>
      <c r="E3964">
        <v>2023</v>
      </c>
      <c r="F3964">
        <v>-6.6265384615384599</v>
      </c>
      <c r="G3964">
        <v>4.602455</v>
      </c>
      <c r="H3964">
        <v>12.62195273</v>
      </c>
    </row>
    <row r="3965" spans="1:8" x14ac:dyDescent="0.35">
      <c r="A3965" t="s">
        <v>52</v>
      </c>
      <c r="B3965">
        <f t="shared" si="67"/>
        <v>237</v>
      </c>
      <c r="C3965">
        <v>602</v>
      </c>
      <c r="D3965" s="2">
        <v>202308250757.5</v>
      </c>
      <c r="E3965">
        <v>2023</v>
      </c>
      <c r="F3965">
        <v>-5.415</v>
      </c>
      <c r="G3965">
        <v>3.6494325000000001</v>
      </c>
      <c r="H3965">
        <v>9.2907499999999992</v>
      </c>
    </row>
    <row r="3966" spans="1:8" x14ac:dyDescent="0.35">
      <c r="A3966" t="s">
        <v>52</v>
      </c>
      <c r="B3966">
        <f t="shared" si="67"/>
        <v>238</v>
      </c>
      <c r="C3966">
        <v>603</v>
      </c>
      <c r="D3966" s="2">
        <v>202308261057.85699</v>
      </c>
      <c r="E3966">
        <v>2023</v>
      </c>
      <c r="F3966">
        <v>-12.1871428571429</v>
      </c>
      <c r="G3966">
        <v>3.2821921430000001</v>
      </c>
      <c r="H3966">
        <v>15.456149999999999</v>
      </c>
    </row>
    <row r="3967" spans="1:8" x14ac:dyDescent="0.35">
      <c r="A3967" t="s">
        <v>52</v>
      </c>
      <c r="B3967">
        <f t="shared" si="67"/>
        <v>239</v>
      </c>
      <c r="C3967">
        <v>604</v>
      </c>
      <c r="D3967" s="2">
        <v>202308271578.94699</v>
      </c>
      <c r="E3967">
        <v>2023</v>
      </c>
      <c r="F3967">
        <v>-5.4247368421052604</v>
      </c>
      <c r="G3967">
        <v>2.7548168419999999</v>
      </c>
      <c r="H3967">
        <v>8.3024510530000004</v>
      </c>
    </row>
    <row r="3968" spans="1:8" x14ac:dyDescent="0.35">
      <c r="A3968" t="s">
        <v>52</v>
      </c>
      <c r="B3968">
        <f t="shared" si="67"/>
        <v>240</v>
      </c>
      <c r="C3968">
        <v>605</v>
      </c>
      <c r="D3968" s="2">
        <v>202308281170</v>
      </c>
      <c r="E3968">
        <v>2023</v>
      </c>
      <c r="F3968">
        <v>-3.6253846153846201</v>
      </c>
      <c r="G3968">
        <v>2.3313638459999999</v>
      </c>
      <c r="H3968">
        <v>7.2337726919999996</v>
      </c>
    </row>
    <row r="3969" spans="1:8" x14ac:dyDescent="0.35">
      <c r="A3969" t="s">
        <v>52</v>
      </c>
      <c r="B3969">
        <f t="shared" si="67"/>
        <v>241</v>
      </c>
      <c r="C3969">
        <v>606</v>
      </c>
      <c r="D3969" s="2">
        <v>202308291125.88199</v>
      </c>
      <c r="E3969">
        <v>2023</v>
      </c>
      <c r="F3969">
        <v>-2.8726470588235302</v>
      </c>
      <c r="G3969">
        <v>2.3939797060000001</v>
      </c>
      <c r="H3969">
        <v>5.7225870590000003</v>
      </c>
    </row>
    <row r="3970" spans="1:8" x14ac:dyDescent="0.35">
      <c r="A3970" t="s">
        <v>52</v>
      </c>
      <c r="B3970">
        <f t="shared" si="67"/>
        <v>242</v>
      </c>
      <c r="C3970">
        <v>607</v>
      </c>
      <c r="D3970" s="2">
        <v>202308301167.69199</v>
      </c>
      <c r="E3970">
        <v>2023</v>
      </c>
      <c r="F3970">
        <v>-10.243846153846199</v>
      </c>
      <c r="G3970">
        <v>2.614919231</v>
      </c>
      <c r="H3970">
        <v>13.402461539999999</v>
      </c>
    </row>
    <row r="3971" spans="1:8" x14ac:dyDescent="0.35">
      <c r="A3971" t="s">
        <v>52</v>
      </c>
      <c r="B3971">
        <f t="shared" si="67"/>
        <v>244</v>
      </c>
      <c r="C3971">
        <v>609</v>
      </c>
      <c r="D3971" s="2">
        <v>202309010943.33301</v>
      </c>
      <c r="E3971">
        <v>2023</v>
      </c>
      <c r="F3971">
        <v>-8.7200000000000006</v>
      </c>
      <c r="G3971">
        <v>3.5953499999999998</v>
      </c>
      <c r="H3971">
        <v>11.5686</v>
      </c>
    </row>
    <row r="3972" spans="1:8" x14ac:dyDescent="0.35">
      <c r="A3972" t="s">
        <v>52</v>
      </c>
      <c r="B3972">
        <f t="shared" si="67"/>
        <v>245</v>
      </c>
      <c r="C3972">
        <v>610</v>
      </c>
      <c r="D3972" s="2">
        <v>202309021302.5</v>
      </c>
      <c r="E3972">
        <v>2023</v>
      </c>
      <c r="F3972">
        <v>-8.1331249999999997</v>
      </c>
      <c r="G3972">
        <v>5.0770881250000004</v>
      </c>
      <c r="H3972">
        <v>13.384797499999999</v>
      </c>
    </row>
    <row r="3973" spans="1:8" x14ac:dyDescent="0.35">
      <c r="A3973" t="s">
        <v>52</v>
      </c>
      <c r="B3973">
        <f t="shared" si="67"/>
        <v>246</v>
      </c>
      <c r="C3973">
        <v>611</v>
      </c>
      <c r="D3973" s="2">
        <v>202309030956.57101</v>
      </c>
      <c r="E3973">
        <v>2023</v>
      </c>
      <c r="F3973">
        <v>-2.4237142857142899</v>
      </c>
      <c r="G3973">
        <v>3.4679334289999999</v>
      </c>
      <c r="H3973">
        <v>6.4118671430000003</v>
      </c>
    </row>
    <row r="3974" spans="1:8" x14ac:dyDescent="0.35">
      <c r="A3974" t="s">
        <v>52</v>
      </c>
      <c r="B3974">
        <f t="shared" si="67"/>
        <v>247</v>
      </c>
      <c r="C3974">
        <v>612</v>
      </c>
      <c r="D3974" s="2">
        <v>202309041189.474</v>
      </c>
      <c r="E3974">
        <v>2023</v>
      </c>
      <c r="F3974">
        <v>-6.4747368421052602</v>
      </c>
      <c r="G3974">
        <v>4.3852399999999996</v>
      </c>
      <c r="H3974">
        <v>11.78087105</v>
      </c>
    </row>
    <row r="3975" spans="1:8" x14ac:dyDescent="0.35">
      <c r="A3975" t="s">
        <v>52</v>
      </c>
      <c r="B3975">
        <f t="shared" si="67"/>
        <v>248</v>
      </c>
      <c r="C3975">
        <v>613</v>
      </c>
      <c r="D3975" s="2">
        <v>202309051390</v>
      </c>
      <c r="E3975">
        <v>2023</v>
      </c>
      <c r="F3975">
        <v>-7.76833333333333</v>
      </c>
      <c r="G3975">
        <v>3.9981491669999998</v>
      </c>
      <c r="H3975">
        <v>11.7916025</v>
      </c>
    </row>
    <row r="3976" spans="1:8" x14ac:dyDescent="0.35">
      <c r="A3976" t="s">
        <v>52</v>
      </c>
      <c r="B3976">
        <f t="shared" si="67"/>
        <v>249</v>
      </c>
      <c r="C3976">
        <v>614</v>
      </c>
      <c r="D3976" s="2">
        <v>202309061430</v>
      </c>
      <c r="E3976">
        <v>2023</v>
      </c>
      <c r="F3976">
        <v>-7.91</v>
      </c>
      <c r="G3976">
        <v>4.4798299999999998</v>
      </c>
      <c r="H3976">
        <v>11.843299999999999</v>
      </c>
    </row>
    <row r="3977" spans="1:8" x14ac:dyDescent="0.35">
      <c r="A3977" t="s">
        <v>52</v>
      </c>
      <c r="B3977">
        <f t="shared" si="67"/>
        <v>251</v>
      </c>
      <c r="C3977">
        <v>616</v>
      </c>
      <c r="D3977" s="2">
        <v>202309081515</v>
      </c>
      <c r="E3977">
        <v>2023</v>
      </c>
      <c r="F3977">
        <v>-5.3449999999999998</v>
      </c>
      <c r="G3977">
        <v>7.6784249999999998</v>
      </c>
      <c r="H3977">
        <v>13.5953</v>
      </c>
    </row>
    <row r="3978" spans="1:8" x14ac:dyDescent="0.35">
      <c r="A3978" t="s">
        <v>52</v>
      </c>
      <c r="B3978">
        <f t="shared" si="67"/>
        <v>252</v>
      </c>
      <c r="C3978">
        <v>617</v>
      </c>
      <c r="D3978" s="2">
        <v>202309091329.28601</v>
      </c>
      <c r="E3978">
        <v>2023</v>
      </c>
      <c r="F3978">
        <v>-2.21142857142857</v>
      </c>
      <c r="G3978">
        <v>8.0456521429999999</v>
      </c>
      <c r="H3978">
        <v>10.803628570000001</v>
      </c>
    </row>
    <row r="3979" spans="1:8" x14ac:dyDescent="0.35">
      <c r="A3979" t="s">
        <v>52</v>
      </c>
      <c r="B3979">
        <f t="shared" si="67"/>
        <v>253</v>
      </c>
      <c r="C3979">
        <v>618</v>
      </c>
      <c r="D3979" s="2">
        <v>202309102182.5</v>
      </c>
      <c r="E3979">
        <v>2023</v>
      </c>
      <c r="F3979">
        <v>6.3925000000000001</v>
      </c>
      <c r="G3979">
        <v>7.6432124999999997</v>
      </c>
      <c r="H3979">
        <v>0</v>
      </c>
    </row>
    <row r="3980" spans="1:8" x14ac:dyDescent="0.35">
      <c r="A3980" t="s">
        <v>52</v>
      </c>
      <c r="B3980">
        <f t="shared" si="67"/>
        <v>254</v>
      </c>
      <c r="C3980">
        <v>619</v>
      </c>
      <c r="D3980" s="2">
        <v>202309110857.30801</v>
      </c>
      <c r="E3980">
        <v>2023</v>
      </c>
      <c r="F3980">
        <v>-2.8265384615384601</v>
      </c>
      <c r="G3980">
        <v>6.7832207689999997</v>
      </c>
      <c r="H3980">
        <v>9.1265514999999997</v>
      </c>
    </row>
    <row r="3981" spans="1:8" x14ac:dyDescent="0.35">
      <c r="A3981" t="s">
        <v>52</v>
      </c>
      <c r="B3981">
        <f t="shared" si="67"/>
        <v>255</v>
      </c>
      <c r="C3981">
        <v>620</v>
      </c>
      <c r="D3981" s="2">
        <v>202309121127.14301</v>
      </c>
      <c r="E3981">
        <v>2023</v>
      </c>
      <c r="F3981">
        <v>-9.32</v>
      </c>
      <c r="G3981">
        <v>5.2263128569999999</v>
      </c>
      <c r="H3981">
        <v>16.81807143</v>
      </c>
    </row>
    <row r="3982" spans="1:8" x14ac:dyDescent="0.35">
      <c r="A3982" t="s">
        <v>52</v>
      </c>
      <c r="B3982">
        <f t="shared" si="67"/>
        <v>256</v>
      </c>
      <c r="C3982">
        <v>621</v>
      </c>
      <c r="D3982" s="2">
        <v>202309132215</v>
      </c>
      <c r="E3982">
        <v>2023</v>
      </c>
      <c r="F3982">
        <v>5.9616666666666696</v>
      </c>
      <c r="G3982">
        <v>4.2538850000000004</v>
      </c>
      <c r="H3982">
        <v>0</v>
      </c>
    </row>
    <row r="3983" spans="1:8" x14ac:dyDescent="0.35">
      <c r="A3983" t="s">
        <v>52</v>
      </c>
      <c r="B3983">
        <f t="shared" si="67"/>
        <v>257</v>
      </c>
      <c r="C3983">
        <v>622</v>
      </c>
      <c r="D3983" s="2">
        <v>202309140787.931</v>
      </c>
      <c r="E3983">
        <v>2023</v>
      </c>
      <c r="F3983">
        <v>-1.4944827586206899</v>
      </c>
      <c r="G3983">
        <v>4.5280231029999998</v>
      </c>
      <c r="H3983">
        <v>6.9219555169999998</v>
      </c>
    </row>
    <row r="3984" spans="1:8" x14ac:dyDescent="0.35">
      <c r="A3984" t="s">
        <v>52</v>
      </c>
      <c r="B3984">
        <f t="shared" si="67"/>
        <v>258</v>
      </c>
      <c r="C3984">
        <v>623</v>
      </c>
      <c r="D3984" s="2">
        <v>202309152265</v>
      </c>
      <c r="E3984">
        <v>2023</v>
      </c>
      <c r="F3984">
        <v>4.2625000000000002</v>
      </c>
      <c r="G3984">
        <v>3.5263575</v>
      </c>
      <c r="H3984">
        <v>0</v>
      </c>
    </row>
    <row r="3985" spans="1:8" x14ac:dyDescent="0.35">
      <c r="A3985" t="s">
        <v>52</v>
      </c>
      <c r="B3985">
        <f t="shared" si="67"/>
        <v>259</v>
      </c>
      <c r="C3985">
        <v>624</v>
      </c>
      <c r="D3985" s="2">
        <v>202309160818.69601</v>
      </c>
      <c r="E3985">
        <v>2023</v>
      </c>
      <c r="F3985">
        <v>-1.25652173913043</v>
      </c>
      <c r="G3985">
        <v>3.736312174</v>
      </c>
      <c r="H3985">
        <v>2.1316082609999998</v>
      </c>
    </row>
    <row r="3986" spans="1:8" x14ac:dyDescent="0.35">
      <c r="A3986" t="s">
        <v>52</v>
      </c>
      <c r="B3986">
        <f t="shared" si="67"/>
        <v>261</v>
      </c>
      <c r="C3986">
        <v>626</v>
      </c>
      <c r="D3986" s="2">
        <v>202309181541.07101</v>
      </c>
      <c r="E3986">
        <v>2023</v>
      </c>
      <c r="F3986">
        <v>-3.0189285714285701</v>
      </c>
      <c r="G3986">
        <v>3.7949542859999998</v>
      </c>
      <c r="H3986">
        <v>7.0687823569999999</v>
      </c>
    </row>
    <row r="3987" spans="1:8" x14ac:dyDescent="0.35">
      <c r="A3987" t="s">
        <v>52</v>
      </c>
      <c r="B3987">
        <f t="shared" si="67"/>
        <v>262</v>
      </c>
      <c r="C3987">
        <v>627</v>
      </c>
      <c r="D3987" s="2">
        <v>202309191121.20001</v>
      </c>
      <c r="E3987">
        <v>2023</v>
      </c>
      <c r="F3987">
        <v>-0.81599999999999995</v>
      </c>
      <c r="G3987">
        <v>3.8922935999999999</v>
      </c>
      <c r="H3987">
        <v>4.9643231999999999</v>
      </c>
    </row>
    <row r="3988" spans="1:8" x14ac:dyDescent="0.35">
      <c r="A3988" t="s">
        <v>52</v>
      </c>
      <c r="B3988">
        <f t="shared" si="67"/>
        <v>263</v>
      </c>
      <c r="C3988">
        <v>628</v>
      </c>
      <c r="D3988" s="2">
        <v>202309201251.66699</v>
      </c>
      <c r="E3988">
        <v>2023</v>
      </c>
      <c r="F3988">
        <v>-3.1036666666666699</v>
      </c>
      <c r="G3988">
        <v>4.5369233329999998</v>
      </c>
      <c r="H3988">
        <v>7.6190879999999996</v>
      </c>
    </row>
    <row r="3989" spans="1:8" x14ac:dyDescent="0.35">
      <c r="A3989" t="s">
        <v>52</v>
      </c>
      <c r="B3989">
        <f t="shared" si="67"/>
        <v>264</v>
      </c>
      <c r="C3989">
        <v>629</v>
      </c>
      <c r="D3989" s="2">
        <v>202309211148.42099</v>
      </c>
      <c r="E3989">
        <v>2023</v>
      </c>
      <c r="F3989">
        <v>-1.89552631578947</v>
      </c>
      <c r="G3989">
        <v>4.4313921049999996</v>
      </c>
      <c r="H3989">
        <v>6.6197571049999997</v>
      </c>
    </row>
    <row r="3990" spans="1:8" x14ac:dyDescent="0.35">
      <c r="A3990" t="s">
        <v>52</v>
      </c>
      <c r="B3990">
        <f t="shared" si="67"/>
        <v>265</v>
      </c>
      <c r="C3990">
        <v>630</v>
      </c>
      <c r="D3990" s="2">
        <v>202309220942.27301</v>
      </c>
      <c r="E3990">
        <v>2023</v>
      </c>
      <c r="F3990">
        <v>-5.4622727272727296</v>
      </c>
      <c r="G3990">
        <v>4.9650613640000003</v>
      </c>
      <c r="H3990">
        <v>10.31002045</v>
      </c>
    </row>
    <row r="3991" spans="1:8" x14ac:dyDescent="0.35">
      <c r="A3991" t="s">
        <v>52</v>
      </c>
      <c r="B3991">
        <f t="shared" si="67"/>
        <v>266</v>
      </c>
      <c r="C3991">
        <v>631</v>
      </c>
      <c r="D3991" s="2">
        <v>202309231752.85699</v>
      </c>
      <c r="E3991">
        <v>2023</v>
      </c>
      <c r="F3991">
        <v>-1.47142857142857</v>
      </c>
      <c r="G3991">
        <v>4.4817428570000004</v>
      </c>
      <c r="H3991">
        <v>6.9787142859999998</v>
      </c>
    </row>
    <row r="3992" spans="1:8" x14ac:dyDescent="0.35">
      <c r="A3992" t="s">
        <v>52</v>
      </c>
      <c r="B3992">
        <f t="shared" si="67"/>
        <v>267</v>
      </c>
      <c r="C3992">
        <v>632</v>
      </c>
      <c r="D3992" s="2">
        <v>202309241065</v>
      </c>
      <c r="E3992">
        <v>2023</v>
      </c>
      <c r="F3992">
        <v>-0.76500000000000001</v>
      </c>
      <c r="G3992">
        <v>5.209695</v>
      </c>
      <c r="H3992">
        <v>5.3671551539999998</v>
      </c>
    </row>
    <row r="3993" spans="1:8" x14ac:dyDescent="0.35">
      <c r="A3993" t="s">
        <v>52</v>
      </c>
      <c r="B3993">
        <f t="shared" si="67"/>
        <v>268</v>
      </c>
      <c r="C3993">
        <v>633</v>
      </c>
      <c r="D3993" s="2">
        <v>202309251048.25</v>
      </c>
      <c r="E3993">
        <v>2023</v>
      </c>
      <c r="F3993">
        <v>-0.55925000000000002</v>
      </c>
      <c r="G3993">
        <v>5.0500920000000002</v>
      </c>
      <c r="H3993">
        <v>5.5108339580000001</v>
      </c>
    </row>
    <row r="3994" spans="1:8" x14ac:dyDescent="0.35">
      <c r="A3994" t="s">
        <v>52</v>
      </c>
      <c r="B3994">
        <f t="shared" si="67"/>
        <v>269</v>
      </c>
      <c r="C3994">
        <v>634</v>
      </c>
      <c r="D3994" s="2">
        <v>202309261061.11099</v>
      </c>
      <c r="E3994">
        <v>2023</v>
      </c>
      <c r="F3994">
        <v>-0.74148148148148196</v>
      </c>
      <c r="G3994">
        <v>4.937034444</v>
      </c>
      <c r="H3994">
        <v>5.3129837039999996</v>
      </c>
    </row>
    <row r="3995" spans="1:8" x14ac:dyDescent="0.35">
      <c r="A3995" t="s">
        <v>52</v>
      </c>
      <c r="B3995">
        <f t="shared" si="67"/>
        <v>270</v>
      </c>
      <c r="C3995">
        <v>635</v>
      </c>
      <c r="D3995" s="2">
        <v>202309272300</v>
      </c>
      <c r="E3995">
        <v>2023</v>
      </c>
      <c r="F3995">
        <v>6.32</v>
      </c>
      <c r="G3995">
        <v>4.7996699999999999</v>
      </c>
      <c r="H3995">
        <v>0</v>
      </c>
    </row>
    <row r="3996" spans="1:8" x14ac:dyDescent="0.35">
      <c r="A3996" t="s">
        <v>52</v>
      </c>
      <c r="B3996">
        <f t="shared" si="67"/>
        <v>271</v>
      </c>
      <c r="C3996">
        <v>636</v>
      </c>
      <c r="D3996" s="2">
        <v>202309281314.54501</v>
      </c>
      <c r="E3996">
        <v>2023</v>
      </c>
      <c r="F3996">
        <v>-0.50484848484848499</v>
      </c>
      <c r="G3996">
        <v>4.5898899999999996</v>
      </c>
      <c r="H3996">
        <v>5.0760532730000003</v>
      </c>
    </row>
    <row r="3997" spans="1:8" x14ac:dyDescent="0.35">
      <c r="A3997" t="s">
        <v>52</v>
      </c>
      <c r="B3997">
        <f t="shared" si="67"/>
        <v>272</v>
      </c>
      <c r="C3997">
        <v>637</v>
      </c>
      <c r="D3997" s="2">
        <v>202309291132.5</v>
      </c>
      <c r="E3997">
        <v>2023</v>
      </c>
      <c r="F3997">
        <v>-0.46425</v>
      </c>
      <c r="G3997">
        <v>4.3568122499999999</v>
      </c>
      <c r="H3997">
        <v>5.4954615000000002</v>
      </c>
    </row>
    <row r="3998" spans="1:8" x14ac:dyDescent="0.35">
      <c r="A3998" t="s">
        <v>52</v>
      </c>
      <c r="B3998">
        <f t="shared" ref="B3998:B4061" si="68">C3998-365</f>
        <v>273</v>
      </c>
      <c r="C3998">
        <v>638</v>
      </c>
      <c r="D3998" s="2">
        <v>202309300828</v>
      </c>
      <c r="E3998">
        <v>2023</v>
      </c>
      <c r="F3998">
        <v>3.4940000000000002</v>
      </c>
      <c r="G3998">
        <v>3.9715690000000001</v>
      </c>
      <c r="H3998">
        <v>0</v>
      </c>
    </row>
    <row r="3999" spans="1:8" x14ac:dyDescent="0.35">
      <c r="A3999" t="s">
        <v>52</v>
      </c>
      <c r="B3999">
        <f t="shared" si="68"/>
        <v>274</v>
      </c>
      <c r="C3999">
        <v>639</v>
      </c>
      <c r="D3999" s="2">
        <v>202310010822.14301</v>
      </c>
      <c r="E3999">
        <v>2023</v>
      </c>
      <c r="F3999">
        <v>-1.46285714285714</v>
      </c>
      <c r="G3999">
        <v>4.5032471430000003</v>
      </c>
      <c r="H3999">
        <v>7.6723482140000003</v>
      </c>
    </row>
    <row r="4000" spans="1:8" x14ac:dyDescent="0.35">
      <c r="A4000" t="s">
        <v>52</v>
      </c>
      <c r="B4000">
        <f t="shared" si="68"/>
        <v>275</v>
      </c>
      <c r="C4000">
        <v>640</v>
      </c>
      <c r="D4000" s="2">
        <v>202310021178.26099</v>
      </c>
      <c r="E4000">
        <v>2023</v>
      </c>
      <c r="F4000">
        <v>-3.85391304347826</v>
      </c>
      <c r="G4000">
        <v>4.0903030429999996</v>
      </c>
      <c r="H4000">
        <v>9.3003278260000002</v>
      </c>
    </row>
    <row r="4001" spans="1:8" x14ac:dyDescent="0.35">
      <c r="A4001" t="s">
        <v>52</v>
      </c>
      <c r="B4001">
        <f t="shared" si="68"/>
        <v>276</v>
      </c>
      <c r="C4001">
        <v>641</v>
      </c>
      <c r="D4001" s="2">
        <v>202310031165.75</v>
      </c>
      <c r="E4001">
        <v>2023</v>
      </c>
      <c r="F4001">
        <v>3.3250000000000002E-2</v>
      </c>
      <c r="G4001">
        <v>3.7580200000000001</v>
      </c>
      <c r="H4001">
        <v>4.7092435000000004</v>
      </c>
    </row>
    <row r="4002" spans="1:8" x14ac:dyDescent="0.35">
      <c r="A4002" t="s">
        <v>52</v>
      </c>
      <c r="B4002">
        <f t="shared" si="68"/>
        <v>277</v>
      </c>
      <c r="C4002">
        <v>642</v>
      </c>
      <c r="D4002" s="2">
        <v>202310041030.57101</v>
      </c>
      <c r="E4002">
        <v>2023</v>
      </c>
      <c r="F4002">
        <v>0.81714285714285695</v>
      </c>
      <c r="G4002">
        <v>3.7271002860000002</v>
      </c>
      <c r="H4002">
        <v>2.811464543</v>
      </c>
    </row>
    <row r="4003" spans="1:8" x14ac:dyDescent="0.35">
      <c r="A4003" t="s">
        <v>52</v>
      </c>
      <c r="B4003">
        <f t="shared" si="68"/>
        <v>278</v>
      </c>
      <c r="C4003">
        <v>643</v>
      </c>
      <c r="D4003" s="2">
        <v>202310051953.33301</v>
      </c>
      <c r="E4003">
        <v>2023</v>
      </c>
      <c r="F4003">
        <v>3.0188888888888901</v>
      </c>
      <c r="G4003">
        <v>4.1759611110000003</v>
      </c>
      <c r="H4003">
        <v>1.4387688890000001</v>
      </c>
    </row>
    <row r="4004" spans="1:8" x14ac:dyDescent="0.35">
      <c r="A4004" t="s">
        <v>52</v>
      </c>
      <c r="B4004">
        <f t="shared" si="68"/>
        <v>279</v>
      </c>
      <c r="C4004">
        <v>644</v>
      </c>
      <c r="D4004" s="2">
        <v>202310060784</v>
      </c>
      <c r="E4004">
        <v>2023</v>
      </c>
      <c r="F4004">
        <v>-0.33800000000000002</v>
      </c>
      <c r="G4004">
        <v>4.1367326670000004</v>
      </c>
      <c r="H4004">
        <v>3.9654603000000002</v>
      </c>
    </row>
    <row r="4005" spans="1:8" x14ac:dyDescent="0.35">
      <c r="A4005" t="s">
        <v>52</v>
      </c>
      <c r="B4005">
        <f t="shared" si="68"/>
        <v>280</v>
      </c>
      <c r="C4005">
        <v>645</v>
      </c>
      <c r="D4005" s="2">
        <v>202310071579.375</v>
      </c>
      <c r="E4005">
        <v>2023</v>
      </c>
      <c r="F4005">
        <v>2.52</v>
      </c>
      <c r="G4005">
        <v>3.428636875</v>
      </c>
      <c r="H4005">
        <v>0.88850687500000003</v>
      </c>
    </row>
    <row r="4006" spans="1:8" x14ac:dyDescent="0.35">
      <c r="A4006" t="s">
        <v>52</v>
      </c>
      <c r="B4006">
        <f t="shared" si="68"/>
        <v>281</v>
      </c>
      <c r="C4006">
        <v>646</v>
      </c>
      <c r="D4006" s="2">
        <v>202310081835.88199</v>
      </c>
      <c r="E4006">
        <v>2023</v>
      </c>
      <c r="F4006">
        <v>3.4229411764705899</v>
      </c>
      <c r="G4006">
        <v>4.55288</v>
      </c>
      <c r="H4006">
        <v>0.89459094100000003</v>
      </c>
    </row>
    <row r="4007" spans="1:8" x14ac:dyDescent="0.35">
      <c r="A4007" t="s">
        <v>52</v>
      </c>
      <c r="B4007">
        <f t="shared" si="68"/>
        <v>282</v>
      </c>
      <c r="C4007">
        <v>647</v>
      </c>
      <c r="D4007" s="2">
        <v>202310090915</v>
      </c>
      <c r="E4007">
        <v>2023</v>
      </c>
      <c r="F4007">
        <v>0.71933333333333305</v>
      </c>
      <c r="G4007">
        <v>4.4920803329999996</v>
      </c>
      <c r="H4007">
        <v>3.5237105670000002</v>
      </c>
    </row>
    <row r="4008" spans="1:8" x14ac:dyDescent="0.35">
      <c r="A4008" t="s">
        <v>52</v>
      </c>
      <c r="B4008">
        <f t="shared" si="68"/>
        <v>283</v>
      </c>
      <c r="C4008">
        <v>648</v>
      </c>
      <c r="D4008" s="2">
        <v>202310100918.966</v>
      </c>
      <c r="E4008">
        <v>2023</v>
      </c>
      <c r="F4008">
        <v>1.0220689655172399</v>
      </c>
      <c r="G4008">
        <v>3.6392417240000001</v>
      </c>
      <c r="H4008">
        <v>2.83164931</v>
      </c>
    </row>
    <row r="4009" spans="1:8" x14ac:dyDescent="0.35">
      <c r="A4009" t="s">
        <v>52</v>
      </c>
      <c r="B4009">
        <f t="shared" si="68"/>
        <v>284</v>
      </c>
      <c r="C4009">
        <v>649</v>
      </c>
      <c r="D4009" s="2">
        <v>202310111107.586</v>
      </c>
      <c r="E4009">
        <v>2023</v>
      </c>
      <c r="F4009">
        <v>-0.53068965517241395</v>
      </c>
      <c r="G4009">
        <v>2.4812782759999998</v>
      </c>
      <c r="H4009">
        <v>2.8699457239999999</v>
      </c>
    </row>
    <row r="4010" spans="1:8" x14ac:dyDescent="0.35">
      <c r="A4010" t="s">
        <v>52</v>
      </c>
      <c r="B4010">
        <f t="shared" si="68"/>
        <v>285</v>
      </c>
      <c r="C4010">
        <v>650</v>
      </c>
      <c r="D4010" s="2">
        <v>202310121636.79999</v>
      </c>
      <c r="E4010">
        <v>2023</v>
      </c>
      <c r="F4010">
        <v>-1.4932000000000001</v>
      </c>
      <c r="G4010">
        <v>2.2789747999999999</v>
      </c>
      <c r="H4010">
        <v>3.8811279999999999</v>
      </c>
    </row>
    <row r="4011" spans="1:8" x14ac:dyDescent="0.35">
      <c r="A4011" t="s">
        <v>52</v>
      </c>
      <c r="B4011">
        <f t="shared" si="68"/>
        <v>286</v>
      </c>
      <c r="C4011">
        <v>651</v>
      </c>
      <c r="D4011" s="2">
        <v>202310131150.68201</v>
      </c>
      <c r="E4011">
        <v>2023</v>
      </c>
      <c r="F4011">
        <v>-0.63977272727272705</v>
      </c>
      <c r="G4011">
        <v>1.9822550000000001</v>
      </c>
      <c r="H4011">
        <v>2.6360372500000002</v>
      </c>
    </row>
    <row r="4012" spans="1:8" x14ac:dyDescent="0.35">
      <c r="A4012" t="s">
        <v>52</v>
      </c>
      <c r="B4012">
        <f t="shared" si="68"/>
        <v>287</v>
      </c>
      <c r="C4012">
        <v>652</v>
      </c>
      <c r="D4012" s="2">
        <v>202310140972.94101</v>
      </c>
      <c r="E4012">
        <v>2023</v>
      </c>
      <c r="F4012">
        <v>-1.5326470588235299</v>
      </c>
      <c r="G4012">
        <v>1.709335882</v>
      </c>
      <c r="H4012">
        <v>3.8260213529999998</v>
      </c>
    </row>
    <row r="4013" spans="1:8" x14ac:dyDescent="0.35">
      <c r="A4013" t="s">
        <v>52</v>
      </c>
      <c r="B4013">
        <f t="shared" si="68"/>
        <v>288</v>
      </c>
      <c r="C4013">
        <v>653</v>
      </c>
      <c r="D4013" s="2">
        <v>202310150965</v>
      </c>
      <c r="E4013">
        <v>2023</v>
      </c>
      <c r="F4013">
        <v>-2.9064999999999999</v>
      </c>
      <c r="G4013">
        <v>1.9567129999999999</v>
      </c>
      <c r="H4013">
        <v>5.2153504999999996</v>
      </c>
    </row>
    <row r="4014" spans="1:8" x14ac:dyDescent="0.35">
      <c r="A4014" t="s">
        <v>52</v>
      </c>
      <c r="B4014">
        <f t="shared" si="68"/>
        <v>289</v>
      </c>
      <c r="C4014">
        <v>654</v>
      </c>
      <c r="D4014" s="2">
        <v>202310161291.11099</v>
      </c>
      <c r="E4014">
        <v>2023</v>
      </c>
      <c r="F4014">
        <v>-3.8144444444444399</v>
      </c>
      <c r="G4014">
        <v>2.4571933330000002</v>
      </c>
      <c r="H4014">
        <v>6.5375744439999997</v>
      </c>
    </row>
    <row r="4015" spans="1:8" x14ac:dyDescent="0.35">
      <c r="A4015" t="s">
        <v>52</v>
      </c>
      <c r="B4015">
        <f t="shared" si="68"/>
        <v>290</v>
      </c>
      <c r="C4015">
        <v>655</v>
      </c>
      <c r="D4015" s="2">
        <v>202310171530</v>
      </c>
      <c r="E4015">
        <v>2023</v>
      </c>
      <c r="F4015">
        <v>0.22</v>
      </c>
      <c r="G4015">
        <v>2.7260300000000002</v>
      </c>
      <c r="H4015">
        <v>5.1450399999999998</v>
      </c>
    </row>
    <row r="4016" spans="1:8" x14ac:dyDescent="0.35">
      <c r="A4016" t="s">
        <v>52</v>
      </c>
      <c r="B4016">
        <f t="shared" si="68"/>
        <v>292</v>
      </c>
      <c r="C4016">
        <v>657</v>
      </c>
      <c r="D4016" s="2">
        <v>202310190284.28601</v>
      </c>
      <c r="E4016">
        <v>2023</v>
      </c>
      <c r="F4016">
        <v>3.95857142857143</v>
      </c>
      <c r="G4016">
        <v>3.0831928569999998</v>
      </c>
      <c r="H4016">
        <v>0</v>
      </c>
    </row>
    <row r="4017" spans="1:8" x14ac:dyDescent="0.35">
      <c r="A4017" t="s">
        <v>52</v>
      </c>
      <c r="B4017">
        <f t="shared" si="68"/>
        <v>293</v>
      </c>
      <c r="C4017">
        <v>658</v>
      </c>
      <c r="D4017" s="2">
        <v>202310201015</v>
      </c>
      <c r="E4017">
        <v>2023</v>
      </c>
      <c r="F4017">
        <v>-1.8187500000000001</v>
      </c>
      <c r="G4017">
        <v>2.8312750000000002</v>
      </c>
      <c r="H4017">
        <v>1.4731028749999999</v>
      </c>
    </row>
    <row r="4018" spans="1:8" x14ac:dyDescent="0.35">
      <c r="A4018" t="s">
        <v>52</v>
      </c>
      <c r="B4018">
        <f t="shared" si="68"/>
        <v>294</v>
      </c>
      <c r="C4018">
        <v>659</v>
      </c>
      <c r="D4018" s="2">
        <v>202310211483.60001</v>
      </c>
      <c r="E4018">
        <v>2023</v>
      </c>
      <c r="F4018">
        <v>0.94359999999999999</v>
      </c>
      <c r="G4018">
        <v>2.6217592000000001</v>
      </c>
      <c r="H4018">
        <v>1.7476052</v>
      </c>
    </row>
    <row r="4019" spans="1:8" x14ac:dyDescent="0.35">
      <c r="A4019" t="s">
        <v>52</v>
      </c>
      <c r="B4019">
        <f t="shared" si="68"/>
        <v>295</v>
      </c>
      <c r="C4019">
        <v>660</v>
      </c>
      <c r="D4019" s="2">
        <v>202310220815.789</v>
      </c>
      <c r="E4019">
        <v>2023</v>
      </c>
      <c r="F4019">
        <v>-1.8231578947368401</v>
      </c>
      <c r="G4019">
        <v>2.9456889469999998</v>
      </c>
      <c r="H4019">
        <v>3.5778078949999998</v>
      </c>
    </row>
    <row r="4020" spans="1:8" x14ac:dyDescent="0.35">
      <c r="A4020" t="s">
        <v>52</v>
      </c>
      <c r="B4020">
        <f t="shared" si="68"/>
        <v>297</v>
      </c>
      <c r="C4020">
        <v>662</v>
      </c>
      <c r="D4020" s="2">
        <v>202310241465</v>
      </c>
      <c r="E4020">
        <v>2023</v>
      </c>
      <c r="F4020">
        <v>-1.7524999999999999</v>
      </c>
      <c r="G4020">
        <v>3.6203175000000001</v>
      </c>
      <c r="H4020">
        <v>4.9609624999999999</v>
      </c>
    </row>
    <row r="4021" spans="1:8" x14ac:dyDescent="0.35">
      <c r="A4021" t="s">
        <v>52</v>
      </c>
      <c r="B4021">
        <f t="shared" si="68"/>
        <v>298</v>
      </c>
      <c r="C4021">
        <v>663</v>
      </c>
      <c r="D4021" s="2">
        <v>202310251442.77802</v>
      </c>
      <c r="E4021">
        <v>2023</v>
      </c>
      <c r="F4021">
        <v>0.55555555555555503</v>
      </c>
      <c r="G4021">
        <v>3.4718922220000001</v>
      </c>
      <c r="H4021">
        <v>2.8871475559999999</v>
      </c>
    </row>
    <row r="4022" spans="1:8" x14ac:dyDescent="0.35">
      <c r="A4022" t="s">
        <v>52</v>
      </c>
      <c r="B4022">
        <f t="shared" si="68"/>
        <v>299</v>
      </c>
      <c r="C4022">
        <v>664</v>
      </c>
      <c r="D4022" s="2">
        <v>202310261515</v>
      </c>
      <c r="E4022">
        <v>2023</v>
      </c>
      <c r="F4022">
        <v>1.25</v>
      </c>
      <c r="G4022">
        <v>3.7327650000000001</v>
      </c>
      <c r="H4022">
        <v>3.4079600000000001</v>
      </c>
    </row>
    <row r="4023" spans="1:8" x14ac:dyDescent="0.35">
      <c r="A4023" t="s">
        <v>52</v>
      </c>
      <c r="B4023">
        <f t="shared" si="68"/>
        <v>300</v>
      </c>
      <c r="C4023">
        <v>665</v>
      </c>
      <c r="D4023" s="2">
        <v>202310271382.5</v>
      </c>
      <c r="E4023">
        <v>2023</v>
      </c>
      <c r="F4023">
        <v>-0.2175</v>
      </c>
      <c r="G4023">
        <v>3.422285</v>
      </c>
      <c r="H4023">
        <v>2.7499099999999999</v>
      </c>
    </row>
    <row r="4024" spans="1:8" x14ac:dyDescent="0.35">
      <c r="A4024" t="s">
        <v>52</v>
      </c>
      <c r="B4024">
        <f t="shared" si="68"/>
        <v>301</v>
      </c>
      <c r="C4024">
        <v>666</v>
      </c>
      <c r="D4024" s="2">
        <v>202310281689.091</v>
      </c>
      <c r="E4024">
        <v>2023</v>
      </c>
      <c r="F4024">
        <v>3.5709090909090899</v>
      </c>
      <c r="G4024">
        <v>3.4145481819999999</v>
      </c>
      <c r="H4024">
        <v>0</v>
      </c>
    </row>
    <row r="4025" spans="1:8" x14ac:dyDescent="0.35">
      <c r="A4025" t="s">
        <v>52</v>
      </c>
      <c r="B4025">
        <f t="shared" si="68"/>
        <v>302</v>
      </c>
      <c r="C4025">
        <v>667</v>
      </c>
      <c r="D4025" s="2">
        <v>202310291170</v>
      </c>
      <c r="E4025">
        <v>2023</v>
      </c>
      <c r="F4025">
        <v>3.2029999999999998</v>
      </c>
      <c r="G4025">
        <v>3.144552</v>
      </c>
      <c r="H4025">
        <v>0.77843600000000002</v>
      </c>
    </row>
    <row r="4026" spans="1:8" x14ac:dyDescent="0.35">
      <c r="A4026" t="s">
        <v>52</v>
      </c>
      <c r="B4026">
        <f t="shared" si="68"/>
        <v>303</v>
      </c>
      <c r="C4026">
        <v>668</v>
      </c>
      <c r="D4026" s="2">
        <v>202310301247.14301</v>
      </c>
      <c r="E4026">
        <v>2023</v>
      </c>
      <c r="F4026">
        <v>1.04</v>
      </c>
      <c r="G4026">
        <v>2.7203246430000001</v>
      </c>
      <c r="H4026">
        <v>2.1972089289999999</v>
      </c>
    </row>
    <row r="4027" spans="1:8" x14ac:dyDescent="0.35">
      <c r="A4027" t="s">
        <v>52</v>
      </c>
      <c r="B4027">
        <f t="shared" si="68"/>
        <v>304</v>
      </c>
      <c r="C4027">
        <v>669</v>
      </c>
      <c r="D4027" s="2">
        <v>202310310903.88901</v>
      </c>
      <c r="E4027">
        <v>2023</v>
      </c>
      <c r="F4027">
        <v>-1.2944444444444401</v>
      </c>
      <c r="G4027">
        <v>2.5303544439999999</v>
      </c>
      <c r="H4027">
        <v>3.867571667</v>
      </c>
    </row>
    <row r="4028" spans="1:8" x14ac:dyDescent="0.35">
      <c r="A4028" t="s">
        <v>52</v>
      </c>
      <c r="B4028">
        <f t="shared" si="68"/>
        <v>305</v>
      </c>
      <c r="C4028">
        <v>670</v>
      </c>
      <c r="D4028" s="2">
        <v>202311011041.47101</v>
      </c>
      <c r="E4028">
        <v>2023</v>
      </c>
      <c r="F4028">
        <v>2.3088235294117601</v>
      </c>
      <c r="G4028">
        <v>2.8367326469999998</v>
      </c>
      <c r="H4028">
        <v>0.56273017599999997</v>
      </c>
    </row>
    <row r="4029" spans="1:8" x14ac:dyDescent="0.35">
      <c r="A4029" t="s">
        <v>52</v>
      </c>
      <c r="B4029">
        <f t="shared" si="68"/>
        <v>306</v>
      </c>
      <c r="C4029">
        <v>671</v>
      </c>
      <c r="D4029" s="2">
        <v>202311021921.53799</v>
      </c>
      <c r="E4029">
        <v>2023</v>
      </c>
      <c r="F4029">
        <v>2.45923076923077</v>
      </c>
      <c r="G4029">
        <v>2.605964615</v>
      </c>
      <c r="H4029">
        <v>0.44723153799999998</v>
      </c>
    </row>
    <row r="4030" spans="1:8" x14ac:dyDescent="0.35">
      <c r="A4030" t="s">
        <v>52</v>
      </c>
      <c r="B4030">
        <f t="shared" si="68"/>
        <v>307</v>
      </c>
      <c r="C4030">
        <v>672</v>
      </c>
      <c r="D4030" s="2">
        <v>202311030888.52899</v>
      </c>
      <c r="E4030">
        <v>2023</v>
      </c>
      <c r="F4030">
        <v>0.41147058823529398</v>
      </c>
      <c r="G4030">
        <v>2.6970000000000001</v>
      </c>
      <c r="H4030">
        <v>1.073625176</v>
      </c>
    </row>
    <row r="4031" spans="1:8" x14ac:dyDescent="0.35">
      <c r="A4031" t="s">
        <v>52</v>
      </c>
      <c r="B4031">
        <f t="shared" si="68"/>
        <v>310</v>
      </c>
      <c r="C4031">
        <v>675</v>
      </c>
      <c r="D4031" s="2">
        <v>202311061939.41199</v>
      </c>
      <c r="E4031">
        <v>2023</v>
      </c>
      <c r="F4031">
        <v>2.0717647058823498</v>
      </c>
      <c r="G4031">
        <v>2.3584523530000001</v>
      </c>
      <c r="H4031">
        <v>0.107977353</v>
      </c>
    </row>
    <row r="4032" spans="1:8" x14ac:dyDescent="0.35">
      <c r="A4032" t="s">
        <v>52</v>
      </c>
      <c r="B4032">
        <f t="shared" si="68"/>
        <v>311</v>
      </c>
      <c r="C4032">
        <v>676</v>
      </c>
      <c r="D4032" s="2">
        <v>202311070706.957</v>
      </c>
      <c r="E4032">
        <v>2023</v>
      </c>
      <c r="F4032">
        <v>0.14913043478260901</v>
      </c>
      <c r="G4032">
        <v>2.3917982609999999</v>
      </c>
      <c r="H4032">
        <v>2.0679201740000002</v>
      </c>
    </row>
    <row r="4033" spans="1:8" x14ac:dyDescent="0.35">
      <c r="A4033" t="s">
        <v>52</v>
      </c>
      <c r="B4033">
        <f t="shared" si="68"/>
        <v>312</v>
      </c>
      <c r="C4033">
        <v>677</v>
      </c>
      <c r="D4033" s="2">
        <v>202311081489.474</v>
      </c>
      <c r="E4033">
        <v>2023</v>
      </c>
      <c r="F4033">
        <v>-0.199473684210526</v>
      </c>
      <c r="G4033">
        <v>2.1804194739999998</v>
      </c>
      <c r="H4033">
        <v>2.4016452109999999</v>
      </c>
    </row>
    <row r="4034" spans="1:8" x14ac:dyDescent="0.35">
      <c r="A4034" t="s">
        <v>52</v>
      </c>
      <c r="B4034">
        <f t="shared" si="68"/>
        <v>313</v>
      </c>
      <c r="C4034">
        <v>678</v>
      </c>
      <c r="D4034" s="2">
        <v>202311091000</v>
      </c>
      <c r="E4034">
        <v>2023</v>
      </c>
      <c r="F4034">
        <v>-2.4500000000000002</v>
      </c>
      <c r="G4034">
        <v>2.0291800000000002</v>
      </c>
      <c r="H4034">
        <v>5.7076799999999999</v>
      </c>
    </row>
    <row r="4035" spans="1:8" x14ac:dyDescent="0.35">
      <c r="A4035" t="s">
        <v>52</v>
      </c>
      <c r="B4035">
        <f t="shared" si="68"/>
        <v>314</v>
      </c>
      <c r="C4035">
        <v>679</v>
      </c>
      <c r="D4035" s="2">
        <v>202311101765</v>
      </c>
      <c r="E4035">
        <v>2023</v>
      </c>
      <c r="F4035">
        <v>1.68</v>
      </c>
      <c r="G4035">
        <v>1.8679425000000001</v>
      </c>
      <c r="H4035">
        <v>0</v>
      </c>
    </row>
    <row r="4036" spans="1:8" x14ac:dyDescent="0.35">
      <c r="A4036" t="s">
        <v>52</v>
      </c>
      <c r="B4036">
        <f t="shared" si="68"/>
        <v>315</v>
      </c>
      <c r="C4036">
        <v>680</v>
      </c>
      <c r="D4036" s="2">
        <v>202311110338</v>
      </c>
      <c r="E4036">
        <v>2023</v>
      </c>
      <c r="F4036">
        <v>0.88200000000000001</v>
      </c>
      <c r="G4036">
        <v>1.87707</v>
      </c>
      <c r="H4036">
        <v>1.178294</v>
      </c>
    </row>
    <row r="4037" spans="1:8" x14ac:dyDescent="0.35">
      <c r="A4037" t="s">
        <v>52</v>
      </c>
      <c r="B4037">
        <f t="shared" si="68"/>
        <v>317</v>
      </c>
      <c r="C4037">
        <v>682</v>
      </c>
      <c r="D4037" s="2">
        <v>202311131520</v>
      </c>
      <c r="E4037">
        <v>2023</v>
      </c>
      <c r="F4037">
        <v>2.08</v>
      </c>
      <c r="G4037">
        <v>1.984986667</v>
      </c>
      <c r="H4037">
        <v>0.75985666699999999</v>
      </c>
    </row>
    <row r="4038" spans="1:8" x14ac:dyDescent="0.35">
      <c r="A4038" t="s">
        <v>52</v>
      </c>
      <c r="B4038">
        <f t="shared" si="68"/>
        <v>319</v>
      </c>
      <c r="C4038">
        <v>684</v>
      </c>
      <c r="D4038" s="2">
        <v>202311150431.42899</v>
      </c>
      <c r="E4038">
        <v>2023</v>
      </c>
      <c r="F4038">
        <v>1.83357142857143</v>
      </c>
      <c r="G4038">
        <v>1.792896429</v>
      </c>
      <c r="H4038">
        <v>0.27282373599999998</v>
      </c>
    </row>
    <row r="4039" spans="1:8" x14ac:dyDescent="0.35">
      <c r="A4039" t="s">
        <v>52</v>
      </c>
      <c r="B4039">
        <f t="shared" si="68"/>
        <v>322</v>
      </c>
      <c r="C4039">
        <v>687</v>
      </c>
      <c r="D4039" s="2">
        <v>202311181637.08301</v>
      </c>
      <c r="E4039">
        <v>2023</v>
      </c>
      <c r="F4039">
        <v>1.95166666666667</v>
      </c>
      <c r="G4039">
        <v>1.9946937499999999</v>
      </c>
      <c r="H4039">
        <v>0.37748595800000001</v>
      </c>
    </row>
    <row r="4040" spans="1:8" x14ac:dyDescent="0.35">
      <c r="A4040" t="s">
        <v>52</v>
      </c>
      <c r="B4040">
        <f t="shared" si="68"/>
        <v>323</v>
      </c>
      <c r="C4040">
        <v>688</v>
      </c>
      <c r="D4040" s="2">
        <v>202311191090</v>
      </c>
      <c r="E4040">
        <v>2023</v>
      </c>
      <c r="F4040">
        <v>1.18472222222222</v>
      </c>
      <c r="G4040">
        <v>2.0209911109999998</v>
      </c>
      <c r="H4040">
        <v>1.0905304170000001</v>
      </c>
    </row>
    <row r="4041" spans="1:8" x14ac:dyDescent="0.35">
      <c r="A4041" t="s">
        <v>52</v>
      </c>
      <c r="B4041">
        <f t="shared" si="68"/>
        <v>324</v>
      </c>
      <c r="C4041">
        <v>689</v>
      </c>
      <c r="D4041" s="2">
        <v>202311201323.84601</v>
      </c>
      <c r="E4041">
        <v>2023</v>
      </c>
      <c r="F4041">
        <v>2.2530769230769199</v>
      </c>
      <c r="G4041">
        <v>1.8965830770000001</v>
      </c>
      <c r="H4041">
        <v>9.3147690000000005E-3</v>
      </c>
    </row>
    <row r="4042" spans="1:8" x14ac:dyDescent="0.35">
      <c r="A4042" t="s">
        <v>52</v>
      </c>
      <c r="B4042">
        <f t="shared" si="68"/>
        <v>325</v>
      </c>
      <c r="C4042">
        <v>690</v>
      </c>
      <c r="D4042" s="2">
        <v>202311211249.13</v>
      </c>
      <c r="E4042">
        <v>2023</v>
      </c>
      <c r="F4042">
        <v>1.7273913043478299</v>
      </c>
      <c r="G4042">
        <v>1.5275000000000001</v>
      </c>
      <c r="H4042">
        <v>0</v>
      </c>
    </row>
    <row r="4043" spans="1:8" x14ac:dyDescent="0.35">
      <c r="A4043" t="s">
        <v>52</v>
      </c>
      <c r="B4043">
        <f t="shared" si="68"/>
        <v>326</v>
      </c>
      <c r="C4043">
        <v>691</v>
      </c>
      <c r="D4043" s="2">
        <v>202311220240.909</v>
      </c>
      <c r="E4043">
        <v>2023</v>
      </c>
      <c r="F4043">
        <v>2.10636363636364</v>
      </c>
      <c r="G4043">
        <v>1.7047663639999999</v>
      </c>
      <c r="H4043">
        <v>0</v>
      </c>
    </row>
    <row r="4044" spans="1:8" x14ac:dyDescent="0.35">
      <c r="A4044" t="s">
        <v>52</v>
      </c>
      <c r="B4044">
        <f t="shared" si="68"/>
        <v>327</v>
      </c>
      <c r="C4044">
        <v>692</v>
      </c>
      <c r="D4044" s="2">
        <v>202311231695.41699</v>
      </c>
      <c r="E4044">
        <v>2023</v>
      </c>
      <c r="F4044">
        <v>0.64500000000000002</v>
      </c>
      <c r="G4044">
        <v>1.406053333</v>
      </c>
      <c r="H4044">
        <v>0.86049074999999997</v>
      </c>
    </row>
    <row r="4045" spans="1:8" x14ac:dyDescent="0.35">
      <c r="A4045" t="s">
        <v>52</v>
      </c>
      <c r="B4045">
        <f t="shared" si="68"/>
        <v>328</v>
      </c>
      <c r="C4045">
        <v>693</v>
      </c>
      <c r="D4045" s="2">
        <v>202311240867.82599</v>
      </c>
      <c r="E4045">
        <v>2023</v>
      </c>
      <c r="F4045">
        <v>0.36434782608695598</v>
      </c>
      <c r="G4045">
        <v>1.060542087</v>
      </c>
      <c r="H4045">
        <v>1.2986724780000001</v>
      </c>
    </row>
    <row r="4046" spans="1:8" x14ac:dyDescent="0.35">
      <c r="A4046" t="s">
        <v>52</v>
      </c>
      <c r="B4046">
        <f t="shared" si="68"/>
        <v>331</v>
      </c>
      <c r="C4046">
        <v>696</v>
      </c>
      <c r="D4046" s="2">
        <v>202311271104.54501</v>
      </c>
      <c r="E4046">
        <v>2023</v>
      </c>
      <c r="F4046">
        <v>-0.12090909090909099</v>
      </c>
      <c r="G4046">
        <v>1.118170909</v>
      </c>
      <c r="H4046">
        <v>1.3043094449999999</v>
      </c>
    </row>
    <row r="4047" spans="1:8" x14ac:dyDescent="0.35">
      <c r="A4047" t="s">
        <v>52</v>
      </c>
      <c r="B4047">
        <f t="shared" si="68"/>
        <v>332</v>
      </c>
      <c r="C4047">
        <v>697</v>
      </c>
      <c r="D4047" s="2">
        <v>202311281818</v>
      </c>
      <c r="E4047">
        <v>2023</v>
      </c>
      <c r="F4047">
        <v>0.67600000000000005</v>
      </c>
      <c r="G4047">
        <v>0.92533100000000001</v>
      </c>
      <c r="H4047">
        <v>0.66086199999999995</v>
      </c>
    </row>
    <row r="4048" spans="1:8" x14ac:dyDescent="0.35">
      <c r="A4048" t="s">
        <v>52</v>
      </c>
      <c r="B4048">
        <f t="shared" si="68"/>
        <v>333</v>
      </c>
      <c r="C4048">
        <v>698</v>
      </c>
      <c r="D4048" s="2">
        <v>202311291720</v>
      </c>
      <c r="E4048">
        <v>2023</v>
      </c>
      <c r="F4048">
        <v>0.46833333333333299</v>
      </c>
      <c r="G4048">
        <v>0.86865016699999997</v>
      </c>
      <c r="H4048">
        <v>0.78270499999999998</v>
      </c>
    </row>
    <row r="4049" spans="1:8" x14ac:dyDescent="0.35">
      <c r="A4049" t="s">
        <v>52</v>
      </c>
      <c r="B4049">
        <f t="shared" si="68"/>
        <v>338</v>
      </c>
      <c r="C4049">
        <v>703</v>
      </c>
      <c r="D4049" s="2">
        <v>202312041130</v>
      </c>
      <c r="E4049">
        <v>2023</v>
      </c>
      <c r="F4049">
        <v>0.48</v>
      </c>
      <c r="G4049">
        <v>1.13188</v>
      </c>
      <c r="H4049">
        <v>2.7421899999999999</v>
      </c>
    </row>
    <row r="4050" spans="1:8" x14ac:dyDescent="0.35">
      <c r="A4050" t="s">
        <v>52</v>
      </c>
      <c r="B4050">
        <f t="shared" si="68"/>
        <v>339</v>
      </c>
      <c r="C4050">
        <v>704</v>
      </c>
      <c r="D4050" s="2">
        <v>202312050640</v>
      </c>
      <c r="E4050">
        <v>2023</v>
      </c>
      <c r="F4050">
        <v>0.46750000000000003</v>
      </c>
      <c r="G4050">
        <v>1.258575</v>
      </c>
      <c r="H4050">
        <v>0.92061999999999999</v>
      </c>
    </row>
    <row r="4051" spans="1:8" x14ac:dyDescent="0.35">
      <c r="A4051" t="s">
        <v>52</v>
      </c>
      <c r="B4051">
        <f t="shared" si="68"/>
        <v>341</v>
      </c>
      <c r="C4051">
        <v>706</v>
      </c>
      <c r="D4051" s="2">
        <v>202312072153.33301</v>
      </c>
      <c r="E4051">
        <v>2023</v>
      </c>
      <c r="F4051">
        <v>1.7166666666666699</v>
      </c>
      <c r="G4051">
        <v>1.531886667</v>
      </c>
      <c r="H4051">
        <v>0</v>
      </c>
    </row>
    <row r="4052" spans="1:8" x14ac:dyDescent="0.35">
      <c r="A4052" t="s">
        <v>52</v>
      </c>
      <c r="B4052">
        <f t="shared" si="68"/>
        <v>342</v>
      </c>
      <c r="C4052">
        <v>707</v>
      </c>
      <c r="D4052" s="2">
        <v>202312081616.36401</v>
      </c>
      <c r="E4052">
        <v>2023</v>
      </c>
      <c r="F4052">
        <v>1.40545454545455</v>
      </c>
      <c r="G4052">
        <v>1.854544545</v>
      </c>
      <c r="H4052">
        <v>0.47570938200000001</v>
      </c>
    </row>
    <row r="4053" spans="1:8" x14ac:dyDescent="0.35">
      <c r="A4053" t="s">
        <v>52</v>
      </c>
      <c r="B4053">
        <f t="shared" si="68"/>
        <v>343</v>
      </c>
      <c r="C4053">
        <v>708</v>
      </c>
      <c r="D4053" s="2">
        <v>202312090855.71399</v>
      </c>
      <c r="E4053">
        <v>2023</v>
      </c>
      <c r="F4053">
        <v>1.88904761904762</v>
      </c>
      <c r="G4053">
        <v>1.848794286</v>
      </c>
      <c r="H4053">
        <v>1.0279333E-2</v>
      </c>
    </row>
    <row r="4054" spans="1:8" x14ac:dyDescent="0.35">
      <c r="A4054" t="s">
        <v>52</v>
      </c>
      <c r="B4054">
        <f t="shared" si="68"/>
        <v>344</v>
      </c>
      <c r="C4054">
        <v>709</v>
      </c>
      <c r="D4054" s="2">
        <v>202312100674.28601</v>
      </c>
      <c r="E4054">
        <v>2023</v>
      </c>
      <c r="F4054">
        <v>1.6185714285714301</v>
      </c>
      <c r="G4054">
        <v>1.73691</v>
      </c>
      <c r="H4054">
        <v>0</v>
      </c>
    </row>
    <row r="4055" spans="1:8" x14ac:dyDescent="0.35">
      <c r="A4055" t="s">
        <v>52</v>
      </c>
      <c r="B4055">
        <f t="shared" si="68"/>
        <v>346</v>
      </c>
      <c r="C4055">
        <v>711</v>
      </c>
      <c r="D4055" s="2">
        <v>202312121598.26099</v>
      </c>
      <c r="E4055">
        <v>2023</v>
      </c>
      <c r="F4055">
        <v>1.64217391304348</v>
      </c>
      <c r="G4055">
        <v>1.7459578259999999</v>
      </c>
      <c r="H4055">
        <v>0.23466453900000001</v>
      </c>
    </row>
    <row r="4056" spans="1:8" x14ac:dyDescent="0.35">
      <c r="A4056" t="s">
        <v>52</v>
      </c>
      <c r="B4056">
        <f t="shared" si="68"/>
        <v>347</v>
      </c>
      <c r="C4056">
        <v>712</v>
      </c>
      <c r="D4056" s="2">
        <v>202312131032.5</v>
      </c>
      <c r="E4056">
        <v>2023</v>
      </c>
      <c r="F4056">
        <v>1.5075000000000001</v>
      </c>
      <c r="G4056">
        <v>1.48389375</v>
      </c>
      <c r="H4056">
        <v>0.23706749999999999</v>
      </c>
    </row>
    <row r="4057" spans="1:8" x14ac:dyDescent="0.35">
      <c r="A4057" t="s">
        <v>52</v>
      </c>
      <c r="B4057">
        <f t="shared" si="68"/>
        <v>348</v>
      </c>
      <c r="C4057">
        <v>713</v>
      </c>
      <c r="D4057" s="2">
        <v>202312141186.84201</v>
      </c>
      <c r="E4057">
        <v>2023</v>
      </c>
      <c r="F4057">
        <v>1.0042105263157901</v>
      </c>
      <c r="G4057">
        <v>1.5029036840000001</v>
      </c>
      <c r="H4057">
        <v>0.44976655300000001</v>
      </c>
    </row>
    <row r="4058" spans="1:8" x14ac:dyDescent="0.35">
      <c r="A4058" t="s">
        <v>52</v>
      </c>
      <c r="B4058">
        <f t="shared" si="68"/>
        <v>349</v>
      </c>
      <c r="C4058">
        <v>714</v>
      </c>
      <c r="D4058" s="2">
        <v>202312151165.77802</v>
      </c>
      <c r="E4058">
        <v>2023</v>
      </c>
      <c r="F4058">
        <v>1.15177777777778</v>
      </c>
      <c r="G4058">
        <v>1.634688444</v>
      </c>
      <c r="H4058">
        <v>0.50509791100000001</v>
      </c>
    </row>
    <row r="4059" spans="1:8" x14ac:dyDescent="0.35">
      <c r="A4059" t="s">
        <v>52</v>
      </c>
      <c r="B4059">
        <f t="shared" si="68"/>
        <v>350</v>
      </c>
      <c r="C4059">
        <v>715</v>
      </c>
      <c r="D4059" s="2">
        <v>202312161130.22699</v>
      </c>
      <c r="E4059">
        <v>2023</v>
      </c>
      <c r="F4059">
        <v>1.63954545454545</v>
      </c>
      <c r="G4059">
        <v>1.8688595450000001</v>
      </c>
      <c r="H4059">
        <v>0.34863226400000003</v>
      </c>
    </row>
    <row r="4060" spans="1:8" x14ac:dyDescent="0.35">
      <c r="A4060" t="s">
        <v>52</v>
      </c>
      <c r="B4060">
        <f t="shared" si="68"/>
        <v>351</v>
      </c>
      <c r="C4060">
        <v>716</v>
      </c>
      <c r="D4060" s="2">
        <v>202312170631.57901</v>
      </c>
      <c r="E4060">
        <v>2023</v>
      </c>
      <c r="F4060">
        <v>2.2057894736842099</v>
      </c>
      <c r="G4060">
        <v>1.899274737</v>
      </c>
      <c r="H4060">
        <v>0</v>
      </c>
    </row>
    <row r="4061" spans="1:8" x14ac:dyDescent="0.35">
      <c r="A4061" t="s">
        <v>52</v>
      </c>
      <c r="B4061">
        <f t="shared" si="68"/>
        <v>352</v>
      </c>
      <c r="C4061">
        <v>717</v>
      </c>
      <c r="D4061" s="2">
        <v>202312181285.517</v>
      </c>
      <c r="E4061">
        <v>2023</v>
      </c>
      <c r="F4061">
        <v>1.86137931034483</v>
      </c>
      <c r="G4061">
        <v>2.08374931</v>
      </c>
      <c r="H4061">
        <v>0.19615935200000001</v>
      </c>
    </row>
    <row r="4062" spans="1:8" x14ac:dyDescent="0.35">
      <c r="A4062" t="s">
        <v>52</v>
      </c>
      <c r="B4062">
        <f t="shared" ref="B4062:B4073" si="69">C4062-365</f>
        <v>353</v>
      </c>
      <c r="C4062">
        <v>718</v>
      </c>
      <c r="D4062" s="2">
        <v>202312191434.84799</v>
      </c>
      <c r="E4062">
        <v>2023</v>
      </c>
      <c r="F4062">
        <v>0.81484848484848504</v>
      </c>
      <c r="G4062">
        <v>1.4791360609999999</v>
      </c>
      <c r="H4062">
        <v>0.67616742399999996</v>
      </c>
    </row>
    <row r="4063" spans="1:8" x14ac:dyDescent="0.35">
      <c r="A4063" t="s">
        <v>52</v>
      </c>
      <c r="B4063">
        <f t="shared" si="69"/>
        <v>354</v>
      </c>
      <c r="C4063">
        <v>719</v>
      </c>
      <c r="D4063" s="2">
        <v>202312200663.33301</v>
      </c>
      <c r="E4063">
        <v>2023</v>
      </c>
      <c r="F4063">
        <v>1.4280952380952401</v>
      </c>
      <c r="G4063">
        <v>1.566735714</v>
      </c>
      <c r="H4063">
        <v>8.3889190000000002E-2</v>
      </c>
    </row>
    <row r="4064" spans="1:8" x14ac:dyDescent="0.35">
      <c r="A4064" t="s">
        <v>52</v>
      </c>
      <c r="B4064">
        <f t="shared" si="69"/>
        <v>355</v>
      </c>
      <c r="C4064">
        <v>720</v>
      </c>
      <c r="D4064" s="2">
        <v>202312211292.18799</v>
      </c>
      <c r="E4064">
        <v>2023</v>
      </c>
      <c r="F4064">
        <v>1.2481249999999999</v>
      </c>
      <c r="G4064">
        <v>1.75987625</v>
      </c>
      <c r="H4064">
        <v>0.55667612499999997</v>
      </c>
    </row>
    <row r="4065" spans="1:8" x14ac:dyDescent="0.35">
      <c r="A4065" t="s">
        <v>52</v>
      </c>
      <c r="B4065">
        <f t="shared" si="69"/>
        <v>356</v>
      </c>
      <c r="C4065">
        <v>721</v>
      </c>
      <c r="D4065" s="2">
        <v>202312220952.43201</v>
      </c>
      <c r="E4065">
        <v>2023</v>
      </c>
      <c r="F4065">
        <v>0.86945945945945902</v>
      </c>
      <c r="G4065">
        <v>1.8633089190000001</v>
      </c>
      <c r="H4065">
        <v>0.75996086500000004</v>
      </c>
    </row>
    <row r="4066" spans="1:8" x14ac:dyDescent="0.35">
      <c r="A4066" t="s">
        <v>52</v>
      </c>
      <c r="B4066">
        <f t="shared" si="69"/>
        <v>357</v>
      </c>
      <c r="C4066">
        <v>722</v>
      </c>
      <c r="D4066" s="2">
        <v>202312232015</v>
      </c>
      <c r="E4066">
        <v>2023</v>
      </c>
      <c r="F4066">
        <v>2.7133333333333298</v>
      </c>
      <c r="G4066">
        <v>2.5251483330000002</v>
      </c>
      <c r="H4066">
        <v>0</v>
      </c>
    </row>
    <row r="4067" spans="1:8" x14ac:dyDescent="0.35">
      <c r="A4067" t="s">
        <v>52</v>
      </c>
      <c r="B4067">
        <f t="shared" si="69"/>
        <v>358</v>
      </c>
      <c r="C4067">
        <v>723</v>
      </c>
      <c r="D4067" s="2">
        <v>202312241342.27301</v>
      </c>
      <c r="E4067">
        <v>2023</v>
      </c>
      <c r="F4067">
        <v>1.90818181818182</v>
      </c>
      <c r="G4067">
        <v>1.9387486359999999</v>
      </c>
      <c r="H4067">
        <v>7.7855455000000004E-2</v>
      </c>
    </row>
    <row r="4068" spans="1:8" x14ac:dyDescent="0.35">
      <c r="A4068" t="s">
        <v>52</v>
      </c>
      <c r="B4068">
        <f t="shared" si="69"/>
        <v>359</v>
      </c>
      <c r="C4068">
        <v>724</v>
      </c>
      <c r="D4068" s="2">
        <v>202312251098.46201</v>
      </c>
      <c r="E4068">
        <v>2023</v>
      </c>
      <c r="F4068">
        <v>1.38692307692308</v>
      </c>
      <c r="G4068">
        <v>1.347306154</v>
      </c>
      <c r="H4068">
        <v>0</v>
      </c>
    </row>
    <row r="4069" spans="1:8" x14ac:dyDescent="0.35">
      <c r="A4069" t="s">
        <v>52</v>
      </c>
      <c r="B4069">
        <f t="shared" si="69"/>
        <v>360</v>
      </c>
      <c r="C4069">
        <v>725</v>
      </c>
      <c r="D4069" s="2">
        <v>202312260872.22198</v>
      </c>
      <c r="E4069">
        <v>2023</v>
      </c>
      <c r="F4069">
        <v>0.35</v>
      </c>
      <c r="G4069">
        <v>1.131291778</v>
      </c>
      <c r="H4069">
        <v>1.433904778</v>
      </c>
    </row>
    <row r="4070" spans="1:8" x14ac:dyDescent="0.35">
      <c r="A4070" t="s">
        <v>52</v>
      </c>
      <c r="B4070">
        <f t="shared" si="69"/>
        <v>361</v>
      </c>
      <c r="C4070">
        <v>726</v>
      </c>
      <c r="D4070" s="2">
        <v>202312272089.091</v>
      </c>
      <c r="E4070">
        <v>2023</v>
      </c>
      <c r="F4070">
        <v>1.45272727272727</v>
      </c>
      <c r="G4070">
        <v>1.374479091</v>
      </c>
      <c r="H4070">
        <v>0</v>
      </c>
    </row>
    <row r="4071" spans="1:8" x14ac:dyDescent="0.35">
      <c r="A4071" t="s">
        <v>52</v>
      </c>
      <c r="B4071">
        <f t="shared" si="69"/>
        <v>362</v>
      </c>
      <c r="C4071">
        <v>727</v>
      </c>
      <c r="D4071" s="2">
        <v>202312281111.892</v>
      </c>
      <c r="E4071">
        <v>2023</v>
      </c>
      <c r="F4071">
        <v>1.29486486486486</v>
      </c>
      <c r="G4071">
        <v>1.4089559460000001</v>
      </c>
      <c r="H4071">
        <v>0.14289802700000001</v>
      </c>
    </row>
    <row r="4072" spans="1:8" x14ac:dyDescent="0.35">
      <c r="A4072" t="s">
        <v>52</v>
      </c>
      <c r="B4072">
        <f t="shared" si="69"/>
        <v>363</v>
      </c>
      <c r="C4072">
        <v>728</v>
      </c>
      <c r="D4072" s="2">
        <v>202312290931.66699</v>
      </c>
      <c r="E4072">
        <v>2023</v>
      </c>
      <c r="F4072">
        <v>0.69333333333333302</v>
      </c>
      <c r="G4072">
        <v>1.2267279170000001</v>
      </c>
      <c r="H4072">
        <v>0.74161500000000002</v>
      </c>
    </row>
    <row r="4073" spans="1:8" x14ac:dyDescent="0.35">
      <c r="A4073" t="s">
        <v>52</v>
      </c>
      <c r="B4073">
        <f t="shared" si="69"/>
        <v>364</v>
      </c>
      <c r="C4073">
        <v>729</v>
      </c>
      <c r="D4073" s="2">
        <v>202312300392</v>
      </c>
      <c r="E4073">
        <v>2023</v>
      </c>
      <c r="F4073">
        <v>0.93</v>
      </c>
      <c r="G4073">
        <v>0.79897039999999997</v>
      </c>
      <c r="H4073">
        <v>0</v>
      </c>
    </row>
    <row r="4074" spans="1:8" x14ac:dyDescent="0.35">
      <c r="A4074" t="s">
        <v>53</v>
      </c>
      <c r="B4074">
        <f>C4074</f>
        <v>1</v>
      </c>
      <c r="C4074">
        <v>1</v>
      </c>
      <c r="D4074" s="2">
        <v>201901010965</v>
      </c>
      <c r="E4074">
        <v>2019</v>
      </c>
      <c r="F4074">
        <v>0.3075</v>
      </c>
      <c r="G4074">
        <v>0.20601475</v>
      </c>
      <c r="H4074">
        <v>5.8509499999999999E-4</v>
      </c>
    </row>
    <row r="4075" spans="1:8" x14ac:dyDescent="0.35">
      <c r="A4075" t="s">
        <v>53</v>
      </c>
      <c r="B4075">
        <f>C4075</f>
        <v>2</v>
      </c>
      <c r="C4075">
        <v>2</v>
      </c>
      <c r="D4075" s="2">
        <v>201901022021.11099</v>
      </c>
      <c r="E4075">
        <v>2019</v>
      </c>
      <c r="F4075">
        <v>0.23555555555555599</v>
      </c>
      <c r="G4075">
        <v>0.154774667</v>
      </c>
      <c r="H4075">
        <v>0</v>
      </c>
    </row>
    <row r="4076" spans="1:8" x14ac:dyDescent="0.35">
      <c r="A4076" t="s">
        <v>53</v>
      </c>
      <c r="B4076">
        <f t="shared" ref="B4076:B4139" si="70">C4076</f>
        <v>3</v>
      </c>
      <c r="C4076">
        <v>3</v>
      </c>
      <c r="D4076" s="2">
        <v>201901030404.54501</v>
      </c>
      <c r="E4076">
        <v>2019</v>
      </c>
      <c r="F4076">
        <v>0.19</v>
      </c>
      <c r="G4076">
        <v>0.14116990900000001</v>
      </c>
      <c r="H4076">
        <v>0</v>
      </c>
    </row>
    <row r="4077" spans="1:8" x14ac:dyDescent="0.35">
      <c r="A4077" t="s">
        <v>53</v>
      </c>
      <c r="B4077">
        <f t="shared" si="70"/>
        <v>4</v>
      </c>
      <c r="C4077">
        <v>4</v>
      </c>
      <c r="D4077" s="2">
        <v>201901041247.39099</v>
      </c>
      <c r="E4077">
        <v>2019</v>
      </c>
      <c r="F4077">
        <v>0.18304347826087</v>
      </c>
      <c r="G4077">
        <v>0.18630660900000001</v>
      </c>
      <c r="H4077">
        <v>5.0101300000000002E-4</v>
      </c>
    </row>
    <row r="4078" spans="1:8" x14ac:dyDescent="0.35">
      <c r="A4078" t="s">
        <v>53</v>
      </c>
      <c r="B4078">
        <f t="shared" si="70"/>
        <v>5</v>
      </c>
      <c r="C4078">
        <v>5</v>
      </c>
      <c r="D4078" s="2">
        <v>201901050920</v>
      </c>
      <c r="E4078">
        <v>2019</v>
      </c>
      <c r="F4078">
        <v>0.198333333333333</v>
      </c>
      <c r="G4078">
        <v>0.164803167</v>
      </c>
      <c r="H4078">
        <v>8.3076039999999997E-3</v>
      </c>
    </row>
    <row r="4079" spans="1:8" x14ac:dyDescent="0.35">
      <c r="A4079" t="s">
        <v>53</v>
      </c>
      <c r="B4079">
        <f t="shared" si="70"/>
        <v>6</v>
      </c>
      <c r="C4079">
        <v>6</v>
      </c>
      <c r="D4079" s="2">
        <v>201901061454.211</v>
      </c>
      <c r="E4079">
        <v>2019</v>
      </c>
      <c r="F4079">
        <v>0.132105263157895</v>
      </c>
      <c r="G4079">
        <v>0.19004536799999999</v>
      </c>
      <c r="H4079">
        <v>5.6238540000000002E-3</v>
      </c>
    </row>
    <row r="4080" spans="1:8" x14ac:dyDescent="0.35">
      <c r="A4080" t="s">
        <v>53</v>
      </c>
      <c r="B4080">
        <f t="shared" si="70"/>
        <v>7</v>
      </c>
      <c r="C4080">
        <v>7</v>
      </c>
      <c r="D4080" s="2">
        <v>201901071190.909</v>
      </c>
      <c r="E4080">
        <v>2019</v>
      </c>
      <c r="F4080">
        <v>0.144545454545455</v>
      </c>
      <c r="G4080">
        <v>0.22154431799999999</v>
      </c>
      <c r="H4080">
        <v>1.0612511E-2</v>
      </c>
    </row>
    <row r="4081" spans="1:8" x14ac:dyDescent="0.35">
      <c r="A4081" t="s">
        <v>53</v>
      </c>
      <c r="B4081">
        <f t="shared" si="70"/>
        <v>8</v>
      </c>
      <c r="C4081">
        <v>8</v>
      </c>
      <c r="D4081" s="2">
        <v>201901080341.42899</v>
      </c>
      <c r="E4081">
        <v>2019</v>
      </c>
      <c r="F4081">
        <v>0.14571428571428599</v>
      </c>
      <c r="G4081">
        <v>0.23896371399999999</v>
      </c>
      <c r="H4081">
        <v>3.8409429999999999E-3</v>
      </c>
    </row>
    <row r="4082" spans="1:8" x14ac:dyDescent="0.35">
      <c r="A4082" t="s">
        <v>53</v>
      </c>
      <c r="B4082">
        <f t="shared" si="70"/>
        <v>9</v>
      </c>
      <c r="C4082">
        <v>9</v>
      </c>
      <c r="D4082" s="2">
        <v>201901091394.737</v>
      </c>
      <c r="E4082">
        <v>2019</v>
      </c>
      <c r="F4082">
        <v>0.20736842105263201</v>
      </c>
      <c r="G4082">
        <v>0.24130168399999999</v>
      </c>
      <c r="H4082">
        <v>9.3511270000000007E-3</v>
      </c>
    </row>
    <row r="4083" spans="1:8" x14ac:dyDescent="0.35">
      <c r="A4083" t="s">
        <v>53</v>
      </c>
      <c r="B4083">
        <f t="shared" si="70"/>
        <v>10</v>
      </c>
      <c r="C4083">
        <v>10</v>
      </c>
      <c r="D4083" s="2">
        <v>201901100252</v>
      </c>
      <c r="E4083">
        <v>2019</v>
      </c>
      <c r="F4083">
        <v>0.224</v>
      </c>
      <c r="G4083">
        <v>0.2092908</v>
      </c>
      <c r="H4083" s="5">
        <v>1.6940100000000001E-5</v>
      </c>
    </row>
    <row r="4084" spans="1:8" x14ac:dyDescent="0.35">
      <c r="A4084" t="s">
        <v>53</v>
      </c>
      <c r="B4084">
        <f t="shared" si="70"/>
        <v>11</v>
      </c>
      <c r="C4084">
        <v>11</v>
      </c>
      <c r="D4084" s="2">
        <v>201901111006.66699</v>
      </c>
      <c r="E4084">
        <v>2019</v>
      </c>
      <c r="F4084">
        <v>7.2499999999999995E-2</v>
      </c>
      <c r="G4084">
        <v>0.233757083</v>
      </c>
      <c r="H4084">
        <v>1.5639342000000001E-2</v>
      </c>
    </row>
    <row r="4085" spans="1:8" x14ac:dyDescent="0.35">
      <c r="A4085" t="s">
        <v>53</v>
      </c>
      <c r="B4085">
        <f t="shared" si="70"/>
        <v>12</v>
      </c>
      <c r="C4085">
        <v>12</v>
      </c>
      <c r="D4085" s="2">
        <v>201901120840</v>
      </c>
      <c r="E4085">
        <v>2019</v>
      </c>
      <c r="F4085">
        <v>0.18625</v>
      </c>
      <c r="G4085">
        <v>0.18872412499999999</v>
      </c>
      <c r="H4085">
        <v>7.757E-3</v>
      </c>
    </row>
    <row r="4086" spans="1:8" x14ac:dyDescent="0.35">
      <c r="A4086" t="s">
        <v>53</v>
      </c>
      <c r="B4086">
        <f t="shared" si="70"/>
        <v>13</v>
      </c>
      <c r="C4086">
        <v>13</v>
      </c>
      <c r="D4086" s="2">
        <v>201901131908.88901</v>
      </c>
      <c r="E4086">
        <v>2019</v>
      </c>
      <c r="F4086">
        <v>0.24444444444444399</v>
      </c>
      <c r="G4086">
        <v>0.17479666699999999</v>
      </c>
      <c r="H4086">
        <v>1.4053889999999999E-3</v>
      </c>
    </row>
    <row r="4087" spans="1:8" x14ac:dyDescent="0.35">
      <c r="A4087" t="s">
        <v>53</v>
      </c>
      <c r="B4087">
        <f t="shared" si="70"/>
        <v>14</v>
      </c>
      <c r="C4087">
        <v>14</v>
      </c>
      <c r="D4087" s="2">
        <v>201901140838.88901</v>
      </c>
      <c r="E4087">
        <v>2019</v>
      </c>
      <c r="F4087">
        <v>0.189444444444444</v>
      </c>
      <c r="G4087">
        <v>0.18964755599999999</v>
      </c>
      <c r="H4087">
        <v>6.160815E-3</v>
      </c>
    </row>
    <row r="4088" spans="1:8" x14ac:dyDescent="0.35">
      <c r="A4088" t="s">
        <v>53</v>
      </c>
      <c r="B4088">
        <f t="shared" si="70"/>
        <v>15</v>
      </c>
      <c r="C4088">
        <v>15</v>
      </c>
      <c r="D4088" s="2">
        <v>201901151001.30399</v>
      </c>
      <c r="E4088">
        <v>2019</v>
      </c>
      <c r="F4088">
        <v>0.16347826086956499</v>
      </c>
      <c r="G4088">
        <v>0.18459987</v>
      </c>
      <c r="H4088">
        <v>3.9077410000000002E-3</v>
      </c>
    </row>
    <row r="4089" spans="1:8" x14ac:dyDescent="0.35">
      <c r="A4089" t="s">
        <v>53</v>
      </c>
      <c r="B4089">
        <f t="shared" si="70"/>
        <v>16</v>
      </c>
      <c r="C4089">
        <v>16</v>
      </c>
      <c r="D4089" s="2">
        <v>201901160626</v>
      </c>
      <c r="E4089">
        <v>2019</v>
      </c>
      <c r="F4089">
        <v>0.188</v>
      </c>
      <c r="G4089">
        <v>0.20025580000000001</v>
      </c>
      <c r="H4089">
        <v>6.0043199999999996E-3</v>
      </c>
    </row>
    <row r="4090" spans="1:8" x14ac:dyDescent="0.35">
      <c r="A4090" t="s">
        <v>53</v>
      </c>
      <c r="B4090">
        <f t="shared" si="70"/>
        <v>17</v>
      </c>
      <c r="C4090">
        <v>17</v>
      </c>
      <c r="D4090" s="2">
        <v>201901171383.57101</v>
      </c>
      <c r="E4090">
        <v>2019</v>
      </c>
      <c r="F4090">
        <v>0.221428571428571</v>
      </c>
      <c r="G4090">
        <v>0.195141286</v>
      </c>
      <c r="H4090">
        <v>5.7292360000000004E-3</v>
      </c>
    </row>
    <row r="4091" spans="1:8" x14ac:dyDescent="0.35">
      <c r="A4091" t="s">
        <v>53</v>
      </c>
      <c r="B4091">
        <f t="shared" si="70"/>
        <v>18</v>
      </c>
      <c r="C4091">
        <v>18</v>
      </c>
      <c r="D4091" s="2">
        <v>201901180403.33301</v>
      </c>
      <c r="E4091">
        <v>2019</v>
      </c>
      <c r="F4091">
        <v>0.116666666666667</v>
      </c>
      <c r="G4091">
        <v>0.184465667</v>
      </c>
      <c r="H4091">
        <v>0</v>
      </c>
    </row>
    <row r="4092" spans="1:8" x14ac:dyDescent="0.35">
      <c r="A4092" t="s">
        <v>53</v>
      </c>
      <c r="B4092">
        <f t="shared" si="70"/>
        <v>19</v>
      </c>
      <c r="C4092">
        <v>19</v>
      </c>
      <c r="D4092" s="2">
        <v>201901191830</v>
      </c>
      <c r="E4092">
        <v>2019</v>
      </c>
      <c r="F4092">
        <v>0.28999999999999998</v>
      </c>
      <c r="G4092">
        <v>0.20349300000000001</v>
      </c>
      <c r="H4092">
        <v>0</v>
      </c>
    </row>
    <row r="4093" spans="1:8" x14ac:dyDescent="0.35">
      <c r="A4093" t="s">
        <v>53</v>
      </c>
      <c r="B4093">
        <f t="shared" si="70"/>
        <v>20</v>
      </c>
      <c r="C4093">
        <v>20</v>
      </c>
      <c r="D4093" s="2">
        <v>201901200906.15399</v>
      </c>
      <c r="E4093">
        <v>2019</v>
      </c>
      <c r="F4093">
        <v>0.13538461538461499</v>
      </c>
      <c r="G4093">
        <v>0.205092</v>
      </c>
      <c r="H4093">
        <v>1.8405253999999999E-2</v>
      </c>
    </row>
    <row r="4094" spans="1:8" x14ac:dyDescent="0.35">
      <c r="A4094" t="s">
        <v>53</v>
      </c>
      <c r="B4094">
        <f t="shared" si="70"/>
        <v>22</v>
      </c>
      <c r="C4094">
        <v>22</v>
      </c>
      <c r="D4094" s="2">
        <v>201901221690</v>
      </c>
      <c r="E4094">
        <v>2019</v>
      </c>
      <c r="F4094">
        <v>0.125555555555556</v>
      </c>
      <c r="G4094">
        <v>0.23128288899999999</v>
      </c>
      <c r="H4094">
        <v>0</v>
      </c>
    </row>
    <row r="4095" spans="1:8" x14ac:dyDescent="0.35">
      <c r="A4095" t="s">
        <v>53</v>
      </c>
      <c r="B4095">
        <f t="shared" si="70"/>
        <v>23</v>
      </c>
      <c r="C4095">
        <v>23</v>
      </c>
      <c r="D4095" s="2">
        <v>201901231238.88901</v>
      </c>
      <c r="E4095">
        <v>2019</v>
      </c>
      <c r="F4095">
        <v>0.20333333333333301</v>
      </c>
      <c r="G4095">
        <v>0.26840888899999998</v>
      </c>
      <c r="H4095">
        <v>0</v>
      </c>
    </row>
    <row r="4096" spans="1:8" x14ac:dyDescent="0.35">
      <c r="A4096" t="s">
        <v>53</v>
      </c>
      <c r="B4096">
        <f t="shared" si="70"/>
        <v>24</v>
      </c>
      <c r="C4096">
        <v>24</v>
      </c>
      <c r="D4096" s="2">
        <v>201901240086.66699</v>
      </c>
      <c r="E4096">
        <v>2019</v>
      </c>
      <c r="F4096">
        <v>0.28000000000000003</v>
      </c>
      <c r="G4096">
        <v>0.243553667</v>
      </c>
      <c r="H4096">
        <v>0</v>
      </c>
    </row>
    <row r="4097" spans="1:8" x14ac:dyDescent="0.35">
      <c r="A4097" t="s">
        <v>53</v>
      </c>
      <c r="B4097">
        <f t="shared" si="70"/>
        <v>25</v>
      </c>
      <c r="C4097">
        <v>25</v>
      </c>
      <c r="D4097" s="2">
        <v>201901250520</v>
      </c>
      <c r="E4097">
        <v>2019</v>
      </c>
      <c r="F4097">
        <v>0.193333333333333</v>
      </c>
      <c r="G4097">
        <v>0.246623333</v>
      </c>
      <c r="H4097">
        <v>1.6934892999999999E-2</v>
      </c>
    </row>
    <row r="4098" spans="1:8" x14ac:dyDescent="0.35">
      <c r="A4098" t="s">
        <v>53</v>
      </c>
      <c r="B4098">
        <f t="shared" si="70"/>
        <v>26</v>
      </c>
      <c r="C4098">
        <v>26</v>
      </c>
      <c r="D4098" s="2">
        <v>201901261095.172</v>
      </c>
      <c r="E4098">
        <v>2019</v>
      </c>
      <c r="F4098">
        <v>0.22068965517241401</v>
      </c>
      <c r="G4098">
        <v>0.28269851699999998</v>
      </c>
      <c r="H4098">
        <v>1.2352095E-2</v>
      </c>
    </row>
    <row r="4099" spans="1:8" x14ac:dyDescent="0.35">
      <c r="A4099" t="s">
        <v>53</v>
      </c>
      <c r="B4099">
        <f t="shared" si="70"/>
        <v>28</v>
      </c>
      <c r="C4099">
        <v>28</v>
      </c>
      <c r="D4099" s="2">
        <v>201901281323.84601</v>
      </c>
      <c r="E4099">
        <v>2019</v>
      </c>
      <c r="F4099">
        <v>0.26730769230769202</v>
      </c>
      <c r="G4099">
        <v>0.21502026900000001</v>
      </c>
      <c r="H4099">
        <v>3.6290279999999999E-3</v>
      </c>
    </row>
    <row r="4100" spans="1:8" x14ac:dyDescent="0.35">
      <c r="A4100" t="s">
        <v>53</v>
      </c>
      <c r="B4100">
        <f t="shared" si="70"/>
        <v>29</v>
      </c>
      <c r="C4100">
        <v>29</v>
      </c>
      <c r="D4100" s="2">
        <v>201901290970.526</v>
      </c>
      <c r="E4100">
        <v>2019</v>
      </c>
      <c r="F4100">
        <v>0.23105263157894701</v>
      </c>
      <c r="G4100">
        <v>0.27594226300000002</v>
      </c>
      <c r="H4100">
        <v>2.6441600000000001E-4</v>
      </c>
    </row>
    <row r="4101" spans="1:8" x14ac:dyDescent="0.35">
      <c r="A4101" t="s">
        <v>53</v>
      </c>
      <c r="B4101">
        <f t="shared" si="70"/>
        <v>32</v>
      </c>
      <c r="C4101">
        <v>32</v>
      </c>
      <c r="D4101" s="2">
        <v>201902011512</v>
      </c>
      <c r="E4101">
        <v>2019</v>
      </c>
      <c r="F4101">
        <v>0.223333333333333</v>
      </c>
      <c r="G4101">
        <v>0.21354026700000001</v>
      </c>
      <c r="H4101" s="5">
        <v>2.9318270666666702E-5</v>
      </c>
    </row>
    <row r="4102" spans="1:8" x14ac:dyDescent="0.35">
      <c r="A4102" t="s">
        <v>53</v>
      </c>
      <c r="B4102">
        <f t="shared" si="70"/>
        <v>33</v>
      </c>
      <c r="C4102">
        <v>33</v>
      </c>
      <c r="D4102" s="2">
        <v>201902020961.905</v>
      </c>
      <c r="E4102">
        <v>2019</v>
      </c>
      <c r="F4102">
        <v>0.18904761904761899</v>
      </c>
      <c r="G4102">
        <v>0.200844667</v>
      </c>
      <c r="H4102">
        <v>1.3326010000000001E-3</v>
      </c>
    </row>
    <row r="4103" spans="1:8" x14ac:dyDescent="0.35">
      <c r="A4103" t="s">
        <v>53</v>
      </c>
      <c r="B4103">
        <f t="shared" si="70"/>
        <v>34</v>
      </c>
      <c r="C4103">
        <v>34</v>
      </c>
      <c r="D4103" s="2">
        <v>201902031132</v>
      </c>
      <c r="E4103">
        <v>2019</v>
      </c>
      <c r="F4103">
        <v>0.17899999999999999</v>
      </c>
      <c r="G4103">
        <v>0.201625</v>
      </c>
      <c r="H4103" s="5">
        <v>3.1861910000000001E-5</v>
      </c>
    </row>
    <row r="4104" spans="1:8" x14ac:dyDescent="0.35">
      <c r="A4104" t="s">
        <v>53</v>
      </c>
      <c r="B4104">
        <f t="shared" si="70"/>
        <v>35</v>
      </c>
      <c r="C4104">
        <v>35</v>
      </c>
      <c r="D4104" s="2">
        <v>201902041137.77802</v>
      </c>
      <c r="E4104">
        <v>2019</v>
      </c>
      <c r="F4104">
        <v>7.4999999999999997E-2</v>
      </c>
      <c r="G4104">
        <v>0.190785444</v>
      </c>
      <c r="H4104">
        <v>1.1220089000000001E-2</v>
      </c>
    </row>
    <row r="4105" spans="1:8" x14ac:dyDescent="0.35">
      <c r="A4105" t="s">
        <v>53</v>
      </c>
      <c r="B4105">
        <f t="shared" si="70"/>
        <v>36</v>
      </c>
      <c r="C4105">
        <v>36</v>
      </c>
      <c r="D4105" s="2">
        <v>201902050153.33301</v>
      </c>
      <c r="E4105">
        <v>2019</v>
      </c>
      <c r="F4105">
        <v>4.33333333333333E-2</v>
      </c>
      <c r="G4105">
        <v>0.180363</v>
      </c>
      <c r="H4105">
        <v>0</v>
      </c>
    </row>
    <row r="4106" spans="1:8" x14ac:dyDescent="0.35">
      <c r="A4106" t="s">
        <v>53</v>
      </c>
      <c r="B4106">
        <f t="shared" si="70"/>
        <v>37</v>
      </c>
      <c r="C4106">
        <v>37</v>
      </c>
      <c r="D4106" s="2">
        <v>201902060991.81799</v>
      </c>
      <c r="E4106">
        <v>2019</v>
      </c>
      <c r="F4106">
        <v>0.13909090909090899</v>
      </c>
      <c r="G4106">
        <v>0.155179909</v>
      </c>
      <c r="H4106">
        <v>4.0180899999999999E-4</v>
      </c>
    </row>
    <row r="4107" spans="1:8" x14ac:dyDescent="0.35">
      <c r="A4107" t="s">
        <v>53</v>
      </c>
      <c r="B4107">
        <f t="shared" si="70"/>
        <v>38</v>
      </c>
      <c r="C4107">
        <v>38</v>
      </c>
      <c r="D4107" s="2">
        <v>201902071910.909</v>
      </c>
      <c r="E4107">
        <v>2019</v>
      </c>
      <c r="F4107">
        <v>0.14181818181818201</v>
      </c>
      <c r="G4107">
        <v>0.183323455</v>
      </c>
      <c r="H4107">
        <v>8.5417180000000002E-3</v>
      </c>
    </row>
    <row r="4108" spans="1:8" x14ac:dyDescent="0.35">
      <c r="A4108" t="s">
        <v>53</v>
      </c>
      <c r="B4108">
        <f t="shared" si="70"/>
        <v>39</v>
      </c>
      <c r="C4108">
        <v>39</v>
      </c>
      <c r="D4108" s="2">
        <v>201902081084.28601</v>
      </c>
      <c r="E4108">
        <v>2019</v>
      </c>
      <c r="F4108">
        <v>0.23</v>
      </c>
      <c r="G4108">
        <v>0.19534164300000001</v>
      </c>
      <c r="H4108">
        <v>2.6741479999999999E-3</v>
      </c>
    </row>
    <row r="4109" spans="1:8" x14ac:dyDescent="0.35">
      <c r="A4109" t="s">
        <v>53</v>
      </c>
      <c r="B4109">
        <f t="shared" si="70"/>
        <v>40</v>
      </c>
      <c r="C4109">
        <v>40</v>
      </c>
      <c r="D4109" s="2">
        <v>201902091262.94101</v>
      </c>
      <c r="E4109">
        <v>2019</v>
      </c>
      <c r="F4109">
        <v>0.130588235294118</v>
      </c>
      <c r="G4109">
        <v>0.209011</v>
      </c>
      <c r="H4109">
        <v>5.2946110000000003E-3</v>
      </c>
    </row>
    <row r="4110" spans="1:8" x14ac:dyDescent="0.35">
      <c r="A4110" t="s">
        <v>53</v>
      </c>
      <c r="B4110">
        <f t="shared" si="70"/>
        <v>41</v>
      </c>
      <c r="C4110">
        <v>41</v>
      </c>
      <c r="D4110" s="2">
        <v>201902101312.5</v>
      </c>
      <c r="E4110">
        <v>2019</v>
      </c>
      <c r="F4110">
        <v>0.16416666666666699</v>
      </c>
      <c r="G4110">
        <v>0.20735175</v>
      </c>
      <c r="H4110">
        <v>2.1033899000000002E-2</v>
      </c>
    </row>
    <row r="4111" spans="1:8" x14ac:dyDescent="0.35">
      <c r="A4111" t="s">
        <v>53</v>
      </c>
      <c r="B4111">
        <f t="shared" si="70"/>
        <v>42</v>
      </c>
      <c r="C4111">
        <v>42</v>
      </c>
      <c r="D4111" s="2">
        <v>201902110942.94101</v>
      </c>
      <c r="E4111">
        <v>2019</v>
      </c>
      <c r="F4111">
        <v>0.16588235294117601</v>
      </c>
      <c r="G4111">
        <v>0.19469988199999999</v>
      </c>
      <c r="H4111">
        <v>1.6384920000000001E-3</v>
      </c>
    </row>
    <row r="4112" spans="1:8" x14ac:dyDescent="0.35">
      <c r="A4112" t="s">
        <v>53</v>
      </c>
      <c r="B4112">
        <f t="shared" si="70"/>
        <v>43</v>
      </c>
      <c r="C4112">
        <v>43</v>
      </c>
      <c r="D4112" s="2">
        <v>201902120840.41699</v>
      </c>
      <c r="E4112">
        <v>2019</v>
      </c>
      <c r="F4112">
        <v>0.19041666666666701</v>
      </c>
      <c r="G4112">
        <v>0.16737812499999999</v>
      </c>
      <c r="H4112">
        <v>1.4714146000000001E-2</v>
      </c>
    </row>
    <row r="4113" spans="1:8" x14ac:dyDescent="0.35">
      <c r="A4113" t="s">
        <v>53</v>
      </c>
      <c r="B4113">
        <f t="shared" si="70"/>
        <v>44</v>
      </c>
      <c r="C4113">
        <v>44</v>
      </c>
      <c r="D4113" s="2">
        <v>201902131261.905</v>
      </c>
      <c r="E4113">
        <v>2019</v>
      </c>
      <c r="F4113">
        <v>0.164761904761905</v>
      </c>
      <c r="G4113">
        <v>0.19167390500000001</v>
      </c>
      <c r="H4113">
        <v>4.2329639999999997E-3</v>
      </c>
    </row>
    <row r="4114" spans="1:8" x14ac:dyDescent="0.35">
      <c r="A4114" t="s">
        <v>53</v>
      </c>
      <c r="B4114">
        <f t="shared" si="70"/>
        <v>45</v>
      </c>
      <c r="C4114">
        <v>45</v>
      </c>
      <c r="D4114" s="2">
        <v>201902140929.33301</v>
      </c>
      <c r="E4114">
        <v>2019</v>
      </c>
      <c r="F4114">
        <v>0.233333333333333</v>
      </c>
      <c r="G4114">
        <v>0.20286219999999999</v>
      </c>
      <c r="H4114">
        <v>6.365613E-3</v>
      </c>
    </row>
    <row r="4115" spans="1:8" x14ac:dyDescent="0.35">
      <c r="A4115" t="s">
        <v>53</v>
      </c>
      <c r="B4115">
        <f t="shared" si="70"/>
        <v>46</v>
      </c>
      <c r="C4115">
        <v>46</v>
      </c>
      <c r="D4115" s="2">
        <v>201902151365</v>
      </c>
      <c r="E4115">
        <v>2019</v>
      </c>
      <c r="F4115">
        <v>0.17</v>
      </c>
      <c r="G4115">
        <v>0.1994205</v>
      </c>
      <c r="H4115">
        <v>4.153917E-3</v>
      </c>
    </row>
    <row r="4116" spans="1:8" x14ac:dyDescent="0.35">
      <c r="A4116" t="s">
        <v>53</v>
      </c>
      <c r="B4116">
        <f t="shared" si="70"/>
        <v>47</v>
      </c>
      <c r="C4116">
        <v>47</v>
      </c>
      <c r="D4116" s="2">
        <v>201902161361.11099</v>
      </c>
      <c r="E4116">
        <v>2019</v>
      </c>
      <c r="F4116">
        <v>0.19222222222222199</v>
      </c>
      <c r="G4116">
        <v>0.17039344400000001</v>
      </c>
      <c r="H4116">
        <v>0</v>
      </c>
    </row>
    <row r="4117" spans="1:8" x14ac:dyDescent="0.35">
      <c r="A4117" t="s">
        <v>53</v>
      </c>
      <c r="B4117">
        <f t="shared" si="70"/>
        <v>48</v>
      </c>
      <c r="C4117">
        <v>48</v>
      </c>
      <c r="D4117" s="2">
        <v>201902171364</v>
      </c>
      <c r="E4117">
        <v>2019</v>
      </c>
      <c r="F4117">
        <v>0.2</v>
      </c>
      <c r="G4117">
        <v>0.157356</v>
      </c>
      <c r="H4117">
        <v>0</v>
      </c>
    </row>
    <row r="4118" spans="1:8" x14ac:dyDescent="0.35">
      <c r="A4118" t="s">
        <v>53</v>
      </c>
      <c r="B4118">
        <f t="shared" si="70"/>
        <v>49</v>
      </c>
      <c r="C4118">
        <v>49</v>
      </c>
      <c r="D4118" s="2">
        <v>201902181203.68399</v>
      </c>
      <c r="E4118">
        <v>2019</v>
      </c>
      <c r="F4118">
        <v>0.22578947368421101</v>
      </c>
      <c r="G4118">
        <v>0.151283</v>
      </c>
      <c r="H4118">
        <v>0</v>
      </c>
    </row>
    <row r="4119" spans="1:8" x14ac:dyDescent="0.35">
      <c r="A4119" t="s">
        <v>53</v>
      </c>
      <c r="B4119">
        <f t="shared" si="70"/>
        <v>50</v>
      </c>
      <c r="C4119">
        <v>50</v>
      </c>
      <c r="D4119" s="2">
        <v>201902191362.30801</v>
      </c>
      <c r="E4119">
        <v>2019</v>
      </c>
      <c r="F4119">
        <v>0.123076923076923</v>
      </c>
      <c r="G4119">
        <v>0.18418653800000001</v>
      </c>
      <c r="H4119">
        <v>0</v>
      </c>
    </row>
    <row r="4120" spans="1:8" x14ac:dyDescent="0.35">
      <c r="A4120" t="s">
        <v>53</v>
      </c>
      <c r="B4120">
        <f t="shared" si="70"/>
        <v>51</v>
      </c>
      <c r="C4120">
        <v>51</v>
      </c>
      <c r="D4120" s="2">
        <v>201902200660.625</v>
      </c>
      <c r="E4120">
        <v>2019</v>
      </c>
      <c r="F4120">
        <v>0.24625</v>
      </c>
      <c r="G4120">
        <v>0.182995188</v>
      </c>
      <c r="H4120" s="5">
        <v>9.2547856874999998E-5</v>
      </c>
    </row>
    <row r="4121" spans="1:8" x14ac:dyDescent="0.35">
      <c r="A4121" t="s">
        <v>53</v>
      </c>
      <c r="B4121">
        <f t="shared" si="70"/>
        <v>52</v>
      </c>
      <c r="C4121">
        <v>52</v>
      </c>
      <c r="D4121" s="2">
        <v>201902210888.88901</v>
      </c>
      <c r="E4121">
        <v>2019</v>
      </c>
      <c r="F4121">
        <v>0.29555555555555602</v>
      </c>
      <c r="G4121">
        <v>0.17015755599999999</v>
      </c>
      <c r="H4121">
        <v>1.248648E-3</v>
      </c>
    </row>
    <row r="4122" spans="1:8" x14ac:dyDescent="0.35">
      <c r="A4122" t="s">
        <v>53</v>
      </c>
      <c r="B4122">
        <f t="shared" si="70"/>
        <v>53</v>
      </c>
      <c r="C4122">
        <v>53</v>
      </c>
      <c r="D4122" s="2">
        <v>201902221857.69199</v>
      </c>
      <c r="E4122">
        <v>2019</v>
      </c>
      <c r="F4122">
        <v>7.3846153846153895E-2</v>
      </c>
      <c r="G4122">
        <v>0.19418507700000001</v>
      </c>
      <c r="H4122">
        <v>1.8078785E-2</v>
      </c>
    </row>
    <row r="4123" spans="1:8" x14ac:dyDescent="0.35">
      <c r="A4123" t="s">
        <v>53</v>
      </c>
      <c r="B4123">
        <f t="shared" si="70"/>
        <v>54</v>
      </c>
      <c r="C4123">
        <v>54</v>
      </c>
      <c r="D4123" s="2">
        <v>201902231315</v>
      </c>
      <c r="E4123">
        <v>2019</v>
      </c>
      <c r="F4123">
        <v>0.17749999999999999</v>
      </c>
      <c r="G4123">
        <v>0.24731375</v>
      </c>
      <c r="H4123">
        <v>7.7683199999999994E-2</v>
      </c>
    </row>
    <row r="4124" spans="1:8" x14ac:dyDescent="0.35">
      <c r="A4124" t="s">
        <v>53</v>
      </c>
      <c r="B4124">
        <f t="shared" si="70"/>
        <v>55</v>
      </c>
      <c r="C4124">
        <v>55</v>
      </c>
      <c r="D4124" s="2">
        <v>201902240947.05899</v>
      </c>
      <c r="E4124">
        <v>2019</v>
      </c>
      <c r="F4124">
        <v>0.111764705882353</v>
      </c>
      <c r="G4124">
        <v>0.20608258800000001</v>
      </c>
      <c r="H4124">
        <v>5.9040288000000003E-2</v>
      </c>
    </row>
    <row r="4125" spans="1:8" x14ac:dyDescent="0.35">
      <c r="A4125" t="s">
        <v>53</v>
      </c>
      <c r="B4125">
        <f t="shared" si="70"/>
        <v>56</v>
      </c>
      <c r="C4125">
        <v>56</v>
      </c>
      <c r="D4125" s="2">
        <v>201902251450</v>
      </c>
      <c r="E4125">
        <v>2019</v>
      </c>
      <c r="F4125">
        <v>9.44444444444444E-2</v>
      </c>
      <c r="G4125">
        <v>0.175817222</v>
      </c>
      <c r="H4125">
        <v>5.2843367000000002E-2</v>
      </c>
    </row>
    <row r="4126" spans="1:8" x14ac:dyDescent="0.35">
      <c r="A4126" t="s">
        <v>53</v>
      </c>
      <c r="B4126">
        <f t="shared" si="70"/>
        <v>57</v>
      </c>
      <c r="C4126">
        <v>57</v>
      </c>
      <c r="D4126" s="2">
        <v>201902261126.78601</v>
      </c>
      <c r="E4126">
        <v>2019</v>
      </c>
      <c r="F4126">
        <v>0.125357142857143</v>
      </c>
      <c r="G4126">
        <v>0.141818107</v>
      </c>
      <c r="H4126">
        <v>2.1906689999999999E-2</v>
      </c>
    </row>
    <row r="4127" spans="1:8" x14ac:dyDescent="0.35">
      <c r="A4127" t="s">
        <v>53</v>
      </c>
      <c r="B4127">
        <f t="shared" si="70"/>
        <v>58</v>
      </c>
      <c r="C4127">
        <v>58</v>
      </c>
      <c r="D4127" s="2">
        <v>201902270831.53799</v>
      </c>
      <c r="E4127">
        <v>2019</v>
      </c>
      <c r="F4127">
        <v>0.15230769230769201</v>
      </c>
      <c r="G4127">
        <v>0.12822707699999999</v>
      </c>
      <c r="H4127">
        <v>8.0263149999999991E-3</v>
      </c>
    </row>
    <row r="4128" spans="1:8" x14ac:dyDescent="0.35">
      <c r="A4128" t="s">
        <v>53</v>
      </c>
      <c r="B4128">
        <f t="shared" si="70"/>
        <v>59</v>
      </c>
      <c r="C4128">
        <v>59</v>
      </c>
      <c r="D4128" s="2">
        <v>201902281095.556</v>
      </c>
      <c r="E4128">
        <v>2019</v>
      </c>
      <c r="F4128">
        <v>0.20444444444444401</v>
      </c>
      <c r="G4128">
        <v>0.11948922200000001</v>
      </c>
      <c r="H4128">
        <v>9.3772799999999998E-4</v>
      </c>
    </row>
    <row r="4129" spans="1:8" x14ac:dyDescent="0.35">
      <c r="A4129" t="s">
        <v>53</v>
      </c>
      <c r="B4129">
        <f t="shared" si="70"/>
        <v>60</v>
      </c>
      <c r="C4129">
        <v>60</v>
      </c>
      <c r="D4129" s="2">
        <v>201903011161.17599</v>
      </c>
      <c r="E4129">
        <v>2019</v>
      </c>
      <c r="F4129">
        <v>0.19529411764705901</v>
      </c>
      <c r="G4129">
        <v>0.114003382</v>
      </c>
      <c r="H4129">
        <v>5.2045570000000003E-3</v>
      </c>
    </row>
    <row r="4130" spans="1:8" x14ac:dyDescent="0.35">
      <c r="A4130" t="s">
        <v>53</v>
      </c>
      <c r="B4130">
        <f t="shared" si="70"/>
        <v>61</v>
      </c>
      <c r="C4130">
        <v>61</v>
      </c>
      <c r="D4130" s="2">
        <v>201903021112.63199</v>
      </c>
      <c r="E4130">
        <v>2019</v>
      </c>
      <c r="F4130">
        <v>0.15473684210526301</v>
      </c>
      <c r="G4130">
        <v>0.153390579</v>
      </c>
      <c r="H4130">
        <v>4.2457349999999996E-3</v>
      </c>
    </row>
    <row r="4131" spans="1:8" x14ac:dyDescent="0.35">
      <c r="A4131" t="s">
        <v>53</v>
      </c>
      <c r="B4131">
        <f t="shared" si="70"/>
        <v>62</v>
      </c>
      <c r="C4131">
        <v>62</v>
      </c>
      <c r="D4131" s="2">
        <v>201903030810</v>
      </c>
      <c r="E4131">
        <v>2019</v>
      </c>
      <c r="F4131">
        <v>0.124444444444444</v>
      </c>
      <c r="G4131">
        <v>0.13780166699999999</v>
      </c>
      <c r="H4131">
        <v>2.81368E-2</v>
      </c>
    </row>
    <row r="4132" spans="1:8" x14ac:dyDescent="0.35">
      <c r="A4132" t="s">
        <v>53</v>
      </c>
      <c r="B4132">
        <f t="shared" si="70"/>
        <v>63</v>
      </c>
      <c r="C4132">
        <v>63</v>
      </c>
      <c r="D4132" s="2">
        <v>201903041065</v>
      </c>
      <c r="E4132">
        <v>2019</v>
      </c>
      <c r="F4132">
        <v>0.193333333333333</v>
      </c>
      <c r="G4132">
        <v>0.18151249999999999</v>
      </c>
      <c r="H4132">
        <v>3.8541367E-2</v>
      </c>
    </row>
    <row r="4133" spans="1:8" x14ac:dyDescent="0.35">
      <c r="A4133" t="s">
        <v>53</v>
      </c>
      <c r="B4133">
        <f t="shared" si="70"/>
        <v>64</v>
      </c>
      <c r="C4133">
        <v>64</v>
      </c>
      <c r="D4133" s="2">
        <v>201903050854.16699</v>
      </c>
      <c r="E4133">
        <v>2019</v>
      </c>
      <c r="F4133">
        <v>0.27</v>
      </c>
      <c r="G4133">
        <v>0.18938208300000001</v>
      </c>
      <c r="H4133">
        <v>1.6993937000000001E-2</v>
      </c>
    </row>
    <row r="4134" spans="1:8" x14ac:dyDescent="0.35">
      <c r="A4134" t="s">
        <v>53</v>
      </c>
      <c r="B4134">
        <f t="shared" si="70"/>
        <v>65</v>
      </c>
      <c r="C4134">
        <v>65</v>
      </c>
      <c r="D4134" s="2">
        <v>201903061498.33301</v>
      </c>
      <c r="E4134">
        <v>2019</v>
      </c>
      <c r="F4134">
        <v>0.11</v>
      </c>
      <c r="G4134">
        <v>0.179322167</v>
      </c>
      <c r="H4134">
        <v>3.6209165000000001E-2</v>
      </c>
    </row>
    <row r="4135" spans="1:8" x14ac:dyDescent="0.35">
      <c r="A4135" t="s">
        <v>53</v>
      </c>
      <c r="B4135">
        <f t="shared" si="70"/>
        <v>66</v>
      </c>
      <c r="C4135">
        <v>66</v>
      </c>
      <c r="D4135" s="2">
        <v>201903071504.54501</v>
      </c>
      <c r="E4135">
        <v>2019</v>
      </c>
      <c r="F4135">
        <v>0.24636363636363601</v>
      </c>
      <c r="G4135">
        <v>0.16587481800000001</v>
      </c>
      <c r="H4135">
        <v>1.0994455E-2</v>
      </c>
    </row>
    <row r="4136" spans="1:8" x14ac:dyDescent="0.35">
      <c r="A4136" t="s">
        <v>53</v>
      </c>
      <c r="B4136">
        <f t="shared" si="70"/>
        <v>67</v>
      </c>
      <c r="C4136">
        <v>67</v>
      </c>
      <c r="D4136" s="2">
        <v>201903081348.75</v>
      </c>
      <c r="E4136">
        <v>2019</v>
      </c>
      <c r="F4136">
        <v>9.5000000000000001E-2</v>
      </c>
      <c r="G4136">
        <v>0.15426400000000001</v>
      </c>
      <c r="H4136">
        <v>8.6969960000000002E-3</v>
      </c>
    </row>
    <row r="4137" spans="1:8" x14ac:dyDescent="0.35">
      <c r="A4137" t="s">
        <v>53</v>
      </c>
      <c r="B4137">
        <f t="shared" si="70"/>
        <v>68</v>
      </c>
      <c r="C4137">
        <v>68</v>
      </c>
      <c r="D4137" s="2">
        <v>201903091017.77802</v>
      </c>
      <c r="E4137">
        <v>2019</v>
      </c>
      <c r="F4137">
        <v>0.194444444444444</v>
      </c>
      <c r="G4137">
        <v>0.12229888899999999</v>
      </c>
      <c r="H4137">
        <v>4.7151229999999999E-3</v>
      </c>
    </row>
    <row r="4138" spans="1:8" x14ac:dyDescent="0.35">
      <c r="A4138" t="s">
        <v>53</v>
      </c>
      <c r="B4138">
        <f t="shared" si="70"/>
        <v>69</v>
      </c>
      <c r="C4138">
        <v>69</v>
      </c>
      <c r="D4138" s="2">
        <v>201903101130</v>
      </c>
      <c r="E4138">
        <v>2019</v>
      </c>
      <c r="F4138">
        <v>0.1</v>
      </c>
      <c r="G4138">
        <v>0.14230899999999999</v>
      </c>
      <c r="H4138">
        <v>3.5114399999999997E-2</v>
      </c>
    </row>
    <row r="4139" spans="1:8" x14ac:dyDescent="0.35">
      <c r="A4139" t="s">
        <v>53</v>
      </c>
      <c r="B4139">
        <f t="shared" si="70"/>
        <v>70</v>
      </c>
      <c r="C4139">
        <v>70</v>
      </c>
      <c r="D4139" s="2">
        <v>201903111198.33301</v>
      </c>
      <c r="E4139">
        <v>2019</v>
      </c>
      <c r="F4139">
        <v>0.13500000000000001</v>
      </c>
      <c r="G4139">
        <v>0.17411216700000001</v>
      </c>
      <c r="H4139">
        <v>3.4311517E-2</v>
      </c>
    </row>
    <row r="4140" spans="1:8" x14ac:dyDescent="0.35">
      <c r="A4140" t="s">
        <v>53</v>
      </c>
      <c r="B4140">
        <f t="shared" ref="B4140:B4203" si="71">C4140</f>
        <v>71</v>
      </c>
      <c r="C4140">
        <v>71</v>
      </c>
      <c r="D4140" s="2">
        <v>201903120898</v>
      </c>
      <c r="E4140">
        <v>2019</v>
      </c>
      <c r="F4140">
        <v>0.19500000000000001</v>
      </c>
      <c r="G4140">
        <v>0.19692090000000001</v>
      </c>
      <c r="H4140">
        <v>1.1081426E-2</v>
      </c>
    </row>
    <row r="4141" spans="1:8" x14ac:dyDescent="0.35">
      <c r="A4141" t="s">
        <v>53</v>
      </c>
      <c r="B4141">
        <f t="shared" si="71"/>
        <v>72</v>
      </c>
      <c r="C4141">
        <v>72</v>
      </c>
      <c r="D4141" s="2">
        <v>201903131457.69199</v>
      </c>
      <c r="E4141">
        <v>2019</v>
      </c>
      <c r="F4141">
        <v>0.2</v>
      </c>
      <c r="G4141">
        <v>0.18022469199999999</v>
      </c>
      <c r="H4141">
        <v>1.2753087E-2</v>
      </c>
    </row>
    <row r="4142" spans="1:8" x14ac:dyDescent="0.35">
      <c r="A4142" t="s">
        <v>53</v>
      </c>
      <c r="B4142">
        <f t="shared" si="71"/>
        <v>73</v>
      </c>
      <c r="C4142">
        <v>73</v>
      </c>
      <c r="D4142" s="2">
        <v>201903141471.66699</v>
      </c>
      <c r="E4142">
        <v>2019</v>
      </c>
      <c r="F4142">
        <v>0.22500000000000001</v>
      </c>
      <c r="G4142">
        <v>0.20647966700000001</v>
      </c>
      <c r="H4142">
        <v>5.6537669999999996E-3</v>
      </c>
    </row>
    <row r="4143" spans="1:8" x14ac:dyDescent="0.35">
      <c r="A4143" t="s">
        <v>53</v>
      </c>
      <c r="B4143">
        <f t="shared" si="71"/>
        <v>74</v>
      </c>
      <c r="C4143">
        <v>74</v>
      </c>
      <c r="D4143" s="2">
        <v>201903151912</v>
      </c>
      <c r="E4143">
        <v>2019</v>
      </c>
      <c r="F4143">
        <v>0.182</v>
      </c>
      <c r="G4143">
        <v>0.21665960000000001</v>
      </c>
      <c r="H4143">
        <v>1.3893519999999999E-2</v>
      </c>
    </row>
    <row r="4144" spans="1:8" x14ac:dyDescent="0.35">
      <c r="A4144" t="s">
        <v>53</v>
      </c>
      <c r="B4144">
        <f t="shared" si="71"/>
        <v>75</v>
      </c>
      <c r="C4144">
        <v>75</v>
      </c>
      <c r="D4144" s="2">
        <v>201903160775.625</v>
      </c>
      <c r="E4144">
        <v>2019</v>
      </c>
      <c r="F4144">
        <v>0.26124999999999998</v>
      </c>
      <c r="G4144">
        <v>0.20978687500000001</v>
      </c>
      <c r="H4144">
        <v>7.4947379999999999E-3</v>
      </c>
    </row>
    <row r="4145" spans="1:8" x14ac:dyDescent="0.35">
      <c r="A4145" t="s">
        <v>53</v>
      </c>
      <c r="B4145">
        <f t="shared" si="71"/>
        <v>76</v>
      </c>
      <c r="C4145">
        <v>76</v>
      </c>
      <c r="D4145" s="2">
        <v>201903171676.66699</v>
      </c>
      <c r="E4145">
        <v>2019</v>
      </c>
      <c r="F4145">
        <v>0.28166666666666701</v>
      </c>
      <c r="G4145">
        <v>0.1972565</v>
      </c>
      <c r="H4145">
        <v>2.2696467000000001E-2</v>
      </c>
    </row>
    <row r="4146" spans="1:8" x14ac:dyDescent="0.35">
      <c r="A4146" t="s">
        <v>53</v>
      </c>
      <c r="B4146">
        <f t="shared" si="71"/>
        <v>77</v>
      </c>
      <c r="C4146">
        <v>77</v>
      </c>
      <c r="D4146" s="2">
        <v>201903181224.737</v>
      </c>
      <c r="E4146">
        <v>2019</v>
      </c>
      <c r="F4146">
        <v>0.118421052631579</v>
      </c>
      <c r="G4146">
        <v>0.20671131600000001</v>
      </c>
      <c r="H4146">
        <v>4.1667643999999997E-2</v>
      </c>
    </row>
    <row r="4147" spans="1:8" x14ac:dyDescent="0.35">
      <c r="A4147" t="s">
        <v>53</v>
      </c>
      <c r="B4147">
        <f t="shared" si="71"/>
        <v>78</v>
      </c>
      <c r="C4147">
        <v>78</v>
      </c>
      <c r="D4147" s="2">
        <v>201903191568.33301</v>
      </c>
      <c r="E4147">
        <v>2019</v>
      </c>
      <c r="F4147">
        <v>0.23055555555555601</v>
      </c>
      <c r="G4147">
        <v>0.20038383300000001</v>
      </c>
      <c r="H4147">
        <v>4.9300670999999997E-2</v>
      </c>
    </row>
    <row r="4148" spans="1:8" x14ac:dyDescent="0.35">
      <c r="A4148" t="s">
        <v>53</v>
      </c>
      <c r="B4148">
        <f t="shared" si="71"/>
        <v>79</v>
      </c>
      <c r="C4148">
        <v>79</v>
      </c>
      <c r="D4148" s="2">
        <v>201903201138.94699</v>
      </c>
      <c r="E4148">
        <v>2019</v>
      </c>
      <c r="F4148">
        <v>0.169473684210526</v>
      </c>
      <c r="G4148">
        <v>0.18679626299999999</v>
      </c>
      <c r="H4148">
        <v>3.8104737E-2</v>
      </c>
    </row>
    <row r="4149" spans="1:8" x14ac:dyDescent="0.35">
      <c r="A4149" t="s">
        <v>53</v>
      </c>
      <c r="B4149">
        <f t="shared" si="71"/>
        <v>80</v>
      </c>
      <c r="C4149">
        <v>80</v>
      </c>
      <c r="D4149" s="2">
        <v>201903211335.625</v>
      </c>
      <c r="E4149">
        <v>2019</v>
      </c>
      <c r="F4149">
        <v>0.18875</v>
      </c>
      <c r="G4149">
        <v>0.193795</v>
      </c>
      <c r="H4149">
        <v>5.9911947E-2</v>
      </c>
    </row>
    <row r="4150" spans="1:8" x14ac:dyDescent="0.35">
      <c r="A4150" t="s">
        <v>53</v>
      </c>
      <c r="B4150">
        <f t="shared" si="71"/>
        <v>81</v>
      </c>
      <c r="C4150">
        <v>81</v>
      </c>
      <c r="D4150" s="2">
        <v>201903221501.66699</v>
      </c>
      <c r="E4150">
        <v>2019</v>
      </c>
      <c r="F4150">
        <v>7.6666666666666702E-2</v>
      </c>
      <c r="G4150">
        <v>0.16944058300000001</v>
      </c>
      <c r="H4150">
        <v>8.0977891999999996E-2</v>
      </c>
    </row>
    <row r="4151" spans="1:8" x14ac:dyDescent="0.35">
      <c r="A4151" t="s">
        <v>53</v>
      </c>
      <c r="B4151">
        <f t="shared" si="71"/>
        <v>82</v>
      </c>
      <c r="C4151">
        <v>82</v>
      </c>
      <c r="D4151" s="2">
        <v>201903230781.42899</v>
      </c>
      <c r="E4151">
        <v>2019</v>
      </c>
      <c r="F4151">
        <v>0.13428571428571401</v>
      </c>
      <c r="G4151">
        <v>0.14942214300000001</v>
      </c>
      <c r="H4151">
        <v>1.8391681999999999E-2</v>
      </c>
    </row>
    <row r="4152" spans="1:8" x14ac:dyDescent="0.35">
      <c r="A4152" t="s">
        <v>53</v>
      </c>
      <c r="B4152">
        <f t="shared" si="71"/>
        <v>83</v>
      </c>
      <c r="C4152">
        <v>83</v>
      </c>
      <c r="D4152" s="2">
        <v>201903241261.66699</v>
      </c>
      <c r="E4152">
        <v>2019</v>
      </c>
      <c r="F4152">
        <v>0.137777777777778</v>
      </c>
      <c r="G4152">
        <v>0.14532672199999999</v>
      </c>
      <c r="H4152">
        <v>4.1471063000000002E-2</v>
      </c>
    </row>
    <row r="4153" spans="1:8" x14ac:dyDescent="0.35">
      <c r="A4153" t="s">
        <v>53</v>
      </c>
      <c r="B4153">
        <f t="shared" si="71"/>
        <v>84</v>
      </c>
      <c r="C4153">
        <v>84</v>
      </c>
      <c r="D4153" s="2">
        <v>201903251377.69199</v>
      </c>
      <c r="E4153">
        <v>2019</v>
      </c>
      <c r="F4153">
        <v>0.16538461538461499</v>
      </c>
      <c r="G4153">
        <v>0.169072</v>
      </c>
      <c r="H4153">
        <v>5.6294862000000001E-2</v>
      </c>
    </row>
    <row r="4154" spans="1:8" x14ac:dyDescent="0.35">
      <c r="A4154" t="s">
        <v>53</v>
      </c>
      <c r="B4154">
        <f t="shared" si="71"/>
        <v>85</v>
      </c>
      <c r="C4154">
        <v>85</v>
      </c>
      <c r="D4154" s="2">
        <v>201903260865</v>
      </c>
      <c r="E4154">
        <v>2019</v>
      </c>
      <c r="F4154">
        <v>0.27</v>
      </c>
      <c r="G4154">
        <v>0.15912475000000001</v>
      </c>
      <c r="H4154">
        <v>7.3836275000000007E-2</v>
      </c>
    </row>
    <row r="4155" spans="1:8" x14ac:dyDescent="0.35">
      <c r="A4155" t="s">
        <v>53</v>
      </c>
      <c r="B4155">
        <f t="shared" si="71"/>
        <v>86</v>
      </c>
      <c r="C4155">
        <v>86</v>
      </c>
      <c r="D4155" s="2">
        <v>201903271686.66699</v>
      </c>
      <c r="E4155">
        <v>2019</v>
      </c>
      <c r="F4155">
        <v>5.6666666666666698E-2</v>
      </c>
      <c r="G4155">
        <v>0.214130667</v>
      </c>
      <c r="H4155">
        <v>6.2255066999999997E-2</v>
      </c>
    </row>
    <row r="4156" spans="1:8" x14ac:dyDescent="0.35">
      <c r="A4156" t="s">
        <v>53</v>
      </c>
      <c r="B4156">
        <f t="shared" si="71"/>
        <v>87</v>
      </c>
      <c r="C4156">
        <v>87</v>
      </c>
      <c r="D4156" s="2">
        <v>201903281550</v>
      </c>
      <c r="E4156">
        <v>2019</v>
      </c>
      <c r="F4156">
        <v>0.112222222222222</v>
      </c>
      <c r="G4156">
        <v>0.292458722</v>
      </c>
      <c r="H4156">
        <v>8.9521832999999995E-2</v>
      </c>
    </row>
    <row r="4157" spans="1:8" x14ac:dyDescent="0.35">
      <c r="A4157" t="s">
        <v>53</v>
      </c>
      <c r="B4157">
        <f t="shared" si="71"/>
        <v>88</v>
      </c>
      <c r="C4157">
        <v>88</v>
      </c>
      <c r="D4157" s="2">
        <v>201903291268.79999</v>
      </c>
      <c r="E4157">
        <v>2019</v>
      </c>
      <c r="F4157">
        <v>0.21199999999999999</v>
      </c>
      <c r="G4157">
        <v>0.38547668000000002</v>
      </c>
      <c r="H4157">
        <v>9.1720412000000001E-2</v>
      </c>
    </row>
    <row r="4158" spans="1:8" x14ac:dyDescent="0.35">
      <c r="A4158" t="s">
        <v>53</v>
      </c>
      <c r="B4158">
        <f t="shared" si="71"/>
        <v>89</v>
      </c>
      <c r="C4158">
        <v>89</v>
      </c>
      <c r="D4158" s="2">
        <v>201903300833.33301</v>
      </c>
      <c r="E4158">
        <v>2019</v>
      </c>
      <c r="F4158">
        <v>0.26380952380952399</v>
      </c>
      <c r="G4158">
        <v>0.402005524</v>
      </c>
      <c r="H4158">
        <v>0.15318547599999999</v>
      </c>
    </row>
    <row r="4159" spans="1:8" x14ac:dyDescent="0.35">
      <c r="A4159" t="s">
        <v>53</v>
      </c>
      <c r="B4159">
        <f t="shared" si="71"/>
        <v>90</v>
      </c>
      <c r="C4159">
        <v>90</v>
      </c>
      <c r="D4159" s="2">
        <v>201903310930</v>
      </c>
      <c r="E4159">
        <v>2019</v>
      </c>
      <c r="F4159">
        <v>0.14954545454545501</v>
      </c>
      <c r="G4159">
        <v>0.366418682</v>
      </c>
      <c r="H4159">
        <v>0.19503459500000001</v>
      </c>
    </row>
    <row r="4160" spans="1:8" x14ac:dyDescent="0.35">
      <c r="A4160" t="s">
        <v>53</v>
      </c>
      <c r="B4160">
        <f t="shared" si="71"/>
        <v>91</v>
      </c>
      <c r="C4160">
        <v>91</v>
      </c>
      <c r="D4160" s="2">
        <v>201904011160.66699</v>
      </c>
      <c r="E4160">
        <v>2019</v>
      </c>
      <c r="F4160">
        <v>0.152</v>
      </c>
      <c r="G4160">
        <v>0.30738493300000003</v>
      </c>
      <c r="H4160">
        <v>0.12355551300000001</v>
      </c>
    </row>
    <row r="4161" spans="1:8" x14ac:dyDescent="0.35">
      <c r="A4161" t="s">
        <v>53</v>
      </c>
      <c r="B4161">
        <f t="shared" si="71"/>
        <v>92</v>
      </c>
      <c r="C4161">
        <v>92</v>
      </c>
      <c r="D4161" s="2">
        <v>201904021308.42099</v>
      </c>
      <c r="E4161">
        <v>2019</v>
      </c>
      <c r="F4161">
        <v>0.146842105263158</v>
      </c>
      <c r="G4161">
        <v>0.24888121099999999</v>
      </c>
      <c r="H4161">
        <v>9.3769592999999998E-2</v>
      </c>
    </row>
    <row r="4162" spans="1:8" x14ac:dyDescent="0.35">
      <c r="A4162" t="s">
        <v>53</v>
      </c>
      <c r="B4162">
        <f t="shared" si="71"/>
        <v>93</v>
      </c>
      <c r="C4162">
        <v>93</v>
      </c>
      <c r="D4162" s="2">
        <v>201904030959.091</v>
      </c>
      <c r="E4162">
        <v>2019</v>
      </c>
      <c r="F4162">
        <v>0.13636363636363599</v>
      </c>
      <c r="G4162">
        <v>0.20593436400000001</v>
      </c>
      <c r="H4162">
        <v>0.100060836</v>
      </c>
    </row>
    <row r="4163" spans="1:8" x14ac:dyDescent="0.35">
      <c r="A4163" t="s">
        <v>53</v>
      </c>
      <c r="B4163">
        <f t="shared" si="71"/>
        <v>94</v>
      </c>
      <c r="C4163">
        <v>94</v>
      </c>
      <c r="D4163" s="2">
        <v>201904040646.5</v>
      </c>
      <c r="E4163">
        <v>2019</v>
      </c>
      <c r="F4163">
        <v>0.1895</v>
      </c>
      <c r="G4163">
        <v>0.18993794999999999</v>
      </c>
      <c r="H4163">
        <v>5.5666470000000003E-2</v>
      </c>
    </row>
    <row r="4164" spans="1:8" x14ac:dyDescent="0.35">
      <c r="A4164" t="s">
        <v>53</v>
      </c>
      <c r="B4164">
        <f t="shared" si="71"/>
        <v>95</v>
      </c>
      <c r="C4164">
        <v>95</v>
      </c>
      <c r="D4164" s="2">
        <v>201904051425.83301</v>
      </c>
      <c r="E4164">
        <v>2019</v>
      </c>
      <c r="F4164">
        <v>-8.3333333333333404E-4</v>
      </c>
      <c r="G4164">
        <v>0.17770641700000001</v>
      </c>
      <c r="H4164">
        <v>0.118988633</v>
      </c>
    </row>
    <row r="4165" spans="1:8" x14ac:dyDescent="0.35">
      <c r="A4165" t="s">
        <v>53</v>
      </c>
      <c r="B4165">
        <f t="shared" si="71"/>
        <v>96</v>
      </c>
      <c r="C4165">
        <v>96</v>
      </c>
      <c r="D4165" s="2">
        <v>201904061431.33301</v>
      </c>
      <c r="E4165">
        <v>2019</v>
      </c>
      <c r="F4165">
        <v>0.106</v>
      </c>
      <c r="G4165">
        <v>0.20806993300000001</v>
      </c>
      <c r="H4165">
        <v>0.13772902400000001</v>
      </c>
    </row>
    <row r="4166" spans="1:8" x14ac:dyDescent="0.35">
      <c r="A4166" t="s">
        <v>53</v>
      </c>
      <c r="B4166">
        <f t="shared" si="71"/>
        <v>97</v>
      </c>
      <c r="C4166">
        <v>97</v>
      </c>
      <c r="D4166" s="2">
        <v>201904071526.25</v>
      </c>
      <c r="E4166">
        <v>2019</v>
      </c>
      <c r="F4166">
        <v>7.7499999999999999E-2</v>
      </c>
      <c r="G4166">
        <v>0.14805784999999999</v>
      </c>
      <c r="H4166">
        <v>6.8905982000000005E-2</v>
      </c>
    </row>
    <row r="4167" spans="1:8" x14ac:dyDescent="0.35">
      <c r="A4167" t="s">
        <v>53</v>
      </c>
      <c r="B4167">
        <f t="shared" si="71"/>
        <v>98</v>
      </c>
      <c r="C4167">
        <v>98</v>
      </c>
      <c r="D4167" s="2">
        <v>201904081062.759</v>
      </c>
      <c r="E4167">
        <v>2019</v>
      </c>
      <c r="F4167">
        <v>0.22448275862069</v>
      </c>
      <c r="G4167">
        <v>7.4051262000000007E-2</v>
      </c>
      <c r="H4167">
        <v>4.9730299999999998E-3</v>
      </c>
    </row>
    <row r="4168" spans="1:8" x14ac:dyDescent="0.35">
      <c r="A4168" t="s">
        <v>53</v>
      </c>
      <c r="B4168">
        <f t="shared" si="71"/>
        <v>99</v>
      </c>
      <c r="C4168">
        <v>99</v>
      </c>
      <c r="D4168" s="2">
        <v>201904090736.25</v>
      </c>
      <c r="E4168">
        <v>2019</v>
      </c>
      <c r="F4168">
        <v>4.3749999999999997E-2</v>
      </c>
      <c r="G4168">
        <v>6.6048375000000006E-2</v>
      </c>
      <c r="H4168">
        <v>4.6701650000000004E-3</v>
      </c>
    </row>
    <row r="4169" spans="1:8" x14ac:dyDescent="0.35">
      <c r="A4169" t="s">
        <v>53</v>
      </c>
      <c r="B4169">
        <f t="shared" si="71"/>
        <v>100</v>
      </c>
      <c r="C4169">
        <v>100</v>
      </c>
      <c r="D4169" s="2">
        <v>201904101320</v>
      </c>
      <c r="E4169">
        <v>2019</v>
      </c>
      <c r="F4169">
        <v>0.189411764705882</v>
      </c>
      <c r="G4169">
        <v>0.11742445899999999</v>
      </c>
      <c r="H4169">
        <v>1.3825410999999999E-2</v>
      </c>
    </row>
    <row r="4170" spans="1:8" x14ac:dyDescent="0.35">
      <c r="A4170" t="s">
        <v>53</v>
      </c>
      <c r="B4170">
        <f t="shared" si="71"/>
        <v>101</v>
      </c>
      <c r="C4170">
        <v>101</v>
      </c>
      <c r="D4170" s="2">
        <v>201904111205.263</v>
      </c>
      <c r="E4170">
        <v>2019</v>
      </c>
      <c r="F4170">
        <v>0.186842105263158</v>
      </c>
      <c r="G4170">
        <v>0.13442067899999999</v>
      </c>
      <c r="H4170">
        <v>2.7248771000000001E-2</v>
      </c>
    </row>
    <row r="4171" spans="1:8" x14ac:dyDescent="0.35">
      <c r="A4171" t="s">
        <v>53</v>
      </c>
      <c r="B4171">
        <f t="shared" si="71"/>
        <v>102</v>
      </c>
      <c r="C4171">
        <v>102</v>
      </c>
      <c r="D4171" s="2">
        <v>201904121135.71399</v>
      </c>
      <c r="E4171">
        <v>2019</v>
      </c>
      <c r="F4171">
        <v>0.11571428571428601</v>
      </c>
      <c r="G4171">
        <v>8.8156986000000007E-2</v>
      </c>
      <c r="H4171">
        <v>9.6673009999999997E-3</v>
      </c>
    </row>
    <row r="4172" spans="1:8" x14ac:dyDescent="0.35">
      <c r="A4172" t="s">
        <v>53</v>
      </c>
      <c r="B4172">
        <f t="shared" si="71"/>
        <v>103</v>
      </c>
      <c r="C4172">
        <v>103</v>
      </c>
      <c r="D4172" s="2">
        <v>201904131335.556</v>
      </c>
      <c r="E4172">
        <v>2019</v>
      </c>
      <c r="F4172">
        <v>0.206666666666667</v>
      </c>
      <c r="G4172">
        <v>6.3619766999999994E-2</v>
      </c>
      <c r="H4172">
        <v>1.9256599999999999E-2</v>
      </c>
    </row>
    <row r="4173" spans="1:8" x14ac:dyDescent="0.35">
      <c r="A4173" t="s">
        <v>53</v>
      </c>
      <c r="B4173">
        <f t="shared" si="71"/>
        <v>104</v>
      </c>
      <c r="C4173">
        <v>104</v>
      </c>
      <c r="D4173" s="2">
        <v>201904141353.33301</v>
      </c>
      <c r="E4173">
        <v>2019</v>
      </c>
      <c r="F4173">
        <v>-0.13111111111111101</v>
      </c>
      <c r="G4173">
        <v>7.4562078000000004E-2</v>
      </c>
      <c r="H4173">
        <v>9.5707278000000007E-2</v>
      </c>
    </row>
    <row r="4174" spans="1:8" x14ac:dyDescent="0.35">
      <c r="A4174" t="s">
        <v>53</v>
      </c>
      <c r="B4174">
        <f t="shared" si="71"/>
        <v>105</v>
      </c>
      <c r="C4174">
        <v>105</v>
      </c>
      <c r="D4174" s="2">
        <v>201904151370</v>
      </c>
      <c r="E4174">
        <v>2019</v>
      </c>
      <c r="F4174">
        <v>-0.10285714285714299</v>
      </c>
      <c r="G4174">
        <v>0.10879077099999999</v>
      </c>
      <c r="H4174">
        <v>0.14011488599999999</v>
      </c>
    </row>
    <row r="4175" spans="1:8" x14ac:dyDescent="0.35">
      <c r="A4175" t="s">
        <v>53</v>
      </c>
      <c r="B4175">
        <f t="shared" si="71"/>
        <v>106</v>
      </c>
      <c r="C4175">
        <v>106</v>
      </c>
      <c r="D4175" s="2">
        <v>201904161297.77802</v>
      </c>
      <c r="E4175">
        <v>2019</v>
      </c>
      <c r="F4175">
        <v>-8.8888888888888906E-2</v>
      </c>
      <c r="G4175">
        <v>0.17912877799999999</v>
      </c>
      <c r="H4175">
        <v>0.256942222</v>
      </c>
    </row>
    <row r="4176" spans="1:8" x14ac:dyDescent="0.35">
      <c r="A4176" t="s">
        <v>53</v>
      </c>
      <c r="B4176">
        <f t="shared" si="71"/>
        <v>107</v>
      </c>
      <c r="C4176">
        <v>107</v>
      </c>
      <c r="D4176" s="2">
        <v>201904171505</v>
      </c>
      <c r="E4176">
        <v>2019</v>
      </c>
      <c r="F4176">
        <v>8.9999999999999993E-3</v>
      </c>
      <c r="G4176">
        <v>0.36356939999999999</v>
      </c>
      <c r="H4176">
        <v>0.36001100000000003</v>
      </c>
    </row>
    <row r="4177" spans="1:8" x14ac:dyDescent="0.35">
      <c r="A4177" t="s">
        <v>53</v>
      </c>
      <c r="B4177">
        <f t="shared" si="71"/>
        <v>108</v>
      </c>
      <c r="C4177">
        <v>108</v>
      </c>
      <c r="D4177" s="2">
        <v>201904181261.17599</v>
      </c>
      <c r="E4177">
        <v>2019</v>
      </c>
      <c r="F4177">
        <v>-2.0588235294117602E-2</v>
      </c>
      <c r="G4177">
        <v>0.47983129400000002</v>
      </c>
      <c r="H4177">
        <v>0.54963276500000002</v>
      </c>
    </row>
    <row r="4178" spans="1:8" x14ac:dyDescent="0.35">
      <c r="A4178" t="s">
        <v>53</v>
      </c>
      <c r="B4178">
        <f t="shared" si="71"/>
        <v>109</v>
      </c>
      <c r="C4178">
        <v>109</v>
      </c>
      <c r="D4178" s="2">
        <v>201904191371.17599</v>
      </c>
      <c r="E4178">
        <v>2019</v>
      </c>
      <c r="F4178">
        <v>-0.14000000000000001</v>
      </c>
      <c r="G4178">
        <v>0.45900394100000003</v>
      </c>
      <c r="H4178">
        <v>0.56270905900000001</v>
      </c>
    </row>
    <row r="4179" spans="1:8" x14ac:dyDescent="0.35">
      <c r="A4179" t="s">
        <v>53</v>
      </c>
      <c r="B4179">
        <f t="shared" si="71"/>
        <v>111</v>
      </c>
      <c r="C4179">
        <v>111</v>
      </c>
      <c r="D4179" s="2">
        <v>201904211384.194</v>
      </c>
      <c r="E4179">
        <v>2019</v>
      </c>
      <c r="F4179">
        <v>8.1290322580645197E-2</v>
      </c>
      <c r="G4179">
        <v>0.36144748399999999</v>
      </c>
      <c r="H4179">
        <v>0.435254113</v>
      </c>
    </row>
    <row r="4180" spans="1:8" x14ac:dyDescent="0.35">
      <c r="A4180" t="s">
        <v>53</v>
      </c>
      <c r="B4180">
        <f t="shared" si="71"/>
        <v>112</v>
      </c>
      <c r="C4180">
        <v>112</v>
      </c>
      <c r="D4180" s="2">
        <v>201904221151.36401</v>
      </c>
      <c r="E4180">
        <v>2019</v>
      </c>
      <c r="F4180">
        <v>0.202954545454545</v>
      </c>
      <c r="G4180">
        <v>0.38051425</v>
      </c>
      <c r="H4180">
        <v>0.249390891</v>
      </c>
    </row>
    <row r="4181" spans="1:8" x14ac:dyDescent="0.35">
      <c r="A4181" t="s">
        <v>53</v>
      </c>
      <c r="B4181">
        <f t="shared" si="71"/>
        <v>113</v>
      </c>
      <c r="C4181">
        <v>113</v>
      </c>
      <c r="D4181" s="2">
        <v>201904230949.444</v>
      </c>
      <c r="E4181">
        <v>2019</v>
      </c>
      <c r="F4181">
        <v>0.13666666666666699</v>
      </c>
      <c r="G4181">
        <v>0.37643886100000001</v>
      </c>
      <c r="H4181">
        <v>0.39146016099999997</v>
      </c>
    </row>
    <row r="4182" spans="1:8" x14ac:dyDescent="0.35">
      <c r="A4182" t="s">
        <v>53</v>
      </c>
      <c r="B4182">
        <f t="shared" si="71"/>
        <v>114</v>
      </c>
      <c r="C4182">
        <v>114</v>
      </c>
      <c r="D4182" s="2">
        <v>201904241163.5</v>
      </c>
      <c r="E4182">
        <v>2019</v>
      </c>
      <c r="F4182">
        <v>-0.115</v>
      </c>
      <c r="G4182">
        <v>0.32548234999999998</v>
      </c>
      <c r="H4182">
        <v>0.56538995000000003</v>
      </c>
    </row>
    <row r="4183" spans="1:8" x14ac:dyDescent="0.35">
      <c r="A4183" t="s">
        <v>53</v>
      </c>
      <c r="B4183">
        <f t="shared" si="71"/>
        <v>115</v>
      </c>
      <c r="C4183">
        <v>115</v>
      </c>
      <c r="D4183" s="2">
        <v>201904251333.33301</v>
      </c>
      <c r="E4183">
        <v>2019</v>
      </c>
      <c r="F4183">
        <v>-0.39722222222222198</v>
      </c>
      <c r="G4183">
        <v>0.31456672200000002</v>
      </c>
      <c r="H4183">
        <v>0.59613255600000004</v>
      </c>
    </row>
    <row r="4184" spans="1:8" x14ac:dyDescent="0.35">
      <c r="A4184" t="s">
        <v>53</v>
      </c>
      <c r="B4184">
        <f t="shared" si="71"/>
        <v>116</v>
      </c>
      <c r="C4184">
        <v>116</v>
      </c>
      <c r="D4184" s="2">
        <v>201904261215</v>
      </c>
      <c r="E4184">
        <v>2019</v>
      </c>
      <c r="F4184">
        <v>-0.71499999999999997</v>
      </c>
      <c r="G4184">
        <v>0.32620906300000002</v>
      </c>
      <c r="H4184">
        <v>0.70777599999999996</v>
      </c>
    </row>
    <row r="4185" spans="1:8" x14ac:dyDescent="0.35">
      <c r="A4185" t="s">
        <v>53</v>
      </c>
      <c r="B4185">
        <f t="shared" si="71"/>
        <v>117</v>
      </c>
      <c r="C4185">
        <v>117</v>
      </c>
      <c r="D4185" s="2">
        <v>201904271646.66699</v>
      </c>
      <c r="E4185">
        <v>2019</v>
      </c>
      <c r="F4185">
        <v>4.2500000000000003E-2</v>
      </c>
      <c r="G4185">
        <v>0.325893667</v>
      </c>
      <c r="H4185">
        <v>0.51896993300000005</v>
      </c>
    </row>
    <row r="4186" spans="1:8" x14ac:dyDescent="0.35">
      <c r="A4186" t="s">
        <v>53</v>
      </c>
      <c r="B4186">
        <f t="shared" si="71"/>
        <v>118</v>
      </c>
      <c r="C4186">
        <v>118</v>
      </c>
      <c r="D4186" s="2">
        <v>201904280890.26999</v>
      </c>
      <c r="E4186">
        <v>2019</v>
      </c>
      <c r="F4186">
        <v>-0.17486486486486499</v>
      </c>
      <c r="G4186">
        <v>0.22796613499999999</v>
      </c>
      <c r="H4186">
        <v>0.60868274899999997</v>
      </c>
    </row>
    <row r="4187" spans="1:8" x14ac:dyDescent="0.35">
      <c r="A4187" t="s">
        <v>53</v>
      </c>
      <c r="B4187">
        <f t="shared" si="71"/>
        <v>119</v>
      </c>
      <c r="C4187">
        <v>119</v>
      </c>
      <c r="D4187" s="2">
        <v>201904291137.22198</v>
      </c>
      <c r="E4187">
        <v>2019</v>
      </c>
      <c r="F4187">
        <v>-0.33444444444444399</v>
      </c>
      <c r="G4187">
        <v>0.317333056</v>
      </c>
      <c r="H4187">
        <v>0.81892900000000002</v>
      </c>
    </row>
    <row r="4188" spans="1:8" x14ac:dyDescent="0.35">
      <c r="A4188" t="s">
        <v>53</v>
      </c>
      <c r="B4188">
        <f t="shared" si="71"/>
        <v>120</v>
      </c>
      <c r="C4188">
        <v>120</v>
      </c>
      <c r="D4188" s="2">
        <v>201904301292.60901</v>
      </c>
      <c r="E4188">
        <v>2019</v>
      </c>
      <c r="F4188">
        <v>-0.56999999999999995</v>
      </c>
      <c r="G4188">
        <v>0.51517630400000003</v>
      </c>
      <c r="H4188">
        <v>0.97978695699999996</v>
      </c>
    </row>
    <row r="4189" spans="1:8" x14ac:dyDescent="0.35">
      <c r="A4189" t="s">
        <v>53</v>
      </c>
      <c r="B4189">
        <f t="shared" si="71"/>
        <v>121</v>
      </c>
      <c r="C4189">
        <v>121</v>
      </c>
      <c r="D4189" s="2">
        <v>201905011128.14801</v>
      </c>
      <c r="E4189">
        <v>2019</v>
      </c>
      <c r="F4189">
        <v>-3.9629629629629598E-2</v>
      </c>
      <c r="G4189">
        <v>0.52261344399999998</v>
      </c>
      <c r="H4189">
        <v>0.67097152599999998</v>
      </c>
    </row>
    <row r="4190" spans="1:8" x14ac:dyDescent="0.35">
      <c r="A4190" t="s">
        <v>53</v>
      </c>
      <c r="B4190">
        <f t="shared" si="71"/>
        <v>122</v>
      </c>
      <c r="C4190">
        <v>122</v>
      </c>
      <c r="D4190" s="2">
        <v>201905021207.586</v>
      </c>
      <c r="E4190">
        <v>2019</v>
      </c>
      <c r="F4190">
        <v>-0.217931034482759</v>
      </c>
      <c r="G4190">
        <v>0.406660207</v>
      </c>
      <c r="H4190">
        <v>0.52945509700000004</v>
      </c>
    </row>
    <row r="4191" spans="1:8" x14ac:dyDescent="0.35">
      <c r="A4191" t="s">
        <v>53</v>
      </c>
      <c r="B4191">
        <f t="shared" si="71"/>
        <v>123</v>
      </c>
      <c r="C4191">
        <v>123</v>
      </c>
      <c r="D4191" s="2">
        <v>201905031097.436</v>
      </c>
      <c r="E4191">
        <v>2019</v>
      </c>
      <c r="F4191">
        <v>7.5897435897435903E-2</v>
      </c>
      <c r="G4191">
        <v>0.32916076900000002</v>
      </c>
      <c r="H4191">
        <v>0.42297552799999999</v>
      </c>
    </row>
    <row r="4192" spans="1:8" x14ac:dyDescent="0.35">
      <c r="A4192" t="s">
        <v>53</v>
      </c>
      <c r="B4192">
        <f t="shared" si="71"/>
        <v>124</v>
      </c>
      <c r="C4192">
        <v>124</v>
      </c>
      <c r="D4192" s="2">
        <v>201905040904.815</v>
      </c>
      <c r="E4192">
        <v>2019</v>
      </c>
      <c r="F4192">
        <v>-9.1111111111111101E-2</v>
      </c>
      <c r="G4192">
        <v>0.31528292600000002</v>
      </c>
      <c r="H4192">
        <v>0.491619904</v>
      </c>
    </row>
    <row r="4193" spans="1:8" x14ac:dyDescent="0.35">
      <c r="A4193" t="s">
        <v>53</v>
      </c>
      <c r="B4193">
        <f t="shared" si="71"/>
        <v>125</v>
      </c>
      <c r="C4193">
        <v>125</v>
      </c>
      <c r="D4193" s="2">
        <v>201905051062</v>
      </c>
      <c r="E4193">
        <v>2019</v>
      </c>
      <c r="F4193">
        <v>-0.38100000000000001</v>
      </c>
      <c r="G4193">
        <v>0.3122143</v>
      </c>
      <c r="H4193">
        <v>0.79591610000000002</v>
      </c>
    </row>
    <row r="4194" spans="1:8" x14ac:dyDescent="0.35">
      <c r="A4194" t="s">
        <v>53</v>
      </c>
      <c r="B4194">
        <f t="shared" si="71"/>
        <v>126</v>
      </c>
      <c r="C4194">
        <v>126</v>
      </c>
      <c r="D4194" s="2">
        <v>201905061257.77802</v>
      </c>
      <c r="E4194">
        <v>2019</v>
      </c>
      <c r="F4194">
        <v>-0.56055555555555603</v>
      </c>
      <c r="G4194">
        <v>0.24236361100000001</v>
      </c>
      <c r="H4194">
        <v>0.79012046700000005</v>
      </c>
    </row>
    <row r="4195" spans="1:8" x14ac:dyDescent="0.35">
      <c r="A4195" t="s">
        <v>53</v>
      </c>
      <c r="B4195">
        <f t="shared" si="71"/>
        <v>127</v>
      </c>
      <c r="C4195">
        <v>127</v>
      </c>
      <c r="D4195" s="2">
        <v>201905071162.05899</v>
      </c>
      <c r="E4195">
        <v>2019</v>
      </c>
      <c r="F4195">
        <v>-0.36529411764705899</v>
      </c>
      <c r="G4195">
        <v>0.246774882</v>
      </c>
      <c r="H4195">
        <v>0.49874674699999999</v>
      </c>
    </row>
    <row r="4196" spans="1:8" x14ac:dyDescent="0.35">
      <c r="A4196" t="s">
        <v>53</v>
      </c>
      <c r="B4196">
        <f t="shared" si="71"/>
        <v>128</v>
      </c>
      <c r="C4196">
        <v>128</v>
      </c>
      <c r="D4196" s="2">
        <v>201905081073.03</v>
      </c>
      <c r="E4196">
        <v>2019</v>
      </c>
      <c r="F4196">
        <v>-0.15424242424242399</v>
      </c>
      <c r="G4196">
        <v>0.38602566700000002</v>
      </c>
      <c r="H4196">
        <v>0.82570217300000004</v>
      </c>
    </row>
    <row r="4197" spans="1:8" x14ac:dyDescent="0.35">
      <c r="A4197" t="s">
        <v>53</v>
      </c>
      <c r="B4197">
        <f t="shared" si="71"/>
        <v>129</v>
      </c>
      <c r="C4197">
        <v>129</v>
      </c>
      <c r="D4197" s="2">
        <v>201905091196.57901</v>
      </c>
      <c r="E4197">
        <v>2019</v>
      </c>
      <c r="F4197">
        <v>-0.36736842105263201</v>
      </c>
      <c r="G4197">
        <v>0.53700934199999995</v>
      </c>
      <c r="H4197">
        <v>1.1246623419999999</v>
      </c>
    </row>
    <row r="4198" spans="1:8" x14ac:dyDescent="0.35">
      <c r="A4198" t="s">
        <v>53</v>
      </c>
      <c r="B4198">
        <f t="shared" si="71"/>
        <v>130</v>
      </c>
      <c r="C4198">
        <v>130</v>
      </c>
      <c r="D4198" s="2">
        <v>201905101233.52899</v>
      </c>
      <c r="E4198">
        <v>2019</v>
      </c>
      <c r="F4198">
        <v>-0.77176470588235302</v>
      </c>
      <c r="G4198">
        <v>0.48444199999999998</v>
      </c>
      <c r="H4198">
        <v>0.89781931199999998</v>
      </c>
    </row>
    <row r="4199" spans="1:8" x14ac:dyDescent="0.35">
      <c r="A4199" t="s">
        <v>53</v>
      </c>
      <c r="B4199">
        <f t="shared" si="71"/>
        <v>131</v>
      </c>
      <c r="C4199">
        <v>131</v>
      </c>
      <c r="D4199" s="2">
        <v>201905111733.33301</v>
      </c>
      <c r="E4199">
        <v>2019</v>
      </c>
      <c r="F4199">
        <v>3.5000000000000003E-2</v>
      </c>
      <c r="G4199">
        <v>0.46456666699999999</v>
      </c>
      <c r="H4199">
        <v>0.61850406700000005</v>
      </c>
    </row>
    <row r="4200" spans="1:8" x14ac:dyDescent="0.35">
      <c r="A4200" t="s">
        <v>53</v>
      </c>
      <c r="B4200">
        <f t="shared" si="71"/>
        <v>132</v>
      </c>
      <c r="C4200">
        <v>132</v>
      </c>
      <c r="D4200" s="2">
        <v>201905121164.88901</v>
      </c>
      <c r="E4200">
        <v>2019</v>
      </c>
      <c r="F4200">
        <v>0.163333333333333</v>
      </c>
      <c r="G4200">
        <v>0.39054713299999999</v>
      </c>
      <c r="H4200">
        <v>0.519689717</v>
      </c>
    </row>
    <row r="4201" spans="1:8" x14ac:dyDescent="0.35">
      <c r="A4201" t="s">
        <v>53</v>
      </c>
      <c r="B4201">
        <f t="shared" si="71"/>
        <v>133</v>
      </c>
      <c r="C4201">
        <v>133</v>
      </c>
      <c r="D4201" s="2">
        <v>201905131002.353</v>
      </c>
      <c r="E4201">
        <v>2019</v>
      </c>
      <c r="F4201">
        <v>-0.47676470588235298</v>
      </c>
      <c r="G4201">
        <v>0.30383285300000001</v>
      </c>
      <c r="H4201">
        <v>0.73694850000000001</v>
      </c>
    </row>
    <row r="4202" spans="1:8" x14ac:dyDescent="0.35">
      <c r="A4202" t="s">
        <v>53</v>
      </c>
      <c r="B4202">
        <f t="shared" si="71"/>
        <v>134</v>
      </c>
      <c r="C4202">
        <v>134</v>
      </c>
      <c r="D4202" s="2">
        <v>201905141294.444</v>
      </c>
      <c r="E4202">
        <v>2019</v>
      </c>
      <c r="F4202">
        <v>-0.93555555555555603</v>
      </c>
      <c r="G4202">
        <v>0.29424261099999999</v>
      </c>
      <c r="H4202">
        <v>1.2895485</v>
      </c>
    </row>
    <row r="4203" spans="1:8" x14ac:dyDescent="0.35">
      <c r="A4203" t="s">
        <v>53</v>
      </c>
      <c r="B4203">
        <f t="shared" si="71"/>
        <v>135</v>
      </c>
      <c r="C4203">
        <v>135</v>
      </c>
      <c r="D4203" s="2">
        <v>201905151270.41699</v>
      </c>
      <c r="E4203">
        <v>2019</v>
      </c>
      <c r="F4203">
        <v>-0.84666666666666701</v>
      </c>
      <c r="G4203">
        <v>0.28978741699999999</v>
      </c>
      <c r="H4203">
        <v>1.1549044580000001</v>
      </c>
    </row>
    <row r="4204" spans="1:8" x14ac:dyDescent="0.35">
      <c r="A4204" t="s">
        <v>53</v>
      </c>
      <c r="B4204">
        <f t="shared" ref="B4204:B4267" si="72">C4204</f>
        <v>136</v>
      </c>
      <c r="C4204">
        <v>136</v>
      </c>
      <c r="D4204" s="2">
        <v>201905161333.75</v>
      </c>
      <c r="E4204">
        <v>2019</v>
      </c>
      <c r="F4204">
        <v>-1.0649999999999999</v>
      </c>
      <c r="G4204">
        <v>0.34645324999999999</v>
      </c>
      <c r="H4204">
        <v>1.4846881249999999</v>
      </c>
    </row>
    <row r="4205" spans="1:8" x14ac:dyDescent="0.35">
      <c r="A4205" t="s">
        <v>53</v>
      </c>
      <c r="B4205">
        <f t="shared" si="72"/>
        <v>137</v>
      </c>
      <c r="C4205">
        <v>137</v>
      </c>
      <c r="D4205" s="2">
        <v>201905171210.625</v>
      </c>
      <c r="E4205">
        <v>2019</v>
      </c>
      <c r="F4205">
        <v>-1.078125</v>
      </c>
      <c r="G4205">
        <v>0.47679812500000002</v>
      </c>
      <c r="H4205">
        <v>1.6976743750000001</v>
      </c>
    </row>
    <row r="4206" spans="1:8" x14ac:dyDescent="0.35">
      <c r="A4206" t="s">
        <v>53</v>
      </c>
      <c r="B4206">
        <f t="shared" si="72"/>
        <v>138</v>
      </c>
      <c r="C4206">
        <v>138</v>
      </c>
      <c r="D4206" s="2">
        <v>201905181292.77802</v>
      </c>
      <c r="E4206">
        <v>2019</v>
      </c>
      <c r="F4206">
        <v>-1.07666666666667</v>
      </c>
      <c r="G4206">
        <v>0.91806888900000005</v>
      </c>
      <c r="H4206">
        <v>2.2149877779999998</v>
      </c>
    </row>
    <row r="4207" spans="1:8" x14ac:dyDescent="0.35">
      <c r="A4207" t="s">
        <v>53</v>
      </c>
      <c r="B4207">
        <f t="shared" si="72"/>
        <v>139</v>
      </c>
      <c r="C4207">
        <v>139</v>
      </c>
      <c r="D4207" s="2">
        <v>201905191263.478</v>
      </c>
      <c r="E4207">
        <v>2019</v>
      </c>
      <c r="F4207">
        <v>-1.5113043478260899</v>
      </c>
      <c r="G4207">
        <v>1.3319403480000001</v>
      </c>
      <c r="H4207">
        <v>2.5724978260000002</v>
      </c>
    </row>
    <row r="4208" spans="1:8" x14ac:dyDescent="0.35">
      <c r="A4208" t="s">
        <v>53</v>
      </c>
      <c r="B4208">
        <f t="shared" si="72"/>
        <v>140</v>
      </c>
      <c r="C4208">
        <v>140</v>
      </c>
      <c r="D4208" s="2">
        <v>201905201193.33301</v>
      </c>
      <c r="E4208">
        <v>2019</v>
      </c>
      <c r="F4208">
        <v>-1.5177777777777799</v>
      </c>
      <c r="G4208">
        <v>1.7433985190000001</v>
      </c>
      <c r="H4208">
        <v>2.9826771480000001</v>
      </c>
    </row>
    <row r="4209" spans="1:8" x14ac:dyDescent="0.35">
      <c r="A4209" t="s">
        <v>53</v>
      </c>
      <c r="B4209">
        <f t="shared" si="72"/>
        <v>141</v>
      </c>
      <c r="C4209">
        <v>141</v>
      </c>
      <c r="D4209" s="2">
        <v>201905211308.46201</v>
      </c>
      <c r="E4209">
        <v>2019</v>
      </c>
      <c r="F4209">
        <v>-1.85769230769231</v>
      </c>
      <c r="G4209">
        <v>2.4053300000000002</v>
      </c>
      <c r="H4209">
        <v>4.3529453849999999</v>
      </c>
    </row>
    <row r="4210" spans="1:8" x14ac:dyDescent="0.35">
      <c r="A4210" t="s">
        <v>53</v>
      </c>
      <c r="B4210">
        <f t="shared" si="72"/>
        <v>142</v>
      </c>
      <c r="C4210">
        <v>142</v>
      </c>
      <c r="D4210" s="2">
        <v>201905221570</v>
      </c>
      <c r="E4210">
        <v>2019</v>
      </c>
      <c r="F4210">
        <v>-0.43149999999999999</v>
      </c>
      <c r="G4210">
        <v>2.6793420000000001</v>
      </c>
      <c r="H4210">
        <v>3.1911779550000001</v>
      </c>
    </row>
    <row r="4211" spans="1:8" x14ac:dyDescent="0.35">
      <c r="A4211" t="s">
        <v>53</v>
      </c>
      <c r="B4211">
        <f t="shared" si="72"/>
        <v>143</v>
      </c>
      <c r="C4211">
        <v>143</v>
      </c>
      <c r="D4211" s="2">
        <v>201905231093.72101</v>
      </c>
      <c r="E4211">
        <v>2019</v>
      </c>
      <c r="F4211">
        <v>-0.717209302325581</v>
      </c>
      <c r="G4211">
        <v>1.712421395</v>
      </c>
      <c r="H4211">
        <v>2.3640665279999999</v>
      </c>
    </row>
    <row r="4212" spans="1:8" x14ac:dyDescent="0.35">
      <c r="A4212" t="s">
        <v>53</v>
      </c>
      <c r="B4212">
        <f t="shared" si="72"/>
        <v>144</v>
      </c>
      <c r="C4212">
        <v>144</v>
      </c>
      <c r="D4212" s="2">
        <v>201905240989.16699</v>
      </c>
      <c r="E4212">
        <v>2019</v>
      </c>
      <c r="F4212">
        <v>-0.69305555555555598</v>
      </c>
      <c r="G4212">
        <v>1.431314167</v>
      </c>
      <c r="H4212">
        <v>2.3127403420000001</v>
      </c>
    </row>
    <row r="4213" spans="1:8" x14ac:dyDescent="0.35">
      <c r="A4213" t="s">
        <v>53</v>
      </c>
      <c r="B4213">
        <f t="shared" si="72"/>
        <v>145</v>
      </c>
      <c r="C4213">
        <v>145</v>
      </c>
      <c r="D4213" s="2">
        <v>201905251206.66699</v>
      </c>
      <c r="E4213">
        <v>2019</v>
      </c>
      <c r="F4213">
        <v>0.65583333333333305</v>
      </c>
      <c r="G4213">
        <v>1.291024167</v>
      </c>
      <c r="H4213">
        <v>0.86218732099999995</v>
      </c>
    </row>
    <row r="4214" spans="1:8" x14ac:dyDescent="0.35">
      <c r="A4214" t="s">
        <v>53</v>
      </c>
      <c r="B4214">
        <f t="shared" si="72"/>
        <v>146</v>
      </c>
      <c r="C4214">
        <v>146</v>
      </c>
      <c r="D4214" s="2">
        <v>201905260891.923</v>
      </c>
      <c r="E4214">
        <v>2019</v>
      </c>
      <c r="F4214">
        <v>-0.80576923076923102</v>
      </c>
      <c r="G4214">
        <v>1.083630538</v>
      </c>
      <c r="H4214">
        <v>1.989534162</v>
      </c>
    </row>
    <row r="4215" spans="1:8" x14ac:dyDescent="0.35">
      <c r="A4215" t="s">
        <v>53</v>
      </c>
      <c r="B4215">
        <f t="shared" si="72"/>
        <v>147</v>
      </c>
      <c r="C4215">
        <v>147</v>
      </c>
      <c r="D4215" s="2">
        <v>201905271140.952</v>
      </c>
      <c r="E4215">
        <v>2019</v>
      </c>
      <c r="F4215">
        <v>-1.7704761904761901</v>
      </c>
      <c r="G4215">
        <v>1.21120381</v>
      </c>
      <c r="H4215">
        <v>3.0362810480000002</v>
      </c>
    </row>
    <row r="4216" spans="1:8" x14ac:dyDescent="0.35">
      <c r="A4216" t="s">
        <v>53</v>
      </c>
      <c r="B4216">
        <f t="shared" si="72"/>
        <v>148</v>
      </c>
      <c r="C4216">
        <v>148</v>
      </c>
      <c r="D4216" s="2">
        <v>201905281234.39999</v>
      </c>
      <c r="E4216">
        <v>2019</v>
      </c>
      <c r="F4216">
        <v>-2.0760000000000001</v>
      </c>
      <c r="G4216">
        <v>1.1615384</v>
      </c>
      <c r="H4216">
        <v>3.0386015999999998</v>
      </c>
    </row>
    <row r="4217" spans="1:8" x14ac:dyDescent="0.35">
      <c r="A4217" t="s">
        <v>53</v>
      </c>
      <c r="B4217">
        <f t="shared" si="72"/>
        <v>149</v>
      </c>
      <c r="C4217">
        <v>149</v>
      </c>
      <c r="D4217" s="2">
        <v>201905291554.28601</v>
      </c>
      <c r="E4217">
        <v>2019</v>
      </c>
      <c r="F4217">
        <v>-1.50535714285714</v>
      </c>
      <c r="G4217">
        <v>0.97822678600000001</v>
      </c>
      <c r="H4217">
        <v>2.44089102</v>
      </c>
    </row>
    <row r="4218" spans="1:8" x14ac:dyDescent="0.35">
      <c r="A4218" t="s">
        <v>53</v>
      </c>
      <c r="B4218">
        <f t="shared" si="72"/>
        <v>150</v>
      </c>
      <c r="C4218">
        <v>150</v>
      </c>
      <c r="D4218" s="2">
        <v>201905301164.34799</v>
      </c>
      <c r="E4218">
        <v>2019</v>
      </c>
      <c r="F4218">
        <v>-0.92239130434782601</v>
      </c>
      <c r="G4218">
        <v>0.916678891</v>
      </c>
      <c r="H4218">
        <v>1.9658280850000001</v>
      </c>
    </row>
    <row r="4219" spans="1:8" x14ac:dyDescent="0.35">
      <c r="A4219" t="s">
        <v>53</v>
      </c>
      <c r="B4219">
        <f t="shared" si="72"/>
        <v>151</v>
      </c>
      <c r="C4219">
        <v>151</v>
      </c>
      <c r="D4219" s="2">
        <v>201905311146.81799</v>
      </c>
      <c r="E4219">
        <v>2019</v>
      </c>
      <c r="F4219">
        <v>-0.88204545454545502</v>
      </c>
      <c r="G4219">
        <v>0.90690788600000005</v>
      </c>
      <c r="H4219">
        <v>2.0991211060000001</v>
      </c>
    </row>
    <row r="4220" spans="1:8" x14ac:dyDescent="0.35">
      <c r="A4220" t="s">
        <v>53</v>
      </c>
      <c r="B4220">
        <f t="shared" si="72"/>
        <v>152</v>
      </c>
      <c r="C4220">
        <v>152</v>
      </c>
      <c r="D4220" s="2">
        <v>201906011057.10501</v>
      </c>
      <c r="E4220">
        <v>2019</v>
      </c>
      <c r="F4220">
        <v>-0.88368421052631596</v>
      </c>
      <c r="G4220">
        <v>1.011360421</v>
      </c>
      <c r="H4220">
        <v>1.8224215210000001</v>
      </c>
    </row>
    <row r="4221" spans="1:8" x14ac:dyDescent="0.35">
      <c r="A4221" t="s">
        <v>53</v>
      </c>
      <c r="B4221">
        <f t="shared" si="72"/>
        <v>153</v>
      </c>
      <c r="C4221">
        <v>153</v>
      </c>
      <c r="D4221" s="2">
        <v>201906021295.83301</v>
      </c>
      <c r="E4221">
        <v>2019</v>
      </c>
      <c r="F4221">
        <v>-1.1566666666666701</v>
      </c>
      <c r="G4221">
        <v>1.1074036249999999</v>
      </c>
      <c r="H4221">
        <v>2.5082504999999999</v>
      </c>
    </row>
    <row r="4222" spans="1:8" x14ac:dyDescent="0.35">
      <c r="A4222" t="s">
        <v>53</v>
      </c>
      <c r="B4222">
        <f t="shared" si="72"/>
        <v>154</v>
      </c>
      <c r="C4222">
        <v>154</v>
      </c>
      <c r="D4222" s="2">
        <v>201906031422.14301</v>
      </c>
      <c r="E4222">
        <v>2019</v>
      </c>
      <c r="F4222">
        <v>-1.7296428571428599</v>
      </c>
      <c r="G4222">
        <v>1.2476282139999999</v>
      </c>
      <c r="H4222">
        <v>2.737840652</v>
      </c>
    </row>
    <row r="4223" spans="1:8" x14ac:dyDescent="0.35">
      <c r="A4223" t="s">
        <v>53</v>
      </c>
      <c r="B4223">
        <f t="shared" si="72"/>
        <v>155</v>
      </c>
      <c r="C4223">
        <v>155</v>
      </c>
      <c r="D4223" s="2">
        <v>201906040985.64099</v>
      </c>
      <c r="E4223">
        <v>2019</v>
      </c>
      <c r="F4223">
        <v>-1.67384615384615</v>
      </c>
      <c r="G4223">
        <v>1.3346</v>
      </c>
      <c r="H4223">
        <v>2.8203950259999999</v>
      </c>
    </row>
    <row r="4224" spans="1:8" x14ac:dyDescent="0.35">
      <c r="A4224" t="s">
        <v>53</v>
      </c>
      <c r="B4224">
        <f t="shared" si="72"/>
        <v>156</v>
      </c>
      <c r="C4224">
        <v>156</v>
      </c>
      <c r="D4224" s="2">
        <v>201906051198.21399</v>
      </c>
      <c r="E4224">
        <v>2019</v>
      </c>
      <c r="F4224">
        <v>-2.45892857142857</v>
      </c>
      <c r="G4224">
        <v>1.488932857</v>
      </c>
      <c r="H4224">
        <v>4.0905392860000003</v>
      </c>
    </row>
    <row r="4225" spans="1:8" x14ac:dyDescent="0.35">
      <c r="A4225" t="s">
        <v>53</v>
      </c>
      <c r="B4225">
        <f t="shared" si="72"/>
        <v>157</v>
      </c>
      <c r="C4225">
        <v>157</v>
      </c>
      <c r="D4225" s="2">
        <v>201906061159.33301</v>
      </c>
      <c r="E4225">
        <v>2019</v>
      </c>
      <c r="F4225">
        <v>-1.92</v>
      </c>
      <c r="G4225">
        <v>1.628080333</v>
      </c>
      <c r="H4225">
        <v>3.9278854999999999</v>
      </c>
    </row>
    <row r="4226" spans="1:8" x14ac:dyDescent="0.35">
      <c r="A4226" t="s">
        <v>53</v>
      </c>
      <c r="B4226">
        <f t="shared" si="72"/>
        <v>158</v>
      </c>
      <c r="C4226">
        <v>158</v>
      </c>
      <c r="D4226" s="2">
        <v>201906071244.64301</v>
      </c>
      <c r="E4226">
        <v>2019</v>
      </c>
      <c r="F4226">
        <v>-2.8782142857142898</v>
      </c>
      <c r="G4226">
        <v>1.4524903570000001</v>
      </c>
      <c r="H4226">
        <v>3.9140014999999999</v>
      </c>
    </row>
    <row r="4227" spans="1:8" x14ac:dyDescent="0.35">
      <c r="A4227" t="s">
        <v>53</v>
      </c>
      <c r="B4227">
        <f t="shared" si="72"/>
        <v>159</v>
      </c>
      <c r="C4227">
        <v>159</v>
      </c>
      <c r="D4227" s="2">
        <v>201906081031.66699</v>
      </c>
      <c r="E4227">
        <v>2019</v>
      </c>
      <c r="F4227">
        <v>-3.18611111111111</v>
      </c>
      <c r="G4227">
        <v>1.4708227780000001</v>
      </c>
      <c r="H4227">
        <v>4.5653449999999998</v>
      </c>
    </row>
    <row r="4228" spans="1:8" x14ac:dyDescent="0.35">
      <c r="A4228" t="s">
        <v>53</v>
      </c>
      <c r="B4228">
        <f t="shared" si="72"/>
        <v>160</v>
      </c>
      <c r="C4228">
        <v>160</v>
      </c>
      <c r="D4228" s="2">
        <v>201906091453.23499</v>
      </c>
      <c r="E4228">
        <v>2019</v>
      </c>
      <c r="F4228">
        <v>-2.2144117647058801</v>
      </c>
      <c r="G4228">
        <v>1.4205570590000001</v>
      </c>
      <c r="H4228">
        <v>3.8009988180000001</v>
      </c>
    </row>
    <row r="4229" spans="1:8" x14ac:dyDescent="0.35">
      <c r="A4229" t="s">
        <v>53</v>
      </c>
      <c r="B4229">
        <f t="shared" si="72"/>
        <v>161</v>
      </c>
      <c r="C4229">
        <v>161</v>
      </c>
      <c r="D4229" s="2">
        <v>201906101043.5</v>
      </c>
      <c r="E4229">
        <v>2019</v>
      </c>
      <c r="F4229">
        <v>-2.5842499999999999</v>
      </c>
      <c r="G4229">
        <v>1.36077475</v>
      </c>
      <c r="H4229">
        <v>3.7228614649999998</v>
      </c>
    </row>
    <row r="4230" spans="1:8" x14ac:dyDescent="0.35">
      <c r="A4230" t="s">
        <v>53</v>
      </c>
      <c r="B4230">
        <f t="shared" si="72"/>
        <v>162</v>
      </c>
      <c r="C4230">
        <v>162</v>
      </c>
      <c r="D4230" s="2">
        <v>201906111491.66699</v>
      </c>
      <c r="E4230">
        <v>2019</v>
      </c>
      <c r="F4230">
        <v>-2.3573333333333299</v>
      </c>
      <c r="G4230">
        <v>1.796802</v>
      </c>
      <c r="H4230">
        <v>4.6582690470000001</v>
      </c>
    </row>
    <row r="4231" spans="1:8" x14ac:dyDescent="0.35">
      <c r="A4231" t="s">
        <v>53</v>
      </c>
      <c r="B4231">
        <f t="shared" si="72"/>
        <v>163</v>
      </c>
      <c r="C4231">
        <v>163</v>
      </c>
      <c r="D4231" s="2">
        <v>201906121047.5</v>
      </c>
      <c r="E4231">
        <v>2019</v>
      </c>
      <c r="F4231">
        <v>-3.13</v>
      </c>
      <c r="G4231">
        <v>1.62377075</v>
      </c>
      <c r="H4231">
        <v>4.9263107279999998</v>
      </c>
    </row>
    <row r="4232" spans="1:8" x14ac:dyDescent="0.35">
      <c r="A4232" t="s">
        <v>53</v>
      </c>
      <c r="B4232">
        <f t="shared" si="72"/>
        <v>164</v>
      </c>
      <c r="C4232">
        <v>164</v>
      </c>
      <c r="D4232" s="2">
        <v>201906131221.42899</v>
      </c>
      <c r="E4232">
        <v>2019</v>
      </c>
      <c r="F4232">
        <v>-2.26690476190476</v>
      </c>
      <c r="G4232">
        <v>1.7841716670000001</v>
      </c>
      <c r="H4232">
        <v>3.4316146359999999</v>
      </c>
    </row>
    <row r="4233" spans="1:8" x14ac:dyDescent="0.35">
      <c r="A4233" t="s">
        <v>53</v>
      </c>
      <c r="B4233">
        <f t="shared" si="72"/>
        <v>165</v>
      </c>
      <c r="C4233">
        <v>165</v>
      </c>
      <c r="D4233" s="2">
        <v>201906141008.25</v>
      </c>
      <c r="E4233">
        <v>2019</v>
      </c>
      <c r="F4233">
        <v>-1.3045</v>
      </c>
      <c r="G4233">
        <v>1.8033085</v>
      </c>
      <c r="H4233">
        <v>2.8291342730000002</v>
      </c>
    </row>
    <row r="4234" spans="1:8" x14ac:dyDescent="0.35">
      <c r="A4234" t="s">
        <v>53</v>
      </c>
      <c r="B4234">
        <f t="shared" si="72"/>
        <v>166</v>
      </c>
      <c r="C4234">
        <v>166</v>
      </c>
      <c r="D4234" s="2">
        <v>201906150986.05301</v>
      </c>
      <c r="E4234">
        <v>2019</v>
      </c>
      <c r="F4234">
        <v>-1.48921052631579</v>
      </c>
      <c r="G4234">
        <v>1.7817344740000001</v>
      </c>
      <c r="H4234">
        <v>3.4101222469999999</v>
      </c>
    </row>
    <row r="4235" spans="1:8" x14ac:dyDescent="0.35">
      <c r="A4235" t="s">
        <v>53</v>
      </c>
      <c r="B4235">
        <f t="shared" si="72"/>
        <v>167</v>
      </c>
      <c r="C4235">
        <v>167</v>
      </c>
      <c r="D4235" s="2">
        <v>201906161355.71399</v>
      </c>
      <c r="E4235">
        <v>2019</v>
      </c>
      <c r="F4235">
        <v>-3.86</v>
      </c>
      <c r="G4235">
        <v>2.043188571</v>
      </c>
      <c r="H4235">
        <v>6.2852371429999998</v>
      </c>
    </row>
    <row r="4236" spans="1:8" x14ac:dyDescent="0.35">
      <c r="A4236" t="s">
        <v>53</v>
      </c>
      <c r="B4236">
        <f t="shared" si="72"/>
        <v>168</v>
      </c>
      <c r="C4236">
        <v>168</v>
      </c>
      <c r="D4236" s="2">
        <v>201906171507.586</v>
      </c>
      <c r="E4236">
        <v>2019</v>
      </c>
      <c r="F4236">
        <v>-2.9641379310344802</v>
      </c>
      <c r="G4236">
        <v>1.594816207</v>
      </c>
      <c r="H4236">
        <v>4.6403007589999996</v>
      </c>
    </row>
    <row r="4237" spans="1:8" x14ac:dyDescent="0.35">
      <c r="A4237" t="s">
        <v>53</v>
      </c>
      <c r="B4237">
        <f t="shared" si="72"/>
        <v>169</v>
      </c>
      <c r="C4237">
        <v>169</v>
      </c>
      <c r="D4237" s="2">
        <v>201906181180.66699</v>
      </c>
      <c r="E4237">
        <v>2019</v>
      </c>
      <c r="F4237">
        <v>-2.2917777777777801</v>
      </c>
      <c r="G4237">
        <v>1.4273480000000001</v>
      </c>
      <c r="H4237">
        <v>3.9910163399999998</v>
      </c>
    </row>
    <row r="4238" spans="1:8" x14ac:dyDescent="0.35">
      <c r="A4238" t="s">
        <v>53</v>
      </c>
      <c r="B4238">
        <f t="shared" si="72"/>
        <v>170</v>
      </c>
      <c r="C4238">
        <v>170</v>
      </c>
      <c r="D4238" s="2">
        <v>201906191066.75699</v>
      </c>
      <c r="E4238">
        <v>2019</v>
      </c>
      <c r="F4238">
        <v>-3.0897297297297301</v>
      </c>
      <c r="G4238">
        <v>1.605827568</v>
      </c>
      <c r="H4238">
        <v>4.5720135920000002</v>
      </c>
    </row>
    <row r="4239" spans="1:8" x14ac:dyDescent="0.35">
      <c r="A4239" t="s">
        <v>53</v>
      </c>
      <c r="B4239">
        <f t="shared" si="72"/>
        <v>171</v>
      </c>
      <c r="C4239">
        <v>171</v>
      </c>
      <c r="D4239" s="2">
        <v>201906201310.39999</v>
      </c>
      <c r="E4239">
        <v>2019</v>
      </c>
      <c r="F4239">
        <v>-4.4615999999999998</v>
      </c>
      <c r="G4239">
        <v>1.7377035999999999</v>
      </c>
      <c r="H4239">
        <v>5.234324</v>
      </c>
    </row>
    <row r="4240" spans="1:8" x14ac:dyDescent="0.35">
      <c r="A4240" t="s">
        <v>53</v>
      </c>
      <c r="B4240">
        <f t="shared" si="72"/>
        <v>172</v>
      </c>
      <c r="C4240">
        <v>172</v>
      </c>
      <c r="D4240" s="2">
        <v>201906211030</v>
      </c>
      <c r="E4240">
        <v>2019</v>
      </c>
      <c r="F4240">
        <v>-2.4275000000000002</v>
      </c>
      <c r="G4240">
        <v>1.5536730000000001</v>
      </c>
      <c r="H4240">
        <v>3.7744563150000001</v>
      </c>
    </row>
    <row r="4241" spans="1:8" x14ac:dyDescent="0.35">
      <c r="A4241" t="s">
        <v>53</v>
      </c>
      <c r="B4241">
        <f t="shared" si="72"/>
        <v>173</v>
      </c>
      <c r="C4241">
        <v>173</v>
      </c>
      <c r="D4241" s="2">
        <v>201906221293.71399</v>
      </c>
      <c r="E4241">
        <v>2019</v>
      </c>
      <c r="F4241">
        <v>-2.45485714285714</v>
      </c>
      <c r="G4241">
        <v>1.248006857</v>
      </c>
      <c r="H4241">
        <v>3.6576808860000001</v>
      </c>
    </row>
    <row r="4242" spans="1:8" x14ac:dyDescent="0.35">
      <c r="A4242" t="s">
        <v>53</v>
      </c>
      <c r="B4242">
        <f t="shared" si="72"/>
        <v>174</v>
      </c>
      <c r="C4242">
        <v>174</v>
      </c>
      <c r="D4242" s="2">
        <v>201906231105.67599</v>
      </c>
      <c r="E4242">
        <v>2019</v>
      </c>
      <c r="F4242">
        <v>-2.91054054054054</v>
      </c>
      <c r="G4242">
        <v>1.2968132699999999</v>
      </c>
      <c r="H4242">
        <v>4.2988789189999999</v>
      </c>
    </row>
    <row r="4243" spans="1:8" x14ac:dyDescent="0.35">
      <c r="A4243" t="s">
        <v>53</v>
      </c>
      <c r="B4243">
        <f t="shared" si="72"/>
        <v>175</v>
      </c>
      <c r="C4243">
        <v>175</v>
      </c>
      <c r="D4243" s="2">
        <v>201906241265</v>
      </c>
      <c r="E4243">
        <v>2019</v>
      </c>
      <c r="F4243">
        <v>-3.0579999999999998</v>
      </c>
      <c r="G4243">
        <v>1.4537983329999999</v>
      </c>
      <c r="H4243">
        <v>5.1307536669999996</v>
      </c>
    </row>
    <row r="4244" spans="1:8" x14ac:dyDescent="0.35">
      <c r="A4244" t="s">
        <v>53</v>
      </c>
      <c r="B4244">
        <f t="shared" si="72"/>
        <v>176</v>
      </c>
      <c r="C4244">
        <v>176</v>
      </c>
      <c r="D4244" s="2">
        <v>201906251385.909</v>
      </c>
      <c r="E4244">
        <v>2019</v>
      </c>
      <c r="F4244">
        <v>-2.92227272727273</v>
      </c>
      <c r="G4244">
        <v>1.7099368180000001</v>
      </c>
      <c r="H4244">
        <v>4.442900227</v>
      </c>
    </row>
    <row r="4245" spans="1:8" x14ac:dyDescent="0.35">
      <c r="A4245" t="s">
        <v>53</v>
      </c>
      <c r="B4245">
        <f t="shared" si="72"/>
        <v>177</v>
      </c>
      <c r="C4245">
        <v>177</v>
      </c>
      <c r="D4245" s="2">
        <v>201906260845.83301</v>
      </c>
      <c r="E4245">
        <v>2019</v>
      </c>
      <c r="F4245">
        <v>-1.915</v>
      </c>
      <c r="G4245">
        <v>1.48349</v>
      </c>
      <c r="H4245">
        <v>2.7105647080000002</v>
      </c>
    </row>
    <row r="4246" spans="1:8" x14ac:dyDescent="0.35">
      <c r="A4246" t="s">
        <v>53</v>
      </c>
      <c r="B4246">
        <f t="shared" si="72"/>
        <v>178</v>
      </c>
      <c r="C4246">
        <v>178</v>
      </c>
      <c r="D4246" s="2">
        <v>201906271322.22198</v>
      </c>
      <c r="E4246">
        <v>2019</v>
      </c>
      <c r="F4246">
        <v>-1.7705555555555601</v>
      </c>
      <c r="G4246">
        <v>1.5438522219999999</v>
      </c>
      <c r="H4246">
        <v>3.3867199000000001</v>
      </c>
    </row>
    <row r="4247" spans="1:8" x14ac:dyDescent="0.35">
      <c r="A4247" t="s">
        <v>53</v>
      </c>
      <c r="B4247">
        <f t="shared" si="72"/>
        <v>179</v>
      </c>
      <c r="C4247">
        <v>179</v>
      </c>
      <c r="D4247" s="2">
        <v>201906281191.53799</v>
      </c>
      <c r="E4247">
        <v>2019</v>
      </c>
      <c r="F4247">
        <v>-2.7607692307692302</v>
      </c>
      <c r="G4247">
        <v>1.653120385</v>
      </c>
      <c r="H4247">
        <v>5.1274492309999999</v>
      </c>
    </row>
    <row r="4248" spans="1:8" x14ac:dyDescent="0.35">
      <c r="A4248" t="s">
        <v>53</v>
      </c>
      <c r="B4248">
        <f t="shared" si="72"/>
        <v>180</v>
      </c>
      <c r="C4248">
        <v>180</v>
      </c>
      <c r="D4248" s="2">
        <v>201906291398.37799</v>
      </c>
      <c r="E4248">
        <v>2019</v>
      </c>
      <c r="F4248">
        <v>-2.85567567567568</v>
      </c>
      <c r="G4248">
        <v>1.7604927029999999</v>
      </c>
      <c r="H4248">
        <v>3.8826435240000001</v>
      </c>
    </row>
    <row r="4249" spans="1:8" x14ac:dyDescent="0.35">
      <c r="A4249" t="s">
        <v>53</v>
      </c>
      <c r="B4249">
        <f t="shared" si="72"/>
        <v>181</v>
      </c>
      <c r="C4249">
        <v>181</v>
      </c>
      <c r="D4249" s="2">
        <v>201906301173.33301</v>
      </c>
      <c r="E4249">
        <v>2019</v>
      </c>
      <c r="F4249">
        <v>-1.31</v>
      </c>
      <c r="G4249">
        <v>1.7922716670000001</v>
      </c>
      <c r="H4249">
        <v>3.5214453830000001</v>
      </c>
    </row>
    <row r="4250" spans="1:8" x14ac:dyDescent="0.35">
      <c r="A4250" t="s">
        <v>53</v>
      </c>
      <c r="B4250">
        <f t="shared" si="72"/>
        <v>182</v>
      </c>
      <c r="C4250">
        <v>182</v>
      </c>
      <c r="D4250" s="2">
        <v>201907010991.944</v>
      </c>
      <c r="E4250">
        <v>2019</v>
      </c>
      <c r="F4250">
        <v>-2.3466666666666698</v>
      </c>
      <c r="G4250">
        <v>1.931395</v>
      </c>
      <c r="H4250">
        <v>3.9344148579999998</v>
      </c>
    </row>
    <row r="4251" spans="1:8" x14ac:dyDescent="0.35">
      <c r="A4251" t="s">
        <v>53</v>
      </c>
      <c r="B4251">
        <f t="shared" si="72"/>
        <v>183</v>
      </c>
      <c r="C4251">
        <v>183</v>
      </c>
      <c r="D4251" s="2">
        <v>201907021689.33301</v>
      </c>
      <c r="E4251">
        <v>2019</v>
      </c>
      <c r="F4251">
        <v>-0.30399999999999999</v>
      </c>
      <c r="G4251">
        <v>1.757201333</v>
      </c>
      <c r="H4251">
        <v>2.2735481399999999</v>
      </c>
    </row>
    <row r="4252" spans="1:8" x14ac:dyDescent="0.35">
      <c r="A4252" t="s">
        <v>53</v>
      </c>
      <c r="B4252">
        <f t="shared" si="72"/>
        <v>184</v>
      </c>
      <c r="C4252">
        <v>184</v>
      </c>
      <c r="D4252" s="2">
        <v>201907031125.47601</v>
      </c>
      <c r="E4252">
        <v>2019</v>
      </c>
      <c r="F4252">
        <v>-1.33357142857143</v>
      </c>
      <c r="G4252">
        <v>1.8873278570000001</v>
      </c>
      <c r="H4252">
        <v>3.5770020360000001</v>
      </c>
    </row>
    <row r="4253" spans="1:8" x14ac:dyDescent="0.35">
      <c r="A4253" t="s">
        <v>53</v>
      </c>
      <c r="B4253">
        <f t="shared" si="72"/>
        <v>185</v>
      </c>
      <c r="C4253">
        <v>185</v>
      </c>
      <c r="D4253" s="2">
        <v>201907040957.879</v>
      </c>
      <c r="E4253">
        <v>2019</v>
      </c>
      <c r="F4253">
        <v>-2.3327272727272699</v>
      </c>
      <c r="G4253">
        <v>1.9309478790000001</v>
      </c>
      <c r="H4253">
        <v>4.2219532790000001</v>
      </c>
    </row>
    <row r="4254" spans="1:8" x14ac:dyDescent="0.35">
      <c r="A4254" t="s">
        <v>53</v>
      </c>
      <c r="B4254">
        <f t="shared" si="72"/>
        <v>186</v>
      </c>
      <c r="C4254">
        <v>186</v>
      </c>
      <c r="D4254" s="2">
        <v>201907051196.84201</v>
      </c>
      <c r="E4254">
        <v>2019</v>
      </c>
      <c r="F4254">
        <v>-2.4289473684210501</v>
      </c>
      <c r="G4254">
        <v>1.7421578950000001</v>
      </c>
      <c r="H4254">
        <v>3.8227452629999998</v>
      </c>
    </row>
    <row r="4255" spans="1:8" x14ac:dyDescent="0.35">
      <c r="A4255" t="s">
        <v>53</v>
      </c>
      <c r="B4255">
        <f t="shared" si="72"/>
        <v>187</v>
      </c>
      <c r="C4255">
        <v>187</v>
      </c>
      <c r="D4255" s="2">
        <v>201907061142.59299</v>
      </c>
      <c r="E4255">
        <v>2019</v>
      </c>
      <c r="F4255">
        <v>-2.9185185185185198</v>
      </c>
      <c r="G4255">
        <v>2.1759285190000002</v>
      </c>
      <c r="H4255">
        <v>5.612461111</v>
      </c>
    </row>
    <row r="4256" spans="1:8" x14ac:dyDescent="0.35">
      <c r="A4256" t="s">
        <v>53</v>
      </c>
      <c r="B4256">
        <f t="shared" si="72"/>
        <v>188</v>
      </c>
      <c r="C4256">
        <v>188</v>
      </c>
      <c r="D4256" s="2">
        <v>201907071250</v>
      </c>
      <c r="E4256">
        <v>2019</v>
      </c>
      <c r="F4256">
        <v>-3.5683333333333298</v>
      </c>
      <c r="G4256">
        <v>2.7071711110000001</v>
      </c>
      <c r="H4256">
        <v>5.9313699440000001</v>
      </c>
    </row>
    <row r="4257" spans="1:8" x14ac:dyDescent="0.35">
      <c r="A4257" t="s">
        <v>53</v>
      </c>
      <c r="B4257">
        <f t="shared" si="72"/>
        <v>189</v>
      </c>
      <c r="C4257">
        <v>189</v>
      </c>
      <c r="D4257" s="2">
        <v>201907081596.81799</v>
      </c>
      <c r="E4257">
        <v>2019</v>
      </c>
      <c r="F4257">
        <v>-1.5409090909090899</v>
      </c>
      <c r="G4257">
        <v>2.4364995450000002</v>
      </c>
      <c r="H4257">
        <v>3.679191914</v>
      </c>
    </row>
    <row r="4258" spans="1:8" x14ac:dyDescent="0.35">
      <c r="A4258" t="s">
        <v>53</v>
      </c>
      <c r="B4258">
        <f t="shared" si="72"/>
        <v>190</v>
      </c>
      <c r="C4258">
        <v>190</v>
      </c>
      <c r="D4258" s="2">
        <v>201907090942</v>
      </c>
      <c r="E4258">
        <v>2019</v>
      </c>
      <c r="F4258">
        <v>-1.6759999999999999</v>
      </c>
      <c r="G4258">
        <v>2.2907668569999999</v>
      </c>
      <c r="H4258">
        <v>3.8641771710000001</v>
      </c>
    </row>
    <row r="4259" spans="1:8" x14ac:dyDescent="0.35">
      <c r="A4259" t="s">
        <v>53</v>
      </c>
      <c r="B4259">
        <f t="shared" si="72"/>
        <v>191</v>
      </c>
      <c r="C4259">
        <v>191</v>
      </c>
      <c r="D4259" s="2">
        <v>201907101265</v>
      </c>
      <c r="E4259">
        <v>2019</v>
      </c>
      <c r="F4259">
        <v>-4.0538461538461501</v>
      </c>
      <c r="G4259">
        <v>2.7788911540000001</v>
      </c>
      <c r="H4259">
        <v>7.0111319229999998</v>
      </c>
    </row>
    <row r="4260" spans="1:8" x14ac:dyDescent="0.35">
      <c r="A4260" t="s">
        <v>53</v>
      </c>
      <c r="B4260">
        <f t="shared" si="72"/>
        <v>192</v>
      </c>
      <c r="C4260">
        <v>192</v>
      </c>
      <c r="D4260" s="2">
        <v>201907111118.14801</v>
      </c>
      <c r="E4260">
        <v>2019</v>
      </c>
      <c r="F4260">
        <v>-3.7766666666666699</v>
      </c>
      <c r="G4260">
        <v>2.2399185190000002</v>
      </c>
      <c r="H4260">
        <v>5.7109125929999998</v>
      </c>
    </row>
    <row r="4261" spans="1:8" x14ac:dyDescent="0.35">
      <c r="A4261" t="s">
        <v>53</v>
      </c>
      <c r="B4261">
        <f t="shared" si="72"/>
        <v>193</v>
      </c>
      <c r="C4261">
        <v>193</v>
      </c>
      <c r="D4261" s="2">
        <v>201907121301.57901</v>
      </c>
      <c r="E4261">
        <v>2019</v>
      </c>
      <c r="F4261">
        <v>-3.7873684210526299</v>
      </c>
      <c r="G4261">
        <v>2.4165263160000001</v>
      </c>
      <c r="H4261">
        <v>6.1351257889999999</v>
      </c>
    </row>
    <row r="4262" spans="1:8" x14ac:dyDescent="0.35">
      <c r="A4262" t="s">
        <v>53</v>
      </c>
      <c r="B4262">
        <f t="shared" si="72"/>
        <v>194</v>
      </c>
      <c r="C4262">
        <v>194</v>
      </c>
      <c r="D4262" s="2">
        <v>201907131299.63</v>
      </c>
      <c r="E4262">
        <v>2019</v>
      </c>
      <c r="F4262">
        <v>-3.4114814814814798</v>
      </c>
      <c r="G4262">
        <v>2.3176874070000002</v>
      </c>
      <c r="H4262">
        <v>6.1485466669999997</v>
      </c>
    </row>
    <row r="4263" spans="1:8" x14ac:dyDescent="0.35">
      <c r="A4263" t="s">
        <v>53</v>
      </c>
      <c r="B4263">
        <f t="shared" si="72"/>
        <v>195</v>
      </c>
      <c r="C4263">
        <v>195</v>
      </c>
      <c r="D4263" s="2">
        <v>201907141408.94699</v>
      </c>
      <c r="E4263">
        <v>2019</v>
      </c>
      <c r="F4263">
        <v>-3.2763157894736801</v>
      </c>
      <c r="G4263">
        <v>2.4961768420000001</v>
      </c>
      <c r="H4263">
        <v>6.0724121049999997</v>
      </c>
    </row>
    <row r="4264" spans="1:8" x14ac:dyDescent="0.35">
      <c r="A4264" t="s">
        <v>53</v>
      </c>
      <c r="B4264">
        <f t="shared" si="72"/>
        <v>196</v>
      </c>
      <c r="C4264">
        <v>196</v>
      </c>
      <c r="D4264" s="2">
        <v>201907151608.46201</v>
      </c>
      <c r="E4264">
        <v>2019</v>
      </c>
      <c r="F4264">
        <v>-1.98538461538462</v>
      </c>
      <c r="G4264">
        <v>2.8839100000000002</v>
      </c>
      <c r="H4264">
        <v>4.9134705380000003</v>
      </c>
    </row>
    <row r="4265" spans="1:8" x14ac:dyDescent="0.35">
      <c r="A4265" t="s">
        <v>53</v>
      </c>
      <c r="B4265">
        <f t="shared" si="72"/>
        <v>197</v>
      </c>
      <c r="C4265">
        <v>197</v>
      </c>
      <c r="D4265" s="2">
        <v>201907160899.33301</v>
      </c>
      <c r="E4265">
        <v>2019</v>
      </c>
      <c r="F4265">
        <v>-1.3316666666666701</v>
      </c>
      <c r="G4265">
        <v>2.670159333</v>
      </c>
      <c r="H4265">
        <v>3.4632651270000001</v>
      </c>
    </row>
    <row r="4266" spans="1:8" x14ac:dyDescent="0.35">
      <c r="A4266" t="s">
        <v>53</v>
      </c>
      <c r="B4266">
        <f t="shared" si="72"/>
        <v>198</v>
      </c>
      <c r="C4266">
        <v>198</v>
      </c>
      <c r="D4266" s="2">
        <v>201907171420.66699</v>
      </c>
      <c r="E4266">
        <v>2019</v>
      </c>
      <c r="F4266">
        <v>-2.53466666666667</v>
      </c>
      <c r="G4266">
        <v>3.0280640000000001</v>
      </c>
      <c r="H4266">
        <v>5.509270667</v>
      </c>
    </row>
    <row r="4267" spans="1:8" x14ac:dyDescent="0.35">
      <c r="A4267" t="s">
        <v>53</v>
      </c>
      <c r="B4267">
        <f t="shared" si="72"/>
        <v>199</v>
      </c>
      <c r="C4267">
        <v>199</v>
      </c>
      <c r="D4267" s="2">
        <v>201907181339.41199</v>
      </c>
      <c r="E4267">
        <v>2019</v>
      </c>
      <c r="F4267">
        <v>-3.6305882352941201</v>
      </c>
      <c r="G4267">
        <v>3.0592088240000002</v>
      </c>
      <c r="H4267">
        <v>6.8132688239999997</v>
      </c>
    </row>
    <row r="4268" spans="1:8" x14ac:dyDescent="0.35">
      <c r="A4268" t="s">
        <v>53</v>
      </c>
      <c r="B4268">
        <f t="shared" ref="B4268:B4331" si="73">C4268</f>
        <v>200</v>
      </c>
      <c r="C4268">
        <v>200</v>
      </c>
      <c r="D4268" s="2">
        <v>201907191465</v>
      </c>
      <c r="E4268">
        <v>2019</v>
      </c>
      <c r="F4268">
        <v>-2.6675</v>
      </c>
      <c r="G4268">
        <v>2.6848187499999998</v>
      </c>
      <c r="H4268">
        <v>5.4540462500000002</v>
      </c>
    </row>
    <row r="4269" spans="1:8" x14ac:dyDescent="0.35">
      <c r="A4269" t="s">
        <v>53</v>
      </c>
      <c r="B4269">
        <f t="shared" si="73"/>
        <v>201</v>
      </c>
      <c r="C4269">
        <v>201</v>
      </c>
      <c r="D4269" s="2">
        <v>201907201365</v>
      </c>
      <c r="E4269">
        <v>2019</v>
      </c>
      <c r="F4269">
        <v>-2.78944444444444</v>
      </c>
      <c r="G4269">
        <v>2.2843777780000001</v>
      </c>
      <c r="H4269">
        <v>5.5502527779999999</v>
      </c>
    </row>
    <row r="4270" spans="1:8" x14ac:dyDescent="0.35">
      <c r="A4270" t="s">
        <v>53</v>
      </c>
      <c r="B4270">
        <f t="shared" si="73"/>
        <v>202</v>
      </c>
      <c r="C4270">
        <v>202</v>
      </c>
      <c r="D4270" s="2">
        <v>201907211165</v>
      </c>
      <c r="E4270">
        <v>2019</v>
      </c>
      <c r="F4270">
        <v>-3.2491666666666701</v>
      </c>
      <c r="G4270">
        <v>1.8594208329999999</v>
      </c>
      <c r="H4270">
        <v>4.7415824999999998</v>
      </c>
    </row>
    <row r="4271" spans="1:8" x14ac:dyDescent="0.35">
      <c r="A4271" t="s">
        <v>53</v>
      </c>
      <c r="B4271">
        <f t="shared" si="73"/>
        <v>203</v>
      </c>
      <c r="C4271">
        <v>203</v>
      </c>
      <c r="D4271" s="2">
        <v>201907221289.091</v>
      </c>
      <c r="E4271">
        <v>2019</v>
      </c>
      <c r="F4271">
        <v>-3.98681818181818</v>
      </c>
      <c r="G4271">
        <v>2.307120909</v>
      </c>
      <c r="H4271">
        <v>5.4092486360000001</v>
      </c>
    </row>
    <row r="4272" spans="1:8" x14ac:dyDescent="0.35">
      <c r="A4272" t="s">
        <v>53</v>
      </c>
      <c r="B4272">
        <f t="shared" si="73"/>
        <v>204</v>
      </c>
      <c r="C4272">
        <v>204</v>
      </c>
      <c r="D4272" s="2">
        <v>201907231231.42899</v>
      </c>
      <c r="E4272">
        <v>2019</v>
      </c>
      <c r="F4272">
        <v>-3.3971428571428599</v>
      </c>
      <c r="G4272">
        <v>3.515303571</v>
      </c>
      <c r="H4272">
        <v>6.544251429</v>
      </c>
    </row>
    <row r="4273" spans="1:8" x14ac:dyDescent="0.35">
      <c r="A4273" t="s">
        <v>53</v>
      </c>
      <c r="B4273">
        <f t="shared" si="73"/>
        <v>205</v>
      </c>
      <c r="C4273">
        <v>205</v>
      </c>
      <c r="D4273" s="2">
        <v>201907241220.909</v>
      </c>
      <c r="E4273">
        <v>2019</v>
      </c>
      <c r="F4273">
        <v>-2.4963636363636401</v>
      </c>
      <c r="G4273">
        <v>3.6139054549999998</v>
      </c>
      <c r="H4273">
        <v>6.9817622730000002</v>
      </c>
    </row>
    <row r="4274" spans="1:8" x14ac:dyDescent="0.35">
      <c r="A4274" t="s">
        <v>53</v>
      </c>
      <c r="B4274">
        <f t="shared" si="73"/>
        <v>206</v>
      </c>
      <c r="C4274">
        <v>206</v>
      </c>
      <c r="D4274" s="2">
        <v>201907251358.5</v>
      </c>
      <c r="E4274">
        <v>2019</v>
      </c>
      <c r="F4274">
        <v>-2.6379999999999999</v>
      </c>
      <c r="G4274">
        <v>1.7830005</v>
      </c>
      <c r="H4274">
        <v>4.4122314999999999</v>
      </c>
    </row>
    <row r="4275" spans="1:8" x14ac:dyDescent="0.35">
      <c r="A4275" t="s">
        <v>53</v>
      </c>
      <c r="B4275">
        <f t="shared" si="73"/>
        <v>207</v>
      </c>
      <c r="C4275">
        <v>207</v>
      </c>
      <c r="D4275" s="2">
        <v>201907261215</v>
      </c>
      <c r="E4275">
        <v>2019</v>
      </c>
      <c r="F4275">
        <v>-4.0490909090909097</v>
      </c>
      <c r="G4275">
        <v>1.1276083640000001</v>
      </c>
      <c r="H4275">
        <v>4.261897727</v>
      </c>
    </row>
    <row r="4276" spans="1:8" x14ac:dyDescent="0.35">
      <c r="A4276" t="s">
        <v>53</v>
      </c>
      <c r="B4276">
        <f t="shared" si="73"/>
        <v>208</v>
      </c>
      <c r="C4276">
        <v>208</v>
      </c>
      <c r="D4276" s="2">
        <v>201907271351.17599</v>
      </c>
      <c r="E4276">
        <v>2019</v>
      </c>
      <c r="F4276">
        <v>-1.50882352941176</v>
      </c>
      <c r="G4276">
        <v>1.8471258820000001</v>
      </c>
      <c r="H4276">
        <v>3.6037029409999999</v>
      </c>
    </row>
    <row r="4277" spans="1:8" x14ac:dyDescent="0.35">
      <c r="A4277" t="s">
        <v>53</v>
      </c>
      <c r="B4277">
        <f t="shared" si="73"/>
        <v>209</v>
      </c>
      <c r="C4277">
        <v>209</v>
      </c>
      <c r="D4277" s="2">
        <v>201907281475.263</v>
      </c>
      <c r="E4277">
        <v>2019</v>
      </c>
      <c r="F4277">
        <v>-1.3326315789473699</v>
      </c>
      <c r="G4277">
        <v>2.0601078949999998</v>
      </c>
      <c r="H4277">
        <v>3.517602626</v>
      </c>
    </row>
    <row r="4278" spans="1:8" x14ac:dyDescent="0.35">
      <c r="A4278" t="s">
        <v>53</v>
      </c>
      <c r="B4278">
        <f t="shared" si="73"/>
        <v>210</v>
      </c>
      <c r="C4278">
        <v>210</v>
      </c>
      <c r="D4278" s="2">
        <v>201907291483.92899</v>
      </c>
      <c r="E4278">
        <v>2019</v>
      </c>
      <c r="F4278">
        <v>-1.4950000000000001</v>
      </c>
      <c r="G4278">
        <v>1.4637225</v>
      </c>
      <c r="H4278">
        <v>3.109536764</v>
      </c>
    </row>
    <row r="4279" spans="1:8" x14ac:dyDescent="0.35">
      <c r="A4279" t="s">
        <v>53</v>
      </c>
      <c r="B4279">
        <f t="shared" si="73"/>
        <v>211</v>
      </c>
      <c r="C4279">
        <v>211</v>
      </c>
      <c r="D4279" s="2">
        <v>201907301372.27301</v>
      </c>
      <c r="E4279">
        <v>2019</v>
      </c>
      <c r="F4279">
        <v>-1.08363636363636</v>
      </c>
      <c r="G4279">
        <v>1.2356683639999999</v>
      </c>
      <c r="H4279">
        <v>2.5226733769999998</v>
      </c>
    </row>
    <row r="4280" spans="1:8" x14ac:dyDescent="0.35">
      <c r="A4280" t="s">
        <v>53</v>
      </c>
      <c r="B4280">
        <f t="shared" si="73"/>
        <v>212</v>
      </c>
      <c r="C4280">
        <v>212</v>
      </c>
      <c r="D4280" s="2">
        <v>201907311068.51901</v>
      </c>
      <c r="E4280">
        <v>2019</v>
      </c>
      <c r="F4280">
        <v>-1.2666666666666699</v>
      </c>
      <c r="G4280">
        <v>1.6057896300000001</v>
      </c>
      <c r="H4280">
        <v>3.004122857</v>
      </c>
    </row>
    <row r="4281" spans="1:8" x14ac:dyDescent="0.35">
      <c r="A4281" t="s">
        <v>53</v>
      </c>
      <c r="B4281">
        <f t="shared" si="73"/>
        <v>213</v>
      </c>
      <c r="C4281">
        <v>213</v>
      </c>
      <c r="D4281" s="2">
        <v>201908011163.33301</v>
      </c>
      <c r="E4281">
        <v>2019</v>
      </c>
      <c r="F4281">
        <v>-2.2388888888888898</v>
      </c>
      <c r="G4281">
        <v>1.6171544440000001</v>
      </c>
      <c r="H4281">
        <v>3.712009444</v>
      </c>
    </row>
    <row r="4282" spans="1:8" x14ac:dyDescent="0.35">
      <c r="A4282" t="s">
        <v>53</v>
      </c>
      <c r="B4282">
        <f t="shared" si="73"/>
        <v>214</v>
      </c>
      <c r="C4282">
        <v>214</v>
      </c>
      <c r="D4282" s="2">
        <v>201908021164.737</v>
      </c>
      <c r="E4282">
        <v>2019</v>
      </c>
      <c r="F4282">
        <v>-1.99526315789474</v>
      </c>
      <c r="G4282">
        <v>1.937268947</v>
      </c>
      <c r="H4282">
        <v>3.8649936839999999</v>
      </c>
    </row>
    <row r="4283" spans="1:8" x14ac:dyDescent="0.35">
      <c r="A4283" t="s">
        <v>53</v>
      </c>
      <c r="B4283">
        <f t="shared" si="73"/>
        <v>215</v>
      </c>
      <c r="C4283">
        <v>215</v>
      </c>
      <c r="D4283" s="2">
        <v>201908031230</v>
      </c>
      <c r="E4283">
        <v>2019</v>
      </c>
      <c r="F4283">
        <v>-1.89789473684211</v>
      </c>
      <c r="G4283">
        <v>1.6915547369999999</v>
      </c>
      <c r="H4283">
        <v>3.7293310530000001</v>
      </c>
    </row>
    <row r="4284" spans="1:8" x14ac:dyDescent="0.35">
      <c r="A4284" t="s">
        <v>53</v>
      </c>
      <c r="B4284">
        <f t="shared" si="73"/>
        <v>216</v>
      </c>
      <c r="C4284">
        <v>216</v>
      </c>
      <c r="D4284" s="2">
        <v>201908041526.25</v>
      </c>
      <c r="E4284">
        <v>2019</v>
      </c>
      <c r="F4284">
        <v>-0.81541666666666701</v>
      </c>
      <c r="G4284">
        <v>1.6616279169999999</v>
      </c>
      <c r="H4284">
        <v>2.8562661249999999</v>
      </c>
    </row>
    <row r="4285" spans="1:8" x14ac:dyDescent="0.35">
      <c r="A4285" t="s">
        <v>53</v>
      </c>
      <c r="B4285">
        <f t="shared" si="73"/>
        <v>217</v>
      </c>
      <c r="C4285">
        <v>217</v>
      </c>
      <c r="D4285" s="2">
        <v>201908051268.095</v>
      </c>
      <c r="E4285">
        <v>2019</v>
      </c>
      <c r="F4285">
        <v>-1.3685714285714301</v>
      </c>
      <c r="G4285">
        <v>1.9337200000000001</v>
      </c>
      <c r="H4285">
        <v>3.5046733329999999</v>
      </c>
    </row>
    <row r="4286" spans="1:8" x14ac:dyDescent="0.35">
      <c r="A4286" t="s">
        <v>53</v>
      </c>
      <c r="B4286">
        <f t="shared" si="73"/>
        <v>218</v>
      </c>
      <c r="C4286">
        <v>218</v>
      </c>
      <c r="D4286" s="2">
        <v>201908061351.17599</v>
      </c>
      <c r="E4286">
        <v>2019</v>
      </c>
      <c r="F4286">
        <v>-2.1335294117647101</v>
      </c>
      <c r="G4286">
        <v>1.6671805879999999</v>
      </c>
      <c r="H4286">
        <v>3.65333</v>
      </c>
    </row>
    <row r="4287" spans="1:8" x14ac:dyDescent="0.35">
      <c r="A4287" t="s">
        <v>53</v>
      </c>
      <c r="B4287">
        <f t="shared" si="73"/>
        <v>219</v>
      </c>
      <c r="C4287">
        <v>219</v>
      </c>
      <c r="D4287" s="2">
        <v>201908071230</v>
      </c>
      <c r="E4287">
        <v>2019</v>
      </c>
      <c r="F4287">
        <v>-3.1414285714285701</v>
      </c>
      <c r="G4287">
        <v>1.9867999999999999</v>
      </c>
      <c r="H4287">
        <v>4.4869566670000003</v>
      </c>
    </row>
    <row r="4288" spans="1:8" x14ac:dyDescent="0.35">
      <c r="A4288" t="s">
        <v>53</v>
      </c>
      <c r="B4288">
        <f t="shared" si="73"/>
        <v>220</v>
      </c>
      <c r="C4288">
        <v>220</v>
      </c>
      <c r="D4288" s="2">
        <v>201908081034</v>
      </c>
      <c r="E4288">
        <v>2019</v>
      </c>
      <c r="F4288">
        <v>-2.1906666666666701</v>
      </c>
      <c r="G4288">
        <v>2.52677</v>
      </c>
      <c r="H4288">
        <v>4.7567793329999999</v>
      </c>
    </row>
    <row r="4289" spans="1:8" x14ac:dyDescent="0.35">
      <c r="A4289" t="s">
        <v>53</v>
      </c>
      <c r="B4289">
        <f t="shared" si="73"/>
        <v>221</v>
      </c>
      <c r="C4289">
        <v>221</v>
      </c>
      <c r="D4289" s="2">
        <v>201908091304.11801</v>
      </c>
      <c r="E4289">
        <v>2019</v>
      </c>
      <c r="F4289">
        <v>-2.33</v>
      </c>
      <c r="G4289">
        <v>3.2687400000000002</v>
      </c>
      <c r="H4289">
        <v>6.1127664709999996</v>
      </c>
    </row>
    <row r="4290" spans="1:8" x14ac:dyDescent="0.35">
      <c r="A4290" t="s">
        <v>53</v>
      </c>
      <c r="B4290">
        <f t="shared" si="73"/>
        <v>222</v>
      </c>
      <c r="C4290">
        <v>222</v>
      </c>
      <c r="D4290" s="2">
        <v>201908101368.18201</v>
      </c>
      <c r="E4290">
        <v>2019</v>
      </c>
      <c r="F4290">
        <v>-2.21090909090909</v>
      </c>
      <c r="G4290">
        <v>3.6376454549999999</v>
      </c>
      <c r="H4290">
        <v>5.9471109090000001</v>
      </c>
    </row>
    <row r="4291" spans="1:8" x14ac:dyDescent="0.35">
      <c r="A4291" t="s">
        <v>53</v>
      </c>
      <c r="B4291">
        <f t="shared" si="73"/>
        <v>223</v>
      </c>
      <c r="C4291">
        <v>223</v>
      </c>
      <c r="D4291" s="2">
        <v>201908111439.52399</v>
      </c>
      <c r="E4291">
        <v>2019</v>
      </c>
      <c r="F4291">
        <v>-0.154285714285714</v>
      </c>
      <c r="G4291">
        <v>2.8016319049999998</v>
      </c>
      <c r="H4291">
        <v>2.8094781000000002</v>
      </c>
    </row>
    <row r="4292" spans="1:8" x14ac:dyDescent="0.35">
      <c r="A4292" t="s">
        <v>53</v>
      </c>
      <c r="B4292">
        <f t="shared" si="73"/>
        <v>224</v>
      </c>
      <c r="C4292">
        <v>224</v>
      </c>
      <c r="D4292" s="2">
        <v>201908121191.31601</v>
      </c>
      <c r="E4292">
        <v>2019</v>
      </c>
      <c r="F4292">
        <v>-0.42026315789473701</v>
      </c>
      <c r="G4292">
        <v>2.8738489469999999</v>
      </c>
      <c r="H4292">
        <v>2.8953456970000002</v>
      </c>
    </row>
    <row r="4293" spans="1:8" x14ac:dyDescent="0.35">
      <c r="A4293" t="s">
        <v>53</v>
      </c>
      <c r="B4293">
        <f t="shared" si="73"/>
        <v>225</v>
      </c>
      <c r="C4293">
        <v>225</v>
      </c>
      <c r="D4293" s="2">
        <v>201908131004.138</v>
      </c>
      <c r="E4293">
        <v>2019</v>
      </c>
      <c r="F4293">
        <v>-1.2806896551724101</v>
      </c>
      <c r="G4293">
        <v>2.751553103</v>
      </c>
      <c r="H4293">
        <v>3.9260455859999999</v>
      </c>
    </row>
    <row r="4294" spans="1:8" x14ac:dyDescent="0.35">
      <c r="A4294" t="s">
        <v>53</v>
      </c>
      <c r="B4294">
        <f t="shared" si="73"/>
        <v>226</v>
      </c>
      <c r="C4294">
        <v>226</v>
      </c>
      <c r="D4294" s="2">
        <v>201908141273.84601</v>
      </c>
      <c r="E4294">
        <v>2019</v>
      </c>
      <c r="F4294">
        <v>-1.47269230769231</v>
      </c>
      <c r="G4294">
        <v>1.7035619230000001</v>
      </c>
      <c r="H4294">
        <v>3.0793967310000001</v>
      </c>
    </row>
    <row r="4295" spans="1:8" x14ac:dyDescent="0.35">
      <c r="A4295" t="s">
        <v>53</v>
      </c>
      <c r="B4295">
        <f t="shared" si="73"/>
        <v>227</v>
      </c>
      <c r="C4295">
        <v>227</v>
      </c>
      <c r="D4295" s="2">
        <v>201908151417.742</v>
      </c>
      <c r="E4295">
        <v>2019</v>
      </c>
      <c r="F4295">
        <v>-1.0912903225806501</v>
      </c>
      <c r="G4295">
        <v>1.2787855480000001</v>
      </c>
      <c r="H4295">
        <v>2.449906742</v>
      </c>
    </row>
    <row r="4296" spans="1:8" x14ac:dyDescent="0.35">
      <c r="A4296" t="s">
        <v>53</v>
      </c>
      <c r="B4296">
        <f t="shared" si="73"/>
        <v>228</v>
      </c>
      <c r="C4296">
        <v>228</v>
      </c>
      <c r="D4296" s="2">
        <v>201908161287.742</v>
      </c>
      <c r="E4296">
        <v>2019</v>
      </c>
      <c r="F4296">
        <v>-1.1354838709677399</v>
      </c>
      <c r="G4296">
        <v>1.4633009349999999</v>
      </c>
      <c r="H4296">
        <v>3.4022035480000001</v>
      </c>
    </row>
    <row r="4297" spans="1:8" x14ac:dyDescent="0.35">
      <c r="A4297" t="s">
        <v>53</v>
      </c>
      <c r="B4297">
        <f t="shared" si="73"/>
        <v>229</v>
      </c>
      <c r="C4297">
        <v>229</v>
      </c>
      <c r="D4297" s="2">
        <v>201908171075.15201</v>
      </c>
      <c r="E4297">
        <v>2019</v>
      </c>
      <c r="F4297">
        <v>-1.06393939393939</v>
      </c>
      <c r="G4297">
        <v>1.9355472730000001</v>
      </c>
      <c r="H4297">
        <v>2.9557482909999999</v>
      </c>
    </row>
    <row r="4298" spans="1:8" x14ac:dyDescent="0.35">
      <c r="A4298" t="s">
        <v>53</v>
      </c>
      <c r="B4298">
        <f t="shared" si="73"/>
        <v>230</v>
      </c>
      <c r="C4298">
        <v>230</v>
      </c>
      <c r="D4298" s="2">
        <v>201908181052.353</v>
      </c>
      <c r="E4298">
        <v>2019</v>
      </c>
      <c r="F4298">
        <v>1.0361764705882399</v>
      </c>
      <c r="G4298">
        <v>2.179855882</v>
      </c>
      <c r="H4298">
        <v>1.523147853</v>
      </c>
    </row>
    <row r="4299" spans="1:8" x14ac:dyDescent="0.35">
      <c r="A4299" t="s">
        <v>53</v>
      </c>
      <c r="B4299">
        <f t="shared" si="73"/>
        <v>231</v>
      </c>
      <c r="C4299">
        <v>231</v>
      </c>
      <c r="D4299" s="2">
        <v>201908190995.29401</v>
      </c>
      <c r="E4299">
        <v>2019</v>
      </c>
      <c r="F4299">
        <v>0.51411764705882301</v>
      </c>
      <c r="G4299">
        <v>2.3221261759999998</v>
      </c>
      <c r="H4299">
        <v>2.1435710289999999</v>
      </c>
    </row>
    <row r="4300" spans="1:8" x14ac:dyDescent="0.35">
      <c r="A4300" t="s">
        <v>53</v>
      </c>
      <c r="B4300">
        <f t="shared" si="73"/>
        <v>232</v>
      </c>
      <c r="C4300">
        <v>232</v>
      </c>
      <c r="D4300" s="2">
        <v>201908201116.66699</v>
      </c>
      <c r="E4300">
        <v>2019</v>
      </c>
      <c r="F4300">
        <v>-0.83214285714285696</v>
      </c>
      <c r="G4300">
        <v>2.306969762</v>
      </c>
      <c r="H4300">
        <v>3.0652074050000002</v>
      </c>
    </row>
    <row r="4301" spans="1:8" x14ac:dyDescent="0.35">
      <c r="A4301" t="s">
        <v>53</v>
      </c>
      <c r="B4301">
        <f t="shared" si="73"/>
        <v>233</v>
      </c>
      <c r="C4301">
        <v>233</v>
      </c>
      <c r="D4301" s="2">
        <v>201908210882.258</v>
      </c>
      <c r="E4301">
        <v>2019</v>
      </c>
      <c r="F4301">
        <v>-1.4138709677419401</v>
      </c>
      <c r="G4301">
        <v>2.3146741940000002</v>
      </c>
      <c r="H4301">
        <v>3.6243378389999998</v>
      </c>
    </row>
    <row r="4302" spans="1:8" x14ac:dyDescent="0.35">
      <c r="A4302" t="s">
        <v>53</v>
      </c>
      <c r="B4302">
        <f t="shared" si="73"/>
        <v>234</v>
      </c>
      <c r="C4302">
        <v>234</v>
      </c>
      <c r="D4302" s="2">
        <v>201908221214.211</v>
      </c>
      <c r="E4302">
        <v>2019</v>
      </c>
      <c r="F4302">
        <v>-2.3684210526315801</v>
      </c>
      <c r="G4302">
        <v>2.2590005259999999</v>
      </c>
      <c r="H4302">
        <v>4.7795042109999999</v>
      </c>
    </row>
    <row r="4303" spans="1:8" x14ac:dyDescent="0.35">
      <c r="A4303" t="s">
        <v>53</v>
      </c>
      <c r="B4303">
        <f t="shared" si="73"/>
        <v>235</v>
      </c>
      <c r="C4303">
        <v>235</v>
      </c>
      <c r="D4303" s="2">
        <v>201908231117.69199</v>
      </c>
      <c r="E4303">
        <v>2019</v>
      </c>
      <c r="F4303">
        <v>-0.53653846153846196</v>
      </c>
      <c r="G4303">
        <v>1.8198061539999999</v>
      </c>
      <c r="H4303">
        <v>2.205400596</v>
      </c>
    </row>
    <row r="4304" spans="1:8" x14ac:dyDescent="0.35">
      <c r="A4304" t="s">
        <v>53</v>
      </c>
      <c r="B4304">
        <f t="shared" si="73"/>
        <v>236</v>
      </c>
      <c r="C4304">
        <v>236</v>
      </c>
      <c r="D4304" s="2">
        <v>201908240900.71399</v>
      </c>
      <c r="E4304">
        <v>2019</v>
      </c>
      <c r="F4304">
        <v>-0.82142857142857095</v>
      </c>
      <c r="G4304">
        <v>1.720768214</v>
      </c>
      <c r="H4304">
        <v>2.9893992790000001</v>
      </c>
    </row>
    <row r="4305" spans="1:8" x14ac:dyDescent="0.35">
      <c r="A4305" t="s">
        <v>53</v>
      </c>
      <c r="B4305">
        <f t="shared" si="73"/>
        <v>237</v>
      </c>
      <c r="C4305">
        <v>237</v>
      </c>
      <c r="D4305" s="2">
        <v>201908251595</v>
      </c>
      <c r="E4305">
        <v>2019</v>
      </c>
      <c r="F4305">
        <v>-1.33833333333333</v>
      </c>
      <c r="G4305">
        <v>1.9771023329999999</v>
      </c>
      <c r="H4305">
        <v>3.131090317</v>
      </c>
    </row>
    <row r="4306" spans="1:8" x14ac:dyDescent="0.35">
      <c r="A4306" t="s">
        <v>53</v>
      </c>
      <c r="B4306">
        <f t="shared" si="73"/>
        <v>238</v>
      </c>
      <c r="C4306">
        <v>238</v>
      </c>
      <c r="D4306" s="2">
        <v>201908260874.57101</v>
      </c>
      <c r="E4306">
        <v>2019</v>
      </c>
      <c r="F4306">
        <v>-0.69114285714285695</v>
      </c>
      <c r="G4306">
        <v>1.90808</v>
      </c>
      <c r="H4306">
        <v>2.5370024290000002</v>
      </c>
    </row>
    <row r="4307" spans="1:8" x14ac:dyDescent="0.35">
      <c r="A4307" t="s">
        <v>53</v>
      </c>
      <c r="B4307">
        <f t="shared" si="73"/>
        <v>239</v>
      </c>
      <c r="C4307">
        <v>239</v>
      </c>
      <c r="D4307" s="2">
        <v>201908271313.125</v>
      </c>
      <c r="E4307">
        <v>2019</v>
      </c>
      <c r="F4307">
        <v>-2.243125</v>
      </c>
      <c r="G4307">
        <v>2.4557668750000001</v>
      </c>
      <c r="H4307">
        <v>4.8403868750000001</v>
      </c>
    </row>
    <row r="4308" spans="1:8" x14ac:dyDescent="0.35">
      <c r="A4308" t="s">
        <v>53</v>
      </c>
      <c r="B4308">
        <f t="shared" si="73"/>
        <v>240</v>
      </c>
      <c r="C4308">
        <v>240</v>
      </c>
      <c r="D4308" s="2">
        <v>201908281250.625</v>
      </c>
      <c r="E4308">
        <v>2019</v>
      </c>
      <c r="F4308">
        <v>-2.15</v>
      </c>
      <c r="G4308">
        <v>2.3735018750000001</v>
      </c>
      <c r="H4308">
        <v>4.4906649999999999</v>
      </c>
    </row>
    <row r="4309" spans="1:8" x14ac:dyDescent="0.35">
      <c r="A4309" t="s">
        <v>53</v>
      </c>
      <c r="B4309">
        <f t="shared" si="73"/>
        <v>241</v>
      </c>
      <c r="C4309">
        <v>241</v>
      </c>
      <c r="D4309" s="2">
        <v>201908291504.54501</v>
      </c>
      <c r="E4309">
        <v>2019</v>
      </c>
      <c r="F4309">
        <v>-1.2295454545454501</v>
      </c>
      <c r="G4309">
        <v>2.161852273</v>
      </c>
      <c r="H4309">
        <v>3.4289232730000001</v>
      </c>
    </row>
    <row r="4310" spans="1:8" x14ac:dyDescent="0.35">
      <c r="A4310" t="s">
        <v>53</v>
      </c>
      <c r="B4310">
        <f t="shared" si="73"/>
        <v>242</v>
      </c>
      <c r="C4310">
        <v>242</v>
      </c>
      <c r="D4310" s="2">
        <v>201908301067.5</v>
      </c>
      <c r="E4310">
        <v>2019</v>
      </c>
      <c r="F4310">
        <v>0.73250000000000004</v>
      </c>
      <c r="G4310">
        <v>1.6948004169999999</v>
      </c>
      <c r="H4310">
        <v>1.614045688</v>
      </c>
    </row>
    <row r="4311" spans="1:8" x14ac:dyDescent="0.35">
      <c r="A4311" t="s">
        <v>53</v>
      </c>
      <c r="B4311">
        <f t="shared" si="73"/>
        <v>243</v>
      </c>
      <c r="C4311">
        <v>243</v>
      </c>
      <c r="D4311" s="2">
        <v>201908311253.18201</v>
      </c>
      <c r="E4311">
        <v>2019</v>
      </c>
      <c r="F4311">
        <v>-2.2918181818181802</v>
      </c>
      <c r="G4311">
        <v>1.5507063640000001</v>
      </c>
      <c r="H4311">
        <v>3.8133218179999999</v>
      </c>
    </row>
    <row r="4312" spans="1:8" x14ac:dyDescent="0.35">
      <c r="A4312" t="s">
        <v>53</v>
      </c>
      <c r="B4312">
        <f t="shared" si="73"/>
        <v>244</v>
      </c>
      <c r="C4312">
        <v>244</v>
      </c>
      <c r="D4312" s="2">
        <v>201909011280.35699</v>
      </c>
      <c r="E4312">
        <v>2019</v>
      </c>
      <c r="F4312">
        <v>-1.1167857142857101</v>
      </c>
      <c r="G4312">
        <v>1.139238857</v>
      </c>
      <c r="H4312">
        <v>2.6589277500000001</v>
      </c>
    </row>
    <row r="4313" spans="1:8" x14ac:dyDescent="0.35">
      <c r="A4313" t="s">
        <v>53</v>
      </c>
      <c r="B4313">
        <f t="shared" si="73"/>
        <v>245</v>
      </c>
      <c r="C4313">
        <v>245</v>
      </c>
      <c r="D4313" s="2">
        <v>201909020920.31201</v>
      </c>
      <c r="E4313">
        <v>2019</v>
      </c>
      <c r="F4313">
        <v>0.24656249999999999</v>
      </c>
      <c r="G4313">
        <v>0.96773487499999999</v>
      </c>
      <c r="H4313">
        <v>1.5909035549999999</v>
      </c>
    </row>
    <row r="4314" spans="1:8" x14ac:dyDescent="0.35">
      <c r="A4314" t="s">
        <v>53</v>
      </c>
      <c r="B4314">
        <f t="shared" si="73"/>
        <v>246</v>
      </c>
      <c r="C4314">
        <v>246</v>
      </c>
      <c r="D4314" s="2">
        <v>201909031054.39999</v>
      </c>
      <c r="E4314">
        <v>2019</v>
      </c>
      <c r="F4314">
        <v>-0.74680000000000002</v>
      </c>
      <c r="G4314">
        <v>1.0357236400000001</v>
      </c>
      <c r="H4314">
        <v>2.4080033740000002</v>
      </c>
    </row>
    <row r="4315" spans="1:8" x14ac:dyDescent="0.35">
      <c r="A4315" t="s">
        <v>53</v>
      </c>
      <c r="B4315">
        <f t="shared" si="73"/>
        <v>247</v>
      </c>
      <c r="C4315">
        <v>247</v>
      </c>
      <c r="D4315" s="2">
        <v>201909041040</v>
      </c>
      <c r="E4315">
        <v>2019</v>
      </c>
      <c r="F4315">
        <v>-0.71357142857142897</v>
      </c>
      <c r="G4315">
        <v>1.3455803930000001</v>
      </c>
      <c r="H4315">
        <v>2.397604871</v>
      </c>
    </row>
    <row r="4316" spans="1:8" x14ac:dyDescent="0.35">
      <c r="A4316" t="s">
        <v>53</v>
      </c>
      <c r="B4316">
        <f t="shared" si="73"/>
        <v>248</v>
      </c>
      <c r="C4316">
        <v>248</v>
      </c>
      <c r="D4316" s="2">
        <v>201909051638.095</v>
      </c>
      <c r="E4316">
        <v>2019</v>
      </c>
      <c r="F4316">
        <v>0.238095238095238</v>
      </c>
      <c r="G4316">
        <v>2.0958095239999999</v>
      </c>
      <c r="H4316">
        <v>1.669418429</v>
      </c>
    </row>
    <row r="4317" spans="1:8" x14ac:dyDescent="0.35">
      <c r="A4317" t="s">
        <v>53</v>
      </c>
      <c r="B4317">
        <f t="shared" si="73"/>
        <v>249</v>
      </c>
      <c r="C4317">
        <v>249</v>
      </c>
      <c r="D4317" s="2">
        <v>201909060942.43201</v>
      </c>
      <c r="E4317">
        <v>2019</v>
      </c>
      <c r="F4317">
        <v>-0.30621621621621598</v>
      </c>
      <c r="G4317">
        <v>2.0318970269999999</v>
      </c>
      <c r="H4317">
        <v>2.5505197270000002</v>
      </c>
    </row>
    <row r="4318" spans="1:8" x14ac:dyDescent="0.35">
      <c r="A4318" t="s">
        <v>53</v>
      </c>
      <c r="B4318">
        <f t="shared" si="73"/>
        <v>250</v>
      </c>
      <c r="C4318">
        <v>250</v>
      </c>
      <c r="D4318" s="2">
        <v>201909071620.41699</v>
      </c>
      <c r="E4318">
        <v>2019</v>
      </c>
      <c r="F4318">
        <v>-0.202083333333333</v>
      </c>
      <c r="G4318">
        <v>1.810943333</v>
      </c>
      <c r="H4318">
        <v>1.971347642</v>
      </c>
    </row>
    <row r="4319" spans="1:8" x14ac:dyDescent="0.35">
      <c r="A4319" t="s">
        <v>53</v>
      </c>
      <c r="B4319">
        <f t="shared" si="73"/>
        <v>251</v>
      </c>
      <c r="C4319">
        <v>251</v>
      </c>
      <c r="D4319" s="2">
        <v>201909080942.39999</v>
      </c>
      <c r="E4319">
        <v>2019</v>
      </c>
      <c r="F4319">
        <v>-1.2847999999999999</v>
      </c>
      <c r="G4319">
        <v>2.1337000000000002</v>
      </c>
      <c r="H4319">
        <v>3.3538412000000002</v>
      </c>
    </row>
    <row r="4320" spans="1:8" x14ac:dyDescent="0.35">
      <c r="A4320" t="s">
        <v>53</v>
      </c>
      <c r="B4320">
        <f t="shared" si="73"/>
        <v>252</v>
      </c>
      <c r="C4320">
        <v>252</v>
      </c>
      <c r="D4320" s="2">
        <v>201909091081.21201</v>
      </c>
      <c r="E4320">
        <v>2019</v>
      </c>
      <c r="F4320">
        <v>0.7</v>
      </c>
      <c r="G4320">
        <v>1.9043924240000001</v>
      </c>
      <c r="H4320">
        <v>1.338296903</v>
      </c>
    </row>
    <row r="4321" spans="1:8" x14ac:dyDescent="0.35">
      <c r="A4321" t="s">
        <v>53</v>
      </c>
      <c r="B4321">
        <f t="shared" si="73"/>
        <v>253</v>
      </c>
      <c r="C4321">
        <v>253</v>
      </c>
      <c r="D4321" s="2">
        <v>201909101016.15399</v>
      </c>
      <c r="E4321">
        <v>2019</v>
      </c>
      <c r="F4321">
        <v>-0.69307692307692303</v>
      </c>
      <c r="G4321">
        <v>2.0721065379999999</v>
      </c>
      <c r="H4321">
        <v>2.645552538</v>
      </c>
    </row>
    <row r="4322" spans="1:8" x14ac:dyDescent="0.35">
      <c r="A4322" t="s">
        <v>53</v>
      </c>
      <c r="B4322">
        <f t="shared" si="73"/>
        <v>254</v>
      </c>
      <c r="C4322">
        <v>254</v>
      </c>
      <c r="D4322" s="2">
        <v>201909111448.966</v>
      </c>
      <c r="E4322">
        <v>2019</v>
      </c>
      <c r="F4322">
        <v>0.29965517241379303</v>
      </c>
      <c r="G4322">
        <v>1.5740155170000001</v>
      </c>
      <c r="H4322">
        <v>1.3277861719999999</v>
      </c>
    </row>
    <row r="4323" spans="1:8" x14ac:dyDescent="0.35">
      <c r="A4323" t="s">
        <v>53</v>
      </c>
      <c r="B4323">
        <f t="shared" si="73"/>
        <v>255</v>
      </c>
      <c r="C4323">
        <v>255</v>
      </c>
      <c r="D4323" s="2">
        <v>201909121188.37799</v>
      </c>
      <c r="E4323">
        <v>2019</v>
      </c>
      <c r="F4323">
        <v>0.77162162162162196</v>
      </c>
      <c r="G4323">
        <v>1.3341197300000001</v>
      </c>
      <c r="H4323">
        <v>0.61838129500000005</v>
      </c>
    </row>
    <row r="4324" spans="1:8" x14ac:dyDescent="0.35">
      <c r="A4324" t="s">
        <v>53</v>
      </c>
      <c r="B4324">
        <f t="shared" si="73"/>
        <v>256</v>
      </c>
      <c r="C4324">
        <v>256</v>
      </c>
      <c r="D4324" s="2">
        <v>201909131159.77802</v>
      </c>
      <c r="E4324">
        <v>2019</v>
      </c>
      <c r="F4324">
        <v>-0.128888888888889</v>
      </c>
      <c r="G4324">
        <v>1.144433</v>
      </c>
      <c r="H4324">
        <v>1.3932525899999999</v>
      </c>
    </row>
    <row r="4325" spans="1:8" x14ac:dyDescent="0.35">
      <c r="A4325" t="s">
        <v>53</v>
      </c>
      <c r="B4325">
        <f t="shared" si="73"/>
        <v>257</v>
      </c>
      <c r="C4325">
        <v>257</v>
      </c>
      <c r="D4325" s="2">
        <v>201909140811.29001</v>
      </c>
      <c r="E4325">
        <v>2019</v>
      </c>
      <c r="F4325">
        <v>-0.55645161290322598</v>
      </c>
      <c r="G4325">
        <v>0.98204609700000001</v>
      </c>
      <c r="H4325">
        <v>1.735755774</v>
      </c>
    </row>
    <row r="4326" spans="1:8" x14ac:dyDescent="0.35">
      <c r="A4326" t="s">
        <v>53</v>
      </c>
      <c r="B4326">
        <f t="shared" si="73"/>
        <v>258</v>
      </c>
      <c r="C4326">
        <v>258</v>
      </c>
      <c r="D4326" s="2">
        <v>201909151287.353</v>
      </c>
      <c r="E4326">
        <v>2019</v>
      </c>
      <c r="F4326">
        <v>0.61588235294117599</v>
      </c>
      <c r="G4326">
        <v>1.0800308240000001</v>
      </c>
      <c r="H4326">
        <v>0.61357894099999999</v>
      </c>
    </row>
    <row r="4327" spans="1:8" x14ac:dyDescent="0.35">
      <c r="A4327" t="s">
        <v>53</v>
      </c>
      <c r="B4327">
        <f t="shared" si="73"/>
        <v>259</v>
      </c>
      <c r="C4327">
        <v>259</v>
      </c>
      <c r="D4327" s="2">
        <v>201909161194.103</v>
      </c>
      <c r="E4327">
        <v>2019</v>
      </c>
      <c r="F4327">
        <v>0.36897435897435898</v>
      </c>
      <c r="G4327">
        <v>1.0940756410000001</v>
      </c>
      <c r="H4327">
        <v>0.77731363799999997</v>
      </c>
    </row>
    <row r="4328" spans="1:8" x14ac:dyDescent="0.35">
      <c r="A4328" t="s">
        <v>53</v>
      </c>
      <c r="B4328">
        <f t="shared" si="73"/>
        <v>260</v>
      </c>
      <c r="C4328">
        <v>260</v>
      </c>
      <c r="D4328" s="2">
        <v>201909170890</v>
      </c>
      <c r="E4328">
        <v>2019</v>
      </c>
      <c r="F4328">
        <v>-1.1543749999999999</v>
      </c>
      <c r="G4328">
        <v>1.1368075</v>
      </c>
      <c r="H4328">
        <v>2.1033487499999999</v>
      </c>
    </row>
    <row r="4329" spans="1:8" x14ac:dyDescent="0.35">
      <c r="A4329" t="s">
        <v>53</v>
      </c>
      <c r="B4329">
        <f t="shared" si="73"/>
        <v>261</v>
      </c>
      <c r="C4329">
        <v>261</v>
      </c>
      <c r="D4329" s="2">
        <v>201909181262.5</v>
      </c>
      <c r="E4329">
        <v>2019</v>
      </c>
      <c r="F4329">
        <v>-2.0525000000000002</v>
      </c>
      <c r="G4329">
        <v>1.115845</v>
      </c>
      <c r="H4329">
        <v>3.146359167</v>
      </c>
    </row>
    <row r="4330" spans="1:8" x14ac:dyDescent="0.35">
      <c r="A4330" t="s">
        <v>53</v>
      </c>
      <c r="B4330">
        <f t="shared" si="73"/>
        <v>262</v>
      </c>
      <c r="C4330">
        <v>262</v>
      </c>
      <c r="D4330" s="2">
        <v>201909191504.11801</v>
      </c>
      <c r="E4330">
        <v>2019</v>
      </c>
      <c r="F4330">
        <v>-0.28941176470588198</v>
      </c>
      <c r="G4330">
        <v>0.99541964699999996</v>
      </c>
      <c r="H4330">
        <v>1.503753771</v>
      </c>
    </row>
    <row r="4331" spans="1:8" x14ac:dyDescent="0.35">
      <c r="A4331" t="s">
        <v>53</v>
      </c>
      <c r="B4331">
        <f t="shared" si="73"/>
        <v>263</v>
      </c>
      <c r="C4331">
        <v>263</v>
      </c>
      <c r="D4331" s="2">
        <v>201909201256.66699</v>
      </c>
      <c r="E4331">
        <v>2019</v>
      </c>
      <c r="F4331">
        <v>-1.61333333333333</v>
      </c>
      <c r="G4331">
        <v>0.98524274999999994</v>
      </c>
      <c r="H4331">
        <v>2.715550833</v>
      </c>
    </row>
    <row r="4332" spans="1:8" x14ac:dyDescent="0.35">
      <c r="A4332" t="s">
        <v>53</v>
      </c>
      <c r="B4332">
        <f t="shared" ref="B4332:B4395" si="74">C4332</f>
        <v>264</v>
      </c>
      <c r="C4332">
        <v>264</v>
      </c>
      <c r="D4332" s="2">
        <v>201909211714.11801</v>
      </c>
      <c r="E4332">
        <v>2019</v>
      </c>
      <c r="F4332">
        <v>0.129411764705882</v>
      </c>
      <c r="G4332">
        <v>0.74604470599999995</v>
      </c>
      <c r="H4332">
        <v>0.67940964699999995</v>
      </c>
    </row>
    <row r="4333" spans="1:8" x14ac:dyDescent="0.35">
      <c r="A4333" t="s">
        <v>53</v>
      </c>
      <c r="B4333">
        <f t="shared" si="74"/>
        <v>265</v>
      </c>
      <c r="C4333">
        <v>265</v>
      </c>
      <c r="D4333" s="2">
        <v>201909221028.18201</v>
      </c>
      <c r="E4333">
        <v>2019</v>
      </c>
      <c r="F4333">
        <v>7.0909090909090894E-2</v>
      </c>
      <c r="G4333">
        <v>0.68306781800000005</v>
      </c>
      <c r="H4333">
        <v>1.2537207269999999</v>
      </c>
    </row>
    <row r="4334" spans="1:8" x14ac:dyDescent="0.35">
      <c r="A4334" t="s">
        <v>53</v>
      </c>
      <c r="B4334">
        <f t="shared" si="74"/>
        <v>266</v>
      </c>
      <c r="C4334">
        <v>266</v>
      </c>
      <c r="D4334" s="2">
        <v>201909231171.17599</v>
      </c>
      <c r="E4334">
        <v>2019</v>
      </c>
      <c r="F4334">
        <v>-0.97058823529411797</v>
      </c>
      <c r="G4334">
        <v>0.78073182399999996</v>
      </c>
      <c r="H4334">
        <v>1.800112706</v>
      </c>
    </row>
    <row r="4335" spans="1:8" x14ac:dyDescent="0.35">
      <c r="A4335" t="s">
        <v>53</v>
      </c>
      <c r="B4335">
        <f t="shared" si="74"/>
        <v>267</v>
      </c>
      <c r="C4335">
        <v>267</v>
      </c>
      <c r="D4335" s="2">
        <v>201909241265</v>
      </c>
      <c r="E4335">
        <v>2019</v>
      </c>
      <c r="F4335">
        <v>-1.595</v>
      </c>
      <c r="G4335">
        <v>0.71436500000000003</v>
      </c>
      <c r="H4335">
        <v>1.5975250000000001</v>
      </c>
    </row>
    <row r="4336" spans="1:8" x14ac:dyDescent="0.35">
      <c r="A4336" t="s">
        <v>53</v>
      </c>
      <c r="B4336">
        <f t="shared" si="74"/>
        <v>268</v>
      </c>
      <c r="C4336">
        <v>268</v>
      </c>
      <c r="D4336" s="2">
        <v>201909251298</v>
      </c>
      <c r="E4336">
        <v>2019</v>
      </c>
      <c r="F4336">
        <v>-1.67</v>
      </c>
      <c r="G4336">
        <v>0.61007619999999996</v>
      </c>
      <c r="H4336">
        <v>2.1189879999999999</v>
      </c>
    </row>
    <row r="4337" spans="1:8" x14ac:dyDescent="0.35">
      <c r="A4337" t="s">
        <v>53</v>
      </c>
      <c r="B4337">
        <f t="shared" si="74"/>
        <v>269</v>
      </c>
      <c r="C4337">
        <v>269</v>
      </c>
      <c r="D4337" s="2">
        <v>201909261218.46201</v>
      </c>
      <c r="E4337">
        <v>2019</v>
      </c>
      <c r="F4337">
        <v>-1.08769230769231</v>
      </c>
      <c r="G4337">
        <v>0.71479069200000001</v>
      </c>
      <c r="H4337">
        <v>2.0237699999999998</v>
      </c>
    </row>
    <row r="4338" spans="1:8" x14ac:dyDescent="0.35">
      <c r="A4338" t="s">
        <v>53</v>
      </c>
      <c r="B4338">
        <f t="shared" si="74"/>
        <v>270</v>
      </c>
      <c r="C4338">
        <v>270</v>
      </c>
      <c r="D4338" s="2">
        <v>201909271330</v>
      </c>
      <c r="E4338">
        <v>2019</v>
      </c>
      <c r="F4338">
        <v>-1.67</v>
      </c>
      <c r="G4338">
        <v>1.0605599999999999</v>
      </c>
      <c r="H4338">
        <v>2.43119</v>
      </c>
    </row>
    <row r="4339" spans="1:8" x14ac:dyDescent="0.35">
      <c r="A4339" t="s">
        <v>53</v>
      </c>
      <c r="B4339">
        <f t="shared" si="74"/>
        <v>271</v>
      </c>
      <c r="C4339">
        <v>271</v>
      </c>
      <c r="D4339" s="2">
        <v>201909281541.875</v>
      </c>
      <c r="E4339">
        <v>2019</v>
      </c>
      <c r="F4339">
        <v>-0.81</v>
      </c>
      <c r="G4339">
        <v>0.85485031300000003</v>
      </c>
      <c r="H4339">
        <v>1.471151871</v>
      </c>
    </row>
    <row r="4340" spans="1:8" x14ac:dyDescent="0.35">
      <c r="A4340" t="s">
        <v>53</v>
      </c>
      <c r="B4340">
        <f t="shared" si="74"/>
        <v>272</v>
      </c>
      <c r="C4340">
        <v>272</v>
      </c>
      <c r="D4340" s="2">
        <v>201909291007.94101</v>
      </c>
      <c r="E4340">
        <v>2019</v>
      </c>
      <c r="F4340">
        <v>0.77529411764705902</v>
      </c>
      <c r="G4340">
        <v>0.65755947100000001</v>
      </c>
      <c r="H4340">
        <v>0.21858295</v>
      </c>
    </row>
    <row r="4341" spans="1:8" x14ac:dyDescent="0.35">
      <c r="A4341" t="s">
        <v>53</v>
      </c>
      <c r="B4341">
        <f t="shared" si="74"/>
        <v>273</v>
      </c>
      <c r="C4341">
        <v>273</v>
      </c>
      <c r="D4341" s="2">
        <v>201909301071.60001</v>
      </c>
      <c r="E4341">
        <v>2019</v>
      </c>
      <c r="F4341">
        <v>0.7732</v>
      </c>
      <c r="G4341">
        <v>0.74141880000000004</v>
      </c>
      <c r="H4341">
        <v>0.40898320599999999</v>
      </c>
    </row>
    <row r="4342" spans="1:8" x14ac:dyDescent="0.35">
      <c r="A4342" t="s">
        <v>53</v>
      </c>
      <c r="B4342">
        <f t="shared" si="74"/>
        <v>274</v>
      </c>
      <c r="C4342">
        <v>274</v>
      </c>
      <c r="D4342" s="2">
        <v>201910011041.29001</v>
      </c>
      <c r="E4342">
        <v>2019</v>
      </c>
      <c r="F4342">
        <v>0.10741935483871</v>
      </c>
      <c r="G4342">
        <v>0.874166742</v>
      </c>
      <c r="H4342">
        <v>0.91074493499999998</v>
      </c>
    </row>
    <row r="4343" spans="1:8" x14ac:dyDescent="0.35">
      <c r="A4343" t="s">
        <v>53</v>
      </c>
      <c r="B4343">
        <f t="shared" si="74"/>
        <v>275</v>
      </c>
      <c r="C4343">
        <v>275</v>
      </c>
      <c r="D4343" s="2">
        <v>201910021446.08701</v>
      </c>
      <c r="E4343">
        <v>2019</v>
      </c>
      <c r="F4343">
        <v>-0.361304347826087</v>
      </c>
      <c r="G4343">
        <v>0.70811656499999998</v>
      </c>
      <c r="H4343">
        <v>1.09399957</v>
      </c>
    </row>
    <row r="4344" spans="1:8" x14ac:dyDescent="0.35">
      <c r="A4344" t="s">
        <v>53</v>
      </c>
      <c r="B4344">
        <f t="shared" si="74"/>
        <v>276</v>
      </c>
      <c r="C4344">
        <v>276</v>
      </c>
      <c r="D4344" s="2">
        <v>201910031158.22198</v>
      </c>
      <c r="E4344">
        <v>2019</v>
      </c>
      <c r="F4344">
        <v>0.27111111111111103</v>
      </c>
      <c r="G4344">
        <v>0.52015619999999996</v>
      </c>
      <c r="H4344">
        <v>0.35656730199999997</v>
      </c>
    </row>
    <row r="4345" spans="1:8" x14ac:dyDescent="0.35">
      <c r="A4345" t="s">
        <v>53</v>
      </c>
      <c r="B4345">
        <f t="shared" si="74"/>
        <v>277</v>
      </c>
      <c r="C4345">
        <v>277</v>
      </c>
      <c r="D4345" s="2">
        <v>201910040969.35501</v>
      </c>
      <c r="E4345">
        <v>2019</v>
      </c>
      <c r="F4345">
        <v>0.18677419354838701</v>
      </c>
      <c r="G4345">
        <v>0.41443487099999998</v>
      </c>
      <c r="H4345">
        <v>0.49923205199999998</v>
      </c>
    </row>
    <row r="4346" spans="1:8" x14ac:dyDescent="0.35">
      <c r="A4346" t="s">
        <v>53</v>
      </c>
      <c r="B4346">
        <f t="shared" si="74"/>
        <v>278</v>
      </c>
      <c r="C4346">
        <v>278</v>
      </c>
      <c r="D4346" s="2">
        <v>201910051100.69</v>
      </c>
      <c r="E4346">
        <v>2019</v>
      </c>
      <c r="F4346">
        <v>0.25172413793103399</v>
      </c>
      <c r="G4346">
        <v>0.53425689700000001</v>
      </c>
      <c r="H4346">
        <v>0.55953942400000001</v>
      </c>
    </row>
    <row r="4347" spans="1:8" x14ac:dyDescent="0.35">
      <c r="A4347" t="s">
        <v>53</v>
      </c>
      <c r="B4347">
        <f t="shared" si="74"/>
        <v>279</v>
      </c>
      <c r="C4347">
        <v>279</v>
      </c>
      <c r="D4347" s="2">
        <v>201910061231.66699</v>
      </c>
      <c r="E4347">
        <v>2019</v>
      </c>
      <c r="F4347">
        <v>-0.79</v>
      </c>
      <c r="G4347">
        <v>0.75445549999999995</v>
      </c>
      <c r="H4347">
        <v>1.517415</v>
      </c>
    </row>
    <row r="4348" spans="1:8" x14ac:dyDescent="0.35">
      <c r="A4348" t="s">
        <v>53</v>
      </c>
      <c r="B4348">
        <f t="shared" si="74"/>
        <v>280</v>
      </c>
      <c r="C4348">
        <v>280</v>
      </c>
      <c r="D4348" s="2">
        <v>201910071365</v>
      </c>
      <c r="E4348">
        <v>2019</v>
      </c>
      <c r="F4348">
        <v>-0.96</v>
      </c>
      <c r="G4348">
        <v>0.91154250000000003</v>
      </c>
      <c r="H4348">
        <v>1.7519425</v>
      </c>
    </row>
    <row r="4349" spans="1:8" x14ac:dyDescent="0.35">
      <c r="A4349" t="s">
        <v>53</v>
      </c>
      <c r="B4349">
        <f t="shared" si="74"/>
        <v>281</v>
      </c>
      <c r="C4349">
        <v>281</v>
      </c>
      <c r="D4349" s="2">
        <v>201910081284.28601</v>
      </c>
      <c r="E4349">
        <v>2019</v>
      </c>
      <c r="F4349">
        <v>-1.1771428571428599</v>
      </c>
      <c r="G4349">
        <v>0.90001942899999998</v>
      </c>
      <c r="H4349">
        <v>1.83653</v>
      </c>
    </row>
    <row r="4350" spans="1:8" x14ac:dyDescent="0.35">
      <c r="A4350" t="s">
        <v>53</v>
      </c>
      <c r="B4350">
        <f t="shared" si="74"/>
        <v>282</v>
      </c>
      <c r="C4350">
        <v>282</v>
      </c>
      <c r="D4350" s="2">
        <v>201910091372</v>
      </c>
      <c r="E4350">
        <v>2019</v>
      </c>
      <c r="F4350">
        <v>-0.45800000000000002</v>
      </c>
      <c r="G4350">
        <v>0.6996194</v>
      </c>
      <c r="H4350">
        <v>1.277074</v>
      </c>
    </row>
    <row r="4351" spans="1:8" x14ac:dyDescent="0.35">
      <c r="A4351" t="s">
        <v>53</v>
      </c>
      <c r="B4351">
        <f t="shared" si="74"/>
        <v>283</v>
      </c>
      <c r="C4351">
        <v>283</v>
      </c>
      <c r="D4351" s="2">
        <v>201910101722.66699</v>
      </c>
      <c r="E4351">
        <v>2019</v>
      </c>
      <c r="F4351">
        <v>0.21466666666666701</v>
      </c>
      <c r="G4351">
        <v>0.674554867</v>
      </c>
      <c r="H4351">
        <v>0.490236067</v>
      </c>
    </row>
    <row r="4352" spans="1:8" x14ac:dyDescent="0.35">
      <c r="A4352" t="s">
        <v>53</v>
      </c>
      <c r="B4352">
        <f t="shared" si="74"/>
        <v>284</v>
      </c>
      <c r="C4352">
        <v>284</v>
      </c>
      <c r="D4352" s="2">
        <v>201910111113.659</v>
      </c>
      <c r="E4352">
        <v>2019</v>
      </c>
      <c r="F4352">
        <v>0.30048780487804899</v>
      </c>
      <c r="G4352">
        <v>0.73397292700000005</v>
      </c>
      <c r="H4352">
        <v>0.412106207</v>
      </c>
    </row>
    <row r="4353" spans="1:8" x14ac:dyDescent="0.35">
      <c r="A4353" t="s">
        <v>53</v>
      </c>
      <c r="B4353">
        <f t="shared" si="74"/>
        <v>285</v>
      </c>
      <c r="C4353">
        <v>285</v>
      </c>
      <c r="D4353" s="2">
        <v>201910120787.22198</v>
      </c>
      <c r="E4353">
        <v>2019</v>
      </c>
      <c r="F4353">
        <v>3.8888888888888903E-2</v>
      </c>
      <c r="G4353">
        <v>0.67494766699999997</v>
      </c>
      <c r="H4353">
        <v>0.69221727200000005</v>
      </c>
    </row>
    <row r="4354" spans="1:8" x14ac:dyDescent="0.35">
      <c r="A4354" t="s">
        <v>53</v>
      </c>
      <c r="B4354">
        <f t="shared" si="74"/>
        <v>286</v>
      </c>
      <c r="C4354">
        <v>286</v>
      </c>
      <c r="D4354" s="2">
        <v>201910131402.22198</v>
      </c>
      <c r="E4354">
        <v>2019</v>
      </c>
      <c r="F4354">
        <v>-0.29777777777777797</v>
      </c>
      <c r="G4354">
        <v>0.54446399999999995</v>
      </c>
      <c r="H4354">
        <v>0.81455348900000002</v>
      </c>
    </row>
    <row r="4355" spans="1:8" x14ac:dyDescent="0.35">
      <c r="A4355" t="s">
        <v>53</v>
      </c>
      <c r="B4355">
        <f t="shared" si="74"/>
        <v>287</v>
      </c>
      <c r="C4355">
        <v>287</v>
      </c>
      <c r="D4355" s="2">
        <v>201910141368.88901</v>
      </c>
      <c r="E4355">
        <v>2019</v>
      </c>
      <c r="F4355">
        <v>-0.57555555555555604</v>
      </c>
      <c r="G4355">
        <v>0.52501355599999999</v>
      </c>
      <c r="H4355">
        <v>1.253958444</v>
      </c>
    </row>
    <row r="4356" spans="1:8" x14ac:dyDescent="0.35">
      <c r="A4356" t="s">
        <v>53</v>
      </c>
      <c r="B4356">
        <f t="shared" si="74"/>
        <v>288</v>
      </c>
      <c r="C4356">
        <v>288</v>
      </c>
      <c r="D4356" s="2">
        <v>201910151443.33301</v>
      </c>
      <c r="E4356">
        <v>2019</v>
      </c>
      <c r="F4356">
        <v>-0.32333333333333297</v>
      </c>
      <c r="G4356">
        <v>0.54475799999999996</v>
      </c>
      <c r="H4356">
        <v>0.83481000000000005</v>
      </c>
    </row>
    <row r="4357" spans="1:8" x14ac:dyDescent="0.35">
      <c r="A4357" t="s">
        <v>53</v>
      </c>
      <c r="B4357">
        <f t="shared" si="74"/>
        <v>289</v>
      </c>
      <c r="C4357">
        <v>289</v>
      </c>
      <c r="D4357" s="2">
        <v>201910161299.42899</v>
      </c>
      <c r="E4357">
        <v>2019</v>
      </c>
      <c r="F4357">
        <v>0.47685714285714298</v>
      </c>
      <c r="G4357">
        <v>0.56583454300000002</v>
      </c>
      <c r="H4357">
        <v>0.11410915100000001</v>
      </c>
    </row>
    <row r="4358" spans="1:8" x14ac:dyDescent="0.35">
      <c r="A4358" t="s">
        <v>53</v>
      </c>
      <c r="B4358">
        <f t="shared" si="74"/>
        <v>290</v>
      </c>
      <c r="C4358">
        <v>290</v>
      </c>
      <c r="D4358" s="2">
        <v>201910171122.18799</v>
      </c>
      <c r="E4358">
        <v>2019</v>
      </c>
      <c r="F4358">
        <v>0.58062499999999995</v>
      </c>
      <c r="G4358">
        <v>0.59317765600000005</v>
      </c>
      <c r="H4358">
        <v>5.2480788E-2</v>
      </c>
    </row>
    <row r="4359" spans="1:8" x14ac:dyDescent="0.35">
      <c r="A4359" t="s">
        <v>53</v>
      </c>
      <c r="B4359">
        <f t="shared" si="74"/>
        <v>291</v>
      </c>
      <c r="C4359">
        <v>291</v>
      </c>
      <c r="D4359" s="2">
        <v>201910181252.5</v>
      </c>
      <c r="E4359">
        <v>2019</v>
      </c>
      <c r="F4359">
        <v>0.36656250000000001</v>
      </c>
      <c r="G4359">
        <v>0.66362500000000002</v>
      </c>
      <c r="H4359">
        <v>0.226919289</v>
      </c>
    </row>
    <row r="4360" spans="1:8" x14ac:dyDescent="0.35">
      <c r="A4360" t="s">
        <v>53</v>
      </c>
      <c r="B4360">
        <f t="shared" si="74"/>
        <v>292</v>
      </c>
      <c r="C4360">
        <v>292</v>
      </c>
      <c r="D4360" s="2">
        <v>201910191232.85699</v>
      </c>
      <c r="E4360">
        <v>2019</v>
      </c>
      <c r="F4360">
        <v>0.58250000000000002</v>
      </c>
      <c r="G4360">
        <v>0.74842746400000004</v>
      </c>
      <c r="H4360">
        <v>0.137484404</v>
      </c>
    </row>
    <row r="4361" spans="1:8" x14ac:dyDescent="0.35">
      <c r="A4361" t="s">
        <v>53</v>
      </c>
      <c r="B4361">
        <f t="shared" si="74"/>
        <v>293</v>
      </c>
      <c r="C4361">
        <v>293</v>
      </c>
      <c r="D4361" s="2">
        <v>201910201218.056</v>
      </c>
      <c r="E4361">
        <v>2019</v>
      </c>
      <c r="F4361">
        <v>0.40027777777777801</v>
      </c>
      <c r="G4361">
        <v>0.59710919399999995</v>
      </c>
      <c r="H4361">
        <v>0.18739757100000001</v>
      </c>
    </row>
    <row r="4362" spans="1:8" x14ac:dyDescent="0.35">
      <c r="A4362" t="s">
        <v>53</v>
      </c>
      <c r="B4362">
        <f t="shared" si="74"/>
        <v>294</v>
      </c>
      <c r="C4362">
        <v>294</v>
      </c>
      <c r="D4362" s="2">
        <v>201910211173.70401</v>
      </c>
      <c r="E4362">
        <v>2019</v>
      </c>
      <c r="F4362">
        <v>0.258888888888889</v>
      </c>
      <c r="G4362">
        <v>0.49846174100000001</v>
      </c>
      <c r="H4362">
        <v>0.25811879500000001</v>
      </c>
    </row>
    <row r="4363" spans="1:8" x14ac:dyDescent="0.35">
      <c r="A4363" t="s">
        <v>53</v>
      </c>
      <c r="B4363">
        <f t="shared" si="74"/>
        <v>295</v>
      </c>
      <c r="C4363">
        <v>295</v>
      </c>
      <c r="D4363" s="2">
        <v>201910221137.83801</v>
      </c>
      <c r="E4363">
        <v>2019</v>
      </c>
      <c r="F4363">
        <v>0.38243243243243202</v>
      </c>
      <c r="G4363">
        <v>0.51469881100000003</v>
      </c>
      <c r="H4363">
        <v>0.119801454</v>
      </c>
    </row>
    <row r="4364" spans="1:8" x14ac:dyDescent="0.35">
      <c r="A4364" t="s">
        <v>53</v>
      </c>
      <c r="B4364">
        <f t="shared" si="74"/>
        <v>296</v>
      </c>
      <c r="C4364">
        <v>296</v>
      </c>
      <c r="D4364" s="2">
        <v>201910230873.103</v>
      </c>
      <c r="E4364">
        <v>2019</v>
      </c>
      <c r="F4364">
        <v>0.120344827586207</v>
      </c>
      <c r="G4364">
        <v>0.53067717199999997</v>
      </c>
      <c r="H4364">
        <v>0.38771331399999998</v>
      </c>
    </row>
    <row r="4365" spans="1:8" x14ac:dyDescent="0.35">
      <c r="A4365" t="s">
        <v>53</v>
      </c>
      <c r="B4365">
        <f t="shared" si="74"/>
        <v>297</v>
      </c>
      <c r="C4365">
        <v>297</v>
      </c>
      <c r="D4365" s="2">
        <v>201910241105.60999</v>
      </c>
      <c r="E4365">
        <v>2019</v>
      </c>
      <c r="F4365">
        <v>0.39170731707317102</v>
      </c>
      <c r="G4365">
        <v>0.57014585399999995</v>
      </c>
      <c r="H4365">
        <v>0.21387255399999999</v>
      </c>
    </row>
    <row r="4366" spans="1:8" x14ac:dyDescent="0.35">
      <c r="A4366" t="s">
        <v>53</v>
      </c>
      <c r="B4366">
        <f t="shared" si="74"/>
        <v>298</v>
      </c>
      <c r="C4366">
        <v>298</v>
      </c>
      <c r="D4366" s="2">
        <v>201910251005</v>
      </c>
      <c r="E4366">
        <v>2019</v>
      </c>
      <c r="F4366">
        <v>0.56633333333333302</v>
      </c>
      <c r="G4366">
        <v>0.599886433</v>
      </c>
      <c r="H4366">
        <v>7.2807949999999996E-2</v>
      </c>
    </row>
    <row r="4367" spans="1:8" x14ac:dyDescent="0.35">
      <c r="A4367" t="s">
        <v>53</v>
      </c>
      <c r="B4367">
        <f t="shared" si="74"/>
        <v>299</v>
      </c>
      <c r="C4367">
        <v>299</v>
      </c>
      <c r="D4367" s="2">
        <v>201910261420</v>
      </c>
      <c r="E4367">
        <v>2019</v>
      </c>
      <c r="F4367">
        <v>0.114347826086957</v>
      </c>
      <c r="G4367">
        <v>0.41468634799999998</v>
      </c>
      <c r="H4367">
        <v>0.318808435</v>
      </c>
    </row>
    <row r="4368" spans="1:8" x14ac:dyDescent="0.35">
      <c r="A4368" t="s">
        <v>53</v>
      </c>
      <c r="B4368">
        <f t="shared" si="74"/>
        <v>300</v>
      </c>
      <c r="C4368">
        <v>300</v>
      </c>
      <c r="D4368" s="2">
        <v>201910271015.93799</v>
      </c>
      <c r="E4368">
        <v>2019</v>
      </c>
      <c r="F4368">
        <v>0.26</v>
      </c>
      <c r="G4368">
        <v>0.22563931300000001</v>
      </c>
      <c r="H4368">
        <v>0.13457065600000001</v>
      </c>
    </row>
    <row r="4369" spans="1:8" x14ac:dyDescent="0.35">
      <c r="A4369" t="s">
        <v>53</v>
      </c>
      <c r="B4369">
        <f t="shared" si="74"/>
        <v>302</v>
      </c>
      <c r="C4369">
        <v>302</v>
      </c>
      <c r="D4369" s="2">
        <v>201910291042.66699</v>
      </c>
      <c r="E4369">
        <v>2019</v>
      </c>
      <c r="F4369">
        <v>0.146666666666667</v>
      </c>
      <c r="G4369">
        <v>0.177203267</v>
      </c>
      <c r="H4369">
        <v>0.27389140000000001</v>
      </c>
    </row>
    <row r="4370" spans="1:8" x14ac:dyDescent="0.35">
      <c r="A4370" t="s">
        <v>53</v>
      </c>
      <c r="B4370">
        <f t="shared" si="74"/>
        <v>303</v>
      </c>
      <c r="C4370">
        <v>303</v>
      </c>
      <c r="D4370" s="2">
        <v>201910301578.94699</v>
      </c>
      <c r="E4370">
        <v>2019</v>
      </c>
      <c r="F4370">
        <v>0.31578947368421101</v>
      </c>
      <c r="G4370">
        <v>0.25109205299999998</v>
      </c>
      <c r="H4370">
        <v>8.2761526000000002E-2</v>
      </c>
    </row>
    <row r="4371" spans="1:8" x14ac:dyDescent="0.35">
      <c r="A4371" t="s">
        <v>53</v>
      </c>
      <c r="B4371">
        <f t="shared" si="74"/>
        <v>304</v>
      </c>
      <c r="C4371">
        <v>304</v>
      </c>
      <c r="D4371" s="2">
        <v>201910311253.056</v>
      </c>
      <c r="E4371">
        <v>2019</v>
      </c>
      <c r="F4371">
        <v>0.25361111111111101</v>
      </c>
      <c r="G4371">
        <v>0.388263472</v>
      </c>
      <c r="H4371">
        <v>9.4836230999999993E-2</v>
      </c>
    </row>
    <row r="4372" spans="1:8" x14ac:dyDescent="0.35">
      <c r="A4372" t="s">
        <v>53</v>
      </c>
      <c r="B4372">
        <f t="shared" si="74"/>
        <v>305</v>
      </c>
      <c r="C4372">
        <v>305</v>
      </c>
      <c r="D4372" s="2">
        <v>201911010513.125</v>
      </c>
      <c r="E4372">
        <v>2019</v>
      </c>
      <c r="F4372">
        <v>0.24812500000000001</v>
      </c>
      <c r="G4372">
        <v>0.4127075</v>
      </c>
      <c r="H4372">
        <v>0.22275575</v>
      </c>
    </row>
    <row r="4373" spans="1:8" x14ac:dyDescent="0.35">
      <c r="A4373" t="s">
        <v>53</v>
      </c>
      <c r="B4373">
        <f t="shared" si="74"/>
        <v>306</v>
      </c>
      <c r="C4373">
        <v>306</v>
      </c>
      <c r="D4373" s="2">
        <v>201911021048.33301</v>
      </c>
      <c r="E4373">
        <v>2019</v>
      </c>
      <c r="F4373">
        <v>0.420833333333333</v>
      </c>
      <c r="G4373">
        <v>0.56108550000000001</v>
      </c>
      <c r="H4373">
        <v>7.9325079000000007E-2</v>
      </c>
    </row>
    <row r="4374" spans="1:8" x14ac:dyDescent="0.35">
      <c r="A4374" t="s">
        <v>53</v>
      </c>
      <c r="B4374">
        <f t="shared" si="74"/>
        <v>307</v>
      </c>
      <c r="C4374">
        <v>307</v>
      </c>
      <c r="D4374" s="2">
        <v>201911031572</v>
      </c>
      <c r="E4374">
        <v>2019</v>
      </c>
      <c r="F4374">
        <v>0.28799999999999998</v>
      </c>
      <c r="G4374">
        <v>0.49676740000000003</v>
      </c>
      <c r="H4374">
        <v>0.14030364000000001</v>
      </c>
    </row>
    <row r="4375" spans="1:8" x14ac:dyDescent="0.35">
      <c r="A4375" t="s">
        <v>53</v>
      </c>
      <c r="B4375">
        <f t="shared" si="74"/>
        <v>308</v>
      </c>
      <c r="C4375">
        <v>308</v>
      </c>
      <c r="D4375" s="2">
        <v>201911041852.30801</v>
      </c>
      <c r="E4375">
        <v>2019</v>
      </c>
      <c r="F4375">
        <v>0.31846153846153802</v>
      </c>
      <c r="G4375">
        <v>0.29973046199999998</v>
      </c>
      <c r="H4375">
        <v>1.4795769E-2</v>
      </c>
    </row>
    <row r="4376" spans="1:8" x14ac:dyDescent="0.35">
      <c r="A4376" t="s">
        <v>53</v>
      </c>
      <c r="B4376">
        <f t="shared" si="74"/>
        <v>309</v>
      </c>
      <c r="C4376">
        <v>309</v>
      </c>
      <c r="D4376" s="2">
        <v>201911051005.556</v>
      </c>
      <c r="E4376">
        <v>2019</v>
      </c>
      <c r="F4376">
        <v>0.30166666666666703</v>
      </c>
      <c r="G4376">
        <v>0.25338833300000002</v>
      </c>
      <c r="H4376">
        <v>8.5025206000000006E-2</v>
      </c>
    </row>
    <row r="4377" spans="1:8" x14ac:dyDescent="0.35">
      <c r="A4377" t="s">
        <v>53</v>
      </c>
      <c r="B4377">
        <f t="shared" si="74"/>
        <v>310</v>
      </c>
      <c r="C4377">
        <v>310</v>
      </c>
      <c r="D4377" s="2">
        <v>201911061525.45499</v>
      </c>
      <c r="E4377">
        <v>2019</v>
      </c>
      <c r="F4377">
        <v>0.30272727272727301</v>
      </c>
      <c r="G4377">
        <v>0.27183627300000002</v>
      </c>
      <c r="H4377">
        <v>7.2129073000000002E-2</v>
      </c>
    </row>
    <row r="4378" spans="1:8" x14ac:dyDescent="0.35">
      <c r="A4378" t="s">
        <v>53</v>
      </c>
      <c r="B4378">
        <f t="shared" si="74"/>
        <v>312</v>
      </c>
      <c r="C4378">
        <v>312</v>
      </c>
      <c r="D4378" s="2">
        <v>201911081436.79999</v>
      </c>
      <c r="E4378">
        <v>2019</v>
      </c>
      <c r="F4378">
        <v>0.308</v>
      </c>
      <c r="G4378">
        <v>0.3274976</v>
      </c>
      <c r="H4378">
        <v>7.5576747999999999E-2</v>
      </c>
    </row>
    <row r="4379" spans="1:8" x14ac:dyDescent="0.35">
      <c r="A4379" t="s">
        <v>53</v>
      </c>
      <c r="B4379">
        <f t="shared" si="74"/>
        <v>313</v>
      </c>
      <c r="C4379">
        <v>313</v>
      </c>
      <c r="D4379" s="2">
        <v>201911090920.96799</v>
      </c>
      <c r="E4379">
        <v>2019</v>
      </c>
      <c r="F4379">
        <v>0.41483870967741898</v>
      </c>
      <c r="G4379">
        <v>0.39662764499999997</v>
      </c>
      <c r="H4379">
        <v>4.2269741E-2</v>
      </c>
    </row>
    <row r="4380" spans="1:8" x14ac:dyDescent="0.35">
      <c r="A4380" t="s">
        <v>53</v>
      </c>
      <c r="B4380">
        <f t="shared" si="74"/>
        <v>314</v>
      </c>
      <c r="C4380">
        <v>314</v>
      </c>
      <c r="D4380" s="2">
        <v>201911101390</v>
      </c>
      <c r="E4380">
        <v>2019</v>
      </c>
      <c r="F4380">
        <v>0.11083333333333301</v>
      </c>
      <c r="G4380">
        <v>0.41070916699999999</v>
      </c>
      <c r="H4380">
        <v>0.13665150000000001</v>
      </c>
    </row>
    <row r="4381" spans="1:8" x14ac:dyDescent="0.35">
      <c r="A4381" t="s">
        <v>53</v>
      </c>
      <c r="B4381">
        <f t="shared" si="74"/>
        <v>316</v>
      </c>
      <c r="C4381">
        <v>316</v>
      </c>
      <c r="D4381" s="2">
        <v>201911121681.66699</v>
      </c>
      <c r="E4381">
        <v>2019</v>
      </c>
      <c r="F4381">
        <v>0.44833333333333297</v>
      </c>
      <c r="G4381">
        <v>0.33327800000000002</v>
      </c>
      <c r="H4381">
        <v>3.4165516999999999E-2</v>
      </c>
    </row>
    <row r="4382" spans="1:8" x14ac:dyDescent="0.35">
      <c r="A4382" t="s">
        <v>53</v>
      </c>
      <c r="B4382">
        <f t="shared" si="74"/>
        <v>317</v>
      </c>
      <c r="C4382">
        <v>317</v>
      </c>
      <c r="D4382" s="2">
        <v>201911131240.83301</v>
      </c>
      <c r="E4382">
        <v>2019</v>
      </c>
      <c r="F4382">
        <v>0.40972222222222199</v>
      </c>
      <c r="G4382">
        <v>0.369702056</v>
      </c>
      <c r="H4382">
        <v>1.2850004999999999E-2</v>
      </c>
    </row>
    <row r="4383" spans="1:8" x14ac:dyDescent="0.35">
      <c r="A4383" t="s">
        <v>53</v>
      </c>
      <c r="B4383">
        <f t="shared" si="74"/>
        <v>318</v>
      </c>
      <c r="C4383">
        <v>318</v>
      </c>
      <c r="D4383" s="2">
        <v>201911141025.20001</v>
      </c>
      <c r="E4383">
        <v>2019</v>
      </c>
      <c r="F4383">
        <v>0.3992</v>
      </c>
      <c r="G4383">
        <v>0.42199671999999999</v>
      </c>
      <c r="H4383">
        <v>1.5744724000000002E-2</v>
      </c>
    </row>
    <row r="4384" spans="1:8" x14ac:dyDescent="0.35">
      <c r="A4384" t="s">
        <v>53</v>
      </c>
      <c r="B4384">
        <f t="shared" si="74"/>
        <v>319</v>
      </c>
      <c r="C4384">
        <v>319</v>
      </c>
      <c r="D4384" s="2">
        <v>201911150708.75</v>
      </c>
      <c r="E4384">
        <v>2019</v>
      </c>
      <c r="F4384">
        <v>0.26187500000000002</v>
      </c>
      <c r="G4384">
        <v>0.37179237500000001</v>
      </c>
      <c r="H4384">
        <v>6.1031905999999997E-2</v>
      </c>
    </row>
    <row r="4385" spans="1:8" x14ac:dyDescent="0.35">
      <c r="A4385" t="s">
        <v>53</v>
      </c>
      <c r="B4385">
        <f t="shared" si="74"/>
        <v>320</v>
      </c>
      <c r="C4385">
        <v>320</v>
      </c>
      <c r="D4385" s="2">
        <v>201911161239.60001</v>
      </c>
      <c r="E4385">
        <v>2019</v>
      </c>
      <c r="F4385">
        <v>0.25080000000000002</v>
      </c>
      <c r="G4385">
        <v>0.26566556000000002</v>
      </c>
      <c r="H4385">
        <v>2.3511888000000002E-2</v>
      </c>
    </row>
    <row r="4386" spans="1:8" x14ac:dyDescent="0.35">
      <c r="A4386" t="s">
        <v>53</v>
      </c>
      <c r="B4386">
        <f t="shared" si="74"/>
        <v>321</v>
      </c>
      <c r="C4386">
        <v>321</v>
      </c>
      <c r="D4386" s="2">
        <v>201911171322.28601</v>
      </c>
      <c r="E4386">
        <v>2019</v>
      </c>
      <c r="F4386">
        <v>0.27771428571428602</v>
      </c>
      <c r="G4386">
        <v>0.26820288599999997</v>
      </c>
      <c r="H4386">
        <v>1.6424560000000001E-2</v>
      </c>
    </row>
    <row r="4387" spans="1:8" x14ac:dyDescent="0.35">
      <c r="A4387" t="s">
        <v>53</v>
      </c>
      <c r="B4387">
        <f t="shared" si="74"/>
        <v>322</v>
      </c>
      <c r="C4387">
        <v>322</v>
      </c>
      <c r="D4387" s="2">
        <v>201911181356.875</v>
      </c>
      <c r="E4387">
        <v>2019</v>
      </c>
      <c r="F4387">
        <v>0.36687500000000001</v>
      </c>
      <c r="G4387">
        <v>0.258175563</v>
      </c>
      <c r="H4387">
        <v>0</v>
      </c>
    </row>
    <row r="4388" spans="1:8" x14ac:dyDescent="0.35">
      <c r="A4388" t="s">
        <v>53</v>
      </c>
      <c r="B4388">
        <f t="shared" si="74"/>
        <v>323</v>
      </c>
      <c r="C4388">
        <v>323</v>
      </c>
      <c r="D4388" s="2">
        <v>201911191031.724</v>
      </c>
      <c r="E4388">
        <v>2019</v>
      </c>
      <c r="F4388">
        <v>0.37275862068965498</v>
      </c>
      <c r="G4388">
        <v>0.25226599999999999</v>
      </c>
      <c r="H4388">
        <v>6.5005219999999999E-3</v>
      </c>
    </row>
    <row r="4389" spans="1:8" x14ac:dyDescent="0.35">
      <c r="A4389" t="s">
        <v>53</v>
      </c>
      <c r="B4389">
        <f t="shared" si="74"/>
        <v>324</v>
      </c>
      <c r="C4389">
        <v>324</v>
      </c>
      <c r="D4389" s="2">
        <v>201911201221.62201</v>
      </c>
      <c r="E4389">
        <v>2019</v>
      </c>
      <c r="F4389">
        <v>0.314324324324324</v>
      </c>
      <c r="G4389">
        <v>0.26006821600000002</v>
      </c>
      <c r="H4389">
        <v>2.6955229000000001E-2</v>
      </c>
    </row>
    <row r="4390" spans="1:8" x14ac:dyDescent="0.35">
      <c r="A4390" t="s">
        <v>53</v>
      </c>
      <c r="B4390">
        <f t="shared" si="74"/>
        <v>325</v>
      </c>
      <c r="C4390">
        <v>325</v>
      </c>
      <c r="D4390" s="2">
        <v>201911211022.72699</v>
      </c>
      <c r="E4390">
        <v>2019</v>
      </c>
      <c r="F4390">
        <v>0.40787878787878801</v>
      </c>
      <c r="G4390">
        <v>0.25083751500000001</v>
      </c>
      <c r="H4390">
        <v>1.1714885E-2</v>
      </c>
    </row>
    <row r="4391" spans="1:8" x14ac:dyDescent="0.35">
      <c r="A4391" t="s">
        <v>53</v>
      </c>
      <c r="B4391">
        <f t="shared" si="74"/>
        <v>326</v>
      </c>
      <c r="C4391">
        <v>326</v>
      </c>
      <c r="D4391" s="2">
        <v>201911221226.85699</v>
      </c>
      <c r="E4391">
        <v>2019</v>
      </c>
      <c r="F4391">
        <v>0.307142857142857</v>
      </c>
      <c r="G4391">
        <v>0.255658514</v>
      </c>
      <c r="H4391">
        <v>1.8497620999999999E-2</v>
      </c>
    </row>
    <row r="4392" spans="1:8" x14ac:dyDescent="0.35">
      <c r="A4392" t="s">
        <v>53</v>
      </c>
      <c r="B4392">
        <f t="shared" si="74"/>
        <v>327</v>
      </c>
      <c r="C4392">
        <v>327</v>
      </c>
      <c r="D4392" s="2">
        <v>201911230658.75</v>
      </c>
      <c r="E4392">
        <v>2019</v>
      </c>
      <c r="F4392">
        <v>0.25437500000000002</v>
      </c>
      <c r="G4392">
        <v>0.25302681300000002</v>
      </c>
      <c r="H4392">
        <v>3.7229731000000002E-2</v>
      </c>
    </row>
    <row r="4393" spans="1:8" x14ac:dyDescent="0.35">
      <c r="A4393" t="s">
        <v>53</v>
      </c>
      <c r="B4393">
        <f t="shared" si="74"/>
        <v>328</v>
      </c>
      <c r="C4393">
        <v>328</v>
      </c>
      <c r="D4393" s="2">
        <v>201911241515.65201</v>
      </c>
      <c r="E4393">
        <v>2019</v>
      </c>
      <c r="F4393">
        <v>0.233913043478261</v>
      </c>
      <c r="G4393">
        <v>0.26792347799999999</v>
      </c>
      <c r="H4393">
        <v>2.2413371000000001E-2</v>
      </c>
    </row>
    <row r="4394" spans="1:8" x14ac:dyDescent="0.35">
      <c r="A4394" t="s">
        <v>53</v>
      </c>
      <c r="B4394">
        <f t="shared" si="74"/>
        <v>329</v>
      </c>
      <c r="C4394">
        <v>329</v>
      </c>
      <c r="D4394" s="2">
        <v>201911250872.72699</v>
      </c>
      <c r="E4394">
        <v>2019</v>
      </c>
      <c r="F4394">
        <v>0.18454545454545501</v>
      </c>
      <c r="G4394">
        <v>0.27436727300000002</v>
      </c>
      <c r="H4394">
        <v>4.4240367000000003E-2</v>
      </c>
    </row>
    <row r="4395" spans="1:8" x14ac:dyDescent="0.35">
      <c r="A4395" t="s">
        <v>53</v>
      </c>
      <c r="B4395">
        <f t="shared" si="74"/>
        <v>330</v>
      </c>
      <c r="C4395">
        <v>330</v>
      </c>
      <c r="D4395" s="2">
        <v>201911260941.42899</v>
      </c>
      <c r="E4395">
        <v>2019</v>
      </c>
      <c r="F4395">
        <v>0.22238095238095201</v>
      </c>
      <c r="G4395">
        <v>0.32615957099999998</v>
      </c>
      <c r="H4395">
        <v>8.5964130000000007E-3</v>
      </c>
    </row>
    <row r="4396" spans="1:8" x14ac:dyDescent="0.35">
      <c r="A4396" t="s">
        <v>53</v>
      </c>
      <c r="B4396">
        <f t="shared" ref="B4396:B4429" si="75">C4396</f>
        <v>331</v>
      </c>
      <c r="C4396">
        <v>331</v>
      </c>
      <c r="D4396" s="2">
        <v>201911270000</v>
      </c>
      <c r="E4396">
        <v>2019</v>
      </c>
      <c r="F4396">
        <v>0.2</v>
      </c>
      <c r="G4396">
        <v>0.34933700000000001</v>
      </c>
      <c r="H4396">
        <v>0</v>
      </c>
    </row>
    <row r="4397" spans="1:8" x14ac:dyDescent="0.35">
      <c r="A4397" t="s">
        <v>53</v>
      </c>
      <c r="B4397">
        <f t="shared" si="75"/>
        <v>332</v>
      </c>
      <c r="C4397">
        <v>332</v>
      </c>
      <c r="D4397" s="2">
        <v>201911281131.76501</v>
      </c>
      <c r="E4397">
        <v>2019</v>
      </c>
      <c r="F4397">
        <v>0.35941176470588199</v>
      </c>
      <c r="G4397">
        <v>0.37639476500000002</v>
      </c>
      <c r="H4397">
        <v>1.8945970999999999E-2</v>
      </c>
    </row>
    <row r="4398" spans="1:8" x14ac:dyDescent="0.35">
      <c r="A4398" t="s">
        <v>53</v>
      </c>
      <c r="B4398">
        <f t="shared" si="75"/>
        <v>333</v>
      </c>
      <c r="C4398">
        <v>333</v>
      </c>
      <c r="D4398" s="2">
        <v>201911291225.38501</v>
      </c>
      <c r="E4398">
        <v>2019</v>
      </c>
      <c r="F4398">
        <v>0.30692307692307702</v>
      </c>
      <c r="G4398">
        <v>0.39280119200000002</v>
      </c>
      <c r="H4398">
        <v>7.3167579999999996E-3</v>
      </c>
    </row>
    <row r="4399" spans="1:8" x14ac:dyDescent="0.35">
      <c r="A4399" t="s">
        <v>53</v>
      </c>
      <c r="B4399">
        <f t="shared" si="75"/>
        <v>334</v>
      </c>
      <c r="C4399">
        <v>334</v>
      </c>
      <c r="D4399" s="2">
        <v>201911301227.77802</v>
      </c>
      <c r="E4399">
        <v>2019</v>
      </c>
      <c r="F4399">
        <v>0.25777777777777799</v>
      </c>
      <c r="G4399">
        <v>0.330461222</v>
      </c>
      <c r="H4399">
        <v>9.1173667E-2</v>
      </c>
    </row>
    <row r="4400" spans="1:8" x14ac:dyDescent="0.35">
      <c r="A4400" t="s">
        <v>53</v>
      </c>
      <c r="B4400">
        <f t="shared" si="75"/>
        <v>335</v>
      </c>
      <c r="C4400">
        <v>335</v>
      </c>
      <c r="D4400" s="2">
        <v>201912011300</v>
      </c>
      <c r="E4400">
        <v>2019</v>
      </c>
      <c r="F4400">
        <v>0.17357142857142899</v>
      </c>
      <c r="G4400">
        <v>0.38524028599999999</v>
      </c>
      <c r="H4400">
        <v>2.7827142999999999E-2</v>
      </c>
    </row>
    <row r="4401" spans="1:8" x14ac:dyDescent="0.35">
      <c r="A4401" t="s">
        <v>53</v>
      </c>
      <c r="B4401">
        <f t="shared" si="75"/>
        <v>336</v>
      </c>
      <c r="C4401">
        <v>336</v>
      </c>
      <c r="D4401" s="2">
        <v>201912021065</v>
      </c>
      <c r="E4401">
        <v>2019</v>
      </c>
      <c r="F4401">
        <v>0.19750000000000001</v>
      </c>
      <c r="G4401">
        <v>0.36783525</v>
      </c>
      <c r="H4401">
        <v>0.19480185</v>
      </c>
    </row>
    <row r="4402" spans="1:8" x14ac:dyDescent="0.35">
      <c r="A4402" t="s">
        <v>53</v>
      </c>
      <c r="B4402">
        <f t="shared" si="75"/>
        <v>337</v>
      </c>
      <c r="C4402">
        <v>337</v>
      </c>
      <c r="D4402" s="2">
        <v>201912030886.66699</v>
      </c>
      <c r="E4402">
        <v>2019</v>
      </c>
      <c r="F4402">
        <v>0.17166666666666699</v>
      </c>
      <c r="G4402">
        <v>0.34875466700000002</v>
      </c>
      <c r="H4402">
        <v>0</v>
      </c>
    </row>
    <row r="4403" spans="1:8" x14ac:dyDescent="0.35">
      <c r="A4403" t="s">
        <v>53</v>
      </c>
      <c r="B4403">
        <f t="shared" si="75"/>
        <v>338</v>
      </c>
      <c r="C4403">
        <v>338</v>
      </c>
      <c r="D4403" s="2">
        <v>201912041462.66699</v>
      </c>
      <c r="E4403">
        <v>2019</v>
      </c>
      <c r="F4403">
        <v>0.188</v>
      </c>
      <c r="G4403">
        <v>0.45156306699999998</v>
      </c>
      <c r="H4403">
        <v>2.8997733000000001E-2</v>
      </c>
    </row>
    <row r="4404" spans="1:8" x14ac:dyDescent="0.35">
      <c r="A4404" t="s">
        <v>53</v>
      </c>
      <c r="B4404">
        <f t="shared" si="75"/>
        <v>339</v>
      </c>
      <c r="C4404">
        <v>339</v>
      </c>
      <c r="D4404" s="2">
        <v>201912051146.25</v>
      </c>
      <c r="E4404">
        <v>2019</v>
      </c>
      <c r="F4404">
        <v>0.33937499999999998</v>
      </c>
      <c r="G4404">
        <v>0.44907112500000002</v>
      </c>
      <c r="H4404">
        <v>1.468125E-3</v>
      </c>
    </row>
    <row r="4405" spans="1:8" x14ac:dyDescent="0.35">
      <c r="A4405" t="s">
        <v>53</v>
      </c>
      <c r="B4405">
        <f t="shared" si="75"/>
        <v>340</v>
      </c>
      <c r="C4405">
        <v>340</v>
      </c>
      <c r="D4405" s="2">
        <v>201912061186</v>
      </c>
      <c r="E4405">
        <v>2019</v>
      </c>
      <c r="F4405">
        <v>0.40314285714285703</v>
      </c>
      <c r="G4405">
        <v>0.41992517099999999</v>
      </c>
      <c r="H4405">
        <v>1.5352697E-2</v>
      </c>
    </row>
    <row r="4406" spans="1:8" x14ac:dyDescent="0.35">
      <c r="A4406" t="s">
        <v>53</v>
      </c>
      <c r="B4406">
        <f t="shared" si="75"/>
        <v>341</v>
      </c>
      <c r="C4406">
        <v>341</v>
      </c>
      <c r="D4406" s="2">
        <v>201912071135.83301</v>
      </c>
      <c r="E4406">
        <v>2019</v>
      </c>
      <c r="F4406">
        <v>0.25</v>
      </c>
      <c r="G4406">
        <v>0.36220787500000001</v>
      </c>
      <c r="H4406">
        <v>5.6934840000000004E-3</v>
      </c>
    </row>
    <row r="4407" spans="1:8" x14ac:dyDescent="0.35">
      <c r="A4407" t="s">
        <v>53</v>
      </c>
      <c r="B4407">
        <f t="shared" si="75"/>
        <v>342</v>
      </c>
      <c r="C4407">
        <v>342</v>
      </c>
      <c r="D4407" s="2">
        <v>201912081223.88901</v>
      </c>
      <c r="E4407">
        <v>2019</v>
      </c>
      <c r="F4407">
        <v>0.271666666666667</v>
      </c>
      <c r="G4407">
        <v>0.32034861100000001</v>
      </c>
      <c r="H4407">
        <v>0</v>
      </c>
    </row>
    <row r="4408" spans="1:8" x14ac:dyDescent="0.35">
      <c r="A4408" t="s">
        <v>53</v>
      </c>
      <c r="B4408">
        <f t="shared" si="75"/>
        <v>343</v>
      </c>
      <c r="C4408">
        <v>343</v>
      </c>
      <c r="D4408" s="2">
        <v>201912091343.68399</v>
      </c>
      <c r="E4408">
        <v>2019</v>
      </c>
      <c r="F4408">
        <v>0.165263157894737</v>
      </c>
      <c r="G4408">
        <v>0.30406857900000001</v>
      </c>
      <c r="H4408">
        <v>2.4403184000000001E-2</v>
      </c>
    </row>
    <row r="4409" spans="1:8" x14ac:dyDescent="0.35">
      <c r="A4409" t="s">
        <v>53</v>
      </c>
      <c r="B4409">
        <f t="shared" si="75"/>
        <v>344</v>
      </c>
      <c r="C4409">
        <v>344</v>
      </c>
      <c r="D4409" s="2">
        <v>201912100956.923</v>
      </c>
      <c r="E4409">
        <v>2019</v>
      </c>
      <c r="F4409">
        <v>0.201538461538462</v>
      </c>
      <c r="G4409">
        <v>0.22528815399999999</v>
      </c>
      <c r="H4409">
        <v>2.4789577E-2</v>
      </c>
    </row>
    <row r="4410" spans="1:8" x14ac:dyDescent="0.35">
      <c r="A4410" t="s">
        <v>53</v>
      </c>
      <c r="B4410">
        <f t="shared" si="75"/>
        <v>345</v>
      </c>
      <c r="C4410">
        <v>345</v>
      </c>
      <c r="D4410" s="2">
        <v>201912110361.11099</v>
      </c>
      <c r="E4410">
        <v>2019</v>
      </c>
      <c r="F4410">
        <v>0.28666666666666701</v>
      </c>
      <c r="G4410">
        <v>0.23124755599999999</v>
      </c>
      <c r="H4410">
        <v>1.8119443999999998E-2</v>
      </c>
    </row>
    <row r="4411" spans="1:8" x14ac:dyDescent="0.35">
      <c r="A4411" t="s">
        <v>53</v>
      </c>
      <c r="B4411">
        <f t="shared" si="75"/>
        <v>346</v>
      </c>
      <c r="C4411">
        <v>346</v>
      </c>
      <c r="D4411" s="2">
        <v>201912121916.36401</v>
      </c>
      <c r="E4411">
        <v>2019</v>
      </c>
      <c r="F4411">
        <v>0.31818181818181801</v>
      </c>
      <c r="G4411">
        <v>0.48918818200000003</v>
      </c>
      <c r="H4411">
        <v>4.0531545000000002E-2</v>
      </c>
    </row>
    <row r="4412" spans="1:8" x14ac:dyDescent="0.35">
      <c r="A4412" t="s">
        <v>53</v>
      </c>
      <c r="B4412">
        <f t="shared" si="75"/>
        <v>347</v>
      </c>
      <c r="C4412">
        <v>347</v>
      </c>
      <c r="D4412" s="2">
        <v>201912131292.42401</v>
      </c>
      <c r="E4412">
        <v>2019</v>
      </c>
      <c r="F4412">
        <v>0.36030303030303001</v>
      </c>
      <c r="G4412">
        <v>0.51265160600000004</v>
      </c>
      <c r="H4412">
        <v>2.6061048999999999E-2</v>
      </c>
    </row>
    <row r="4413" spans="1:8" x14ac:dyDescent="0.35">
      <c r="A4413" t="s">
        <v>53</v>
      </c>
      <c r="B4413">
        <f t="shared" si="75"/>
        <v>348</v>
      </c>
      <c r="C4413">
        <v>348</v>
      </c>
      <c r="D4413" s="2">
        <v>201912140752.66699</v>
      </c>
      <c r="E4413">
        <v>2019</v>
      </c>
      <c r="F4413">
        <v>0.499</v>
      </c>
      <c r="G4413">
        <v>0.47552976699999999</v>
      </c>
      <c r="H4413">
        <v>2.4635016999999999E-2</v>
      </c>
    </row>
    <row r="4414" spans="1:8" x14ac:dyDescent="0.35">
      <c r="A4414" t="s">
        <v>53</v>
      </c>
      <c r="B4414">
        <f t="shared" si="75"/>
        <v>349</v>
      </c>
      <c r="C4414">
        <v>349</v>
      </c>
      <c r="D4414" s="2">
        <v>201912151341.25</v>
      </c>
      <c r="E4414">
        <v>2019</v>
      </c>
      <c r="F4414">
        <v>0.50593750000000004</v>
      </c>
      <c r="G4414">
        <v>0.44060624999999998</v>
      </c>
      <c r="H4414">
        <v>6.0086030000000004E-3</v>
      </c>
    </row>
    <row r="4415" spans="1:8" x14ac:dyDescent="0.35">
      <c r="A4415" t="s">
        <v>53</v>
      </c>
      <c r="B4415">
        <f t="shared" si="75"/>
        <v>350</v>
      </c>
      <c r="C4415">
        <v>350</v>
      </c>
      <c r="D4415" s="2">
        <v>201912161238.5</v>
      </c>
      <c r="E4415">
        <v>2019</v>
      </c>
      <c r="F4415">
        <v>0.28249999999999997</v>
      </c>
      <c r="G4415">
        <v>0.44666715000000001</v>
      </c>
      <c r="H4415">
        <v>1.1072129999999999E-2</v>
      </c>
    </row>
    <row r="4416" spans="1:8" x14ac:dyDescent="0.35">
      <c r="A4416" t="s">
        <v>53</v>
      </c>
      <c r="B4416">
        <f t="shared" si="75"/>
        <v>351</v>
      </c>
      <c r="C4416">
        <v>351</v>
      </c>
      <c r="D4416" s="2">
        <v>201912171496.25</v>
      </c>
      <c r="E4416">
        <v>2019</v>
      </c>
      <c r="F4416">
        <v>0.20374999999999999</v>
      </c>
      <c r="G4416">
        <v>0.461359625</v>
      </c>
      <c r="H4416">
        <v>8.3508374999999996E-2</v>
      </c>
    </row>
    <row r="4417" spans="1:8" x14ac:dyDescent="0.35">
      <c r="A4417" t="s">
        <v>53</v>
      </c>
      <c r="B4417">
        <f t="shared" si="75"/>
        <v>352</v>
      </c>
      <c r="C4417">
        <v>352</v>
      </c>
      <c r="D4417" s="2">
        <v>201912181794.444</v>
      </c>
      <c r="E4417">
        <v>2019</v>
      </c>
      <c r="F4417">
        <v>0.35555555555555601</v>
      </c>
      <c r="G4417">
        <v>0.48877877800000002</v>
      </c>
      <c r="H4417">
        <v>3.0083110999999999E-2</v>
      </c>
    </row>
    <row r="4418" spans="1:8" x14ac:dyDescent="0.35">
      <c r="A4418" t="s">
        <v>53</v>
      </c>
      <c r="B4418">
        <f t="shared" si="75"/>
        <v>353</v>
      </c>
      <c r="C4418">
        <v>353</v>
      </c>
      <c r="D4418" s="2">
        <v>201912191160</v>
      </c>
      <c r="E4418">
        <v>2019</v>
      </c>
      <c r="F4418">
        <v>0.15368421052631601</v>
      </c>
      <c r="G4418">
        <v>0.48533273700000001</v>
      </c>
      <c r="H4418">
        <v>0.101008242</v>
      </c>
    </row>
    <row r="4419" spans="1:8" x14ac:dyDescent="0.35">
      <c r="A4419" t="s">
        <v>53</v>
      </c>
      <c r="B4419">
        <f t="shared" si="75"/>
        <v>354</v>
      </c>
      <c r="C4419">
        <v>354</v>
      </c>
      <c r="D4419" s="2">
        <v>201912201499.61499</v>
      </c>
      <c r="E4419">
        <v>2019</v>
      </c>
      <c r="F4419">
        <v>0.45807692307692299</v>
      </c>
      <c r="G4419">
        <v>0.58227884600000002</v>
      </c>
      <c r="H4419">
        <v>3.0401073000000001E-2</v>
      </c>
    </row>
    <row r="4420" spans="1:8" x14ac:dyDescent="0.35">
      <c r="A4420" t="s">
        <v>53</v>
      </c>
      <c r="B4420">
        <f t="shared" si="75"/>
        <v>355</v>
      </c>
      <c r="C4420">
        <v>355</v>
      </c>
      <c r="D4420" s="2">
        <v>201912211156.56201</v>
      </c>
      <c r="E4420">
        <v>2019</v>
      </c>
      <c r="F4420">
        <v>0.45906249999999998</v>
      </c>
      <c r="G4420">
        <v>0.60346684399999995</v>
      </c>
      <c r="H4420">
        <v>4.4140578E-2</v>
      </c>
    </row>
    <row r="4421" spans="1:8" x14ac:dyDescent="0.35">
      <c r="A4421" t="s">
        <v>53</v>
      </c>
      <c r="B4421">
        <f t="shared" si="75"/>
        <v>356</v>
      </c>
      <c r="C4421">
        <v>356</v>
      </c>
      <c r="D4421" s="2">
        <v>201912221195</v>
      </c>
      <c r="E4421">
        <v>2019</v>
      </c>
      <c r="F4421">
        <v>0.395666666666667</v>
      </c>
      <c r="G4421">
        <v>0.62348313300000002</v>
      </c>
      <c r="H4421">
        <v>5.6264870000000003E-3</v>
      </c>
    </row>
    <row r="4422" spans="1:8" x14ac:dyDescent="0.35">
      <c r="A4422" t="s">
        <v>53</v>
      </c>
      <c r="B4422">
        <f t="shared" si="75"/>
        <v>357</v>
      </c>
      <c r="C4422">
        <v>357</v>
      </c>
      <c r="D4422" s="2">
        <v>201912230107.5</v>
      </c>
      <c r="E4422">
        <v>2019</v>
      </c>
      <c r="F4422">
        <v>0.2225</v>
      </c>
      <c r="G4422">
        <v>0.69416350000000004</v>
      </c>
      <c r="H4422">
        <v>0</v>
      </c>
    </row>
    <row r="4423" spans="1:8" x14ac:dyDescent="0.35">
      <c r="A4423" t="s">
        <v>53</v>
      </c>
      <c r="B4423">
        <f t="shared" si="75"/>
        <v>359</v>
      </c>
      <c r="C4423">
        <v>359</v>
      </c>
      <c r="D4423" s="2">
        <v>201912252200</v>
      </c>
      <c r="E4423">
        <v>2019</v>
      </c>
      <c r="F4423">
        <v>0.38</v>
      </c>
      <c r="G4423">
        <v>0.50349100000000002</v>
      </c>
      <c r="H4423">
        <v>2.5096199999999999E-2</v>
      </c>
    </row>
    <row r="4424" spans="1:8" x14ac:dyDescent="0.35">
      <c r="A4424" t="s">
        <v>53</v>
      </c>
      <c r="B4424">
        <f t="shared" si="75"/>
        <v>360</v>
      </c>
      <c r="C4424">
        <v>360</v>
      </c>
      <c r="D4424" s="2">
        <v>201912260881.25</v>
      </c>
      <c r="E4424">
        <v>2019</v>
      </c>
      <c r="F4424">
        <v>0.18437500000000001</v>
      </c>
      <c r="G4424">
        <v>0.458873313</v>
      </c>
      <c r="H4424">
        <v>5.5697594000000003E-2</v>
      </c>
    </row>
    <row r="4425" spans="1:8" x14ac:dyDescent="0.35">
      <c r="A4425" t="s">
        <v>53</v>
      </c>
      <c r="B4425">
        <f t="shared" si="75"/>
        <v>361</v>
      </c>
      <c r="C4425">
        <v>361</v>
      </c>
      <c r="D4425" s="2">
        <v>201912270907.61899</v>
      </c>
      <c r="E4425">
        <v>2019</v>
      </c>
      <c r="F4425">
        <v>0.315714285714286</v>
      </c>
      <c r="G4425">
        <v>0.26903585699999999</v>
      </c>
      <c r="H4425">
        <v>0.10148971399999999</v>
      </c>
    </row>
    <row r="4426" spans="1:8" x14ac:dyDescent="0.35">
      <c r="A4426" t="s">
        <v>53</v>
      </c>
      <c r="B4426">
        <f t="shared" si="75"/>
        <v>362</v>
      </c>
      <c r="C4426">
        <v>362</v>
      </c>
      <c r="D4426" s="2">
        <v>201912280110</v>
      </c>
      <c r="E4426">
        <v>2019</v>
      </c>
      <c r="F4426">
        <v>0.18666666666666701</v>
      </c>
      <c r="G4426">
        <v>0.16407366700000001</v>
      </c>
      <c r="H4426">
        <v>3.2334000000000002E-2</v>
      </c>
    </row>
    <row r="4427" spans="1:8" x14ac:dyDescent="0.35">
      <c r="A4427" t="s">
        <v>53</v>
      </c>
      <c r="B4427">
        <f t="shared" si="75"/>
        <v>363</v>
      </c>
      <c r="C4427">
        <v>363</v>
      </c>
      <c r="D4427" s="2">
        <v>201912291445.83301</v>
      </c>
      <c r="E4427">
        <v>2019</v>
      </c>
      <c r="F4427">
        <v>0.15083333333333299</v>
      </c>
      <c r="G4427">
        <v>0.53429400000000005</v>
      </c>
      <c r="H4427">
        <v>6.9975080000000004E-3</v>
      </c>
    </row>
    <row r="4428" spans="1:8" x14ac:dyDescent="0.35">
      <c r="A4428" t="s">
        <v>53</v>
      </c>
      <c r="B4428">
        <f t="shared" si="75"/>
        <v>364</v>
      </c>
      <c r="C4428">
        <v>364</v>
      </c>
      <c r="D4428" s="2">
        <v>201912301127</v>
      </c>
      <c r="E4428">
        <v>2019</v>
      </c>
      <c r="F4428">
        <v>0.13300000000000001</v>
      </c>
      <c r="G4428">
        <v>0.68935500000000005</v>
      </c>
      <c r="H4428">
        <v>2.332501E-2</v>
      </c>
    </row>
    <row r="4429" spans="1:8" x14ac:dyDescent="0.35">
      <c r="A4429" t="s">
        <v>53</v>
      </c>
      <c r="B4429">
        <f t="shared" si="75"/>
        <v>365</v>
      </c>
      <c r="C4429">
        <v>365</v>
      </c>
      <c r="D4429" s="2">
        <v>201912310678.33301</v>
      </c>
      <c r="E4429">
        <v>2019</v>
      </c>
      <c r="F4429">
        <v>0.26333333333333298</v>
      </c>
      <c r="G4429">
        <v>0.55532783299999999</v>
      </c>
      <c r="H4429">
        <v>6.5349925000000003E-2</v>
      </c>
    </row>
    <row r="4430" spans="1:8" x14ac:dyDescent="0.35">
      <c r="A4430" t="s">
        <v>53</v>
      </c>
      <c r="B4430">
        <f>C4430-365</f>
        <v>1</v>
      </c>
      <c r="C4430">
        <v>366</v>
      </c>
      <c r="D4430" s="2">
        <v>202001011955</v>
      </c>
      <c r="E4430">
        <v>2020</v>
      </c>
      <c r="F4430">
        <v>0.138333333333333</v>
      </c>
      <c r="G4430">
        <v>0.39843083299999998</v>
      </c>
      <c r="H4430">
        <v>3.0820000000000001E-3</v>
      </c>
    </row>
    <row r="4431" spans="1:8" x14ac:dyDescent="0.35">
      <c r="A4431" t="s">
        <v>53</v>
      </c>
      <c r="B4431">
        <f>C4431-365</f>
        <v>2</v>
      </c>
      <c r="C4431">
        <v>367</v>
      </c>
      <c r="D4431" s="2">
        <v>202001021210.909</v>
      </c>
      <c r="E4431">
        <v>2020</v>
      </c>
      <c r="F4431">
        <v>0.17772727272727301</v>
      </c>
      <c r="G4431">
        <v>0.41293618199999998</v>
      </c>
      <c r="H4431">
        <v>9.4616869999999999E-3</v>
      </c>
    </row>
    <row r="4432" spans="1:8" x14ac:dyDescent="0.35">
      <c r="A4432" t="s">
        <v>53</v>
      </c>
      <c r="B4432">
        <f t="shared" ref="B4432:B4495" si="76">C4432-365</f>
        <v>3</v>
      </c>
      <c r="C4432">
        <v>368</v>
      </c>
      <c r="D4432" s="2">
        <v>202001030955.60001</v>
      </c>
      <c r="E4432">
        <v>2020</v>
      </c>
      <c r="F4432">
        <v>0.30120000000000002</v>
      </c>
      <c r="G4432">
        <v>0.39259052</v>
      </c>
      <c r="H4432">
        <v>8.7788919999999999E-3</v>
      </c>
    </row>
    <row r="4433" spans="1:8" x14ac:dyDescent="0.35">
      <c r="A4433" t="s">
        <v>53</v>
      </c>
      <c r="B4433">
        <f t="shared" si="76"/>
        <v>4</v>
      </c>
      <c r="C4433">
        <v>369</v>
      </c>
      <c r="D4433" s="2">
        <v>202001041451.42899</v>
      </c>
      <c r="E4433">
        <v>2020</v>
      </c>
      <c r="F4433">
        <v>0.10142857142857099</v>
      </c>
      <c r="G4433">
        <v>0.19480085699999999</v>
      </c>
      <c r="H4433">
        <v>7.2636289999999997E-3</v>
      </c>
    </row>
    <row r="4434" spans="1:8" x14ac:dyDescent="0.35">
      <c r="A4434" t="s">
        <v>53</v>
      </c>
      <c r="B4434">
        <f t="shared" si="76"/>
        <v>5</v>
      </c>
      <c r="C4434">
        <v>370</v>
      </c>
      <c r="D4434" s="2">
        <v>202001051558</v>
      </c>
      <c r="E4434">
        <v>2020</v>
      </c>
      <c r="F4434">
        <v>0.152</v>
      </c>
      <c r="G4434">
        <v>8.6201020000000003E-2</v>
      </c>
      <c r="H4434">
        <v>0</v>
      </c>
    </row>
    <row r="4435" spans="1:8" x14ac:dyDescent="0.35">
      <c r="A4435" t="s">
        <v>53</v>
      </c>
      <c r="B4435">
        <f t="shared" si="76"/>
        <v>6</v>
      </c>
      <c r="C4435">
        <v>371</v>
      </c>
      <c r="D4435" s="2">
        <v>202001061317.5</v>
      </c>
      <c r="E4435">
        <v>2020</v>
      </c>
      <c r="F4435">
        <v>9.3333333333333296E-2</v>
      </c>
      <c r="G4435">
        <v>0.18693916699999999</v>
      </c>
      <c r="H4435">
        <v>4.8624580000000001E-3</v>
      </c>
    </row>
    <row r="4436" spans="1:8" x14ac:dyDescent="0.35">
      <c r="A4436" t="s">
        <v>53</v>
      </c>
      <c r="B4436">
        <f t="shared" si="76"/>
        <v>7</v>
      </c>
      <c r="C4436">
        <v>372</v>
      </c>
      <c r="D4436" s="2">
        <v>202001071568</v>
      </c>
      <c r="E4436">
        <v>2020</v>
      </c>
      <c r="F4436">
        <v>0.33600000000000002</v>
      </c>
      <c r="G4436">
        <v>0.35293269999999999</v>
      </c>
      <c r="H4436">
        <v>1.8211359999999999E-3</v>
      </c>
    </row>
    <row r="4437" spans="1:8" x14ac:dyDescent="0.35">
      <c r="A4437" t="s">
        <v>53</v>
      </c>
      <c r="B4437">
        <f t="shared" si="76"/>
        <v>8</v>
      </c>
      <c r="C4437">
        <v>373</v>
      </c>
      <c r="D4437" s="2">
        <v>202001081220.83301</v>
      </c>
      <c r="E4437">
        <v>2020</v>
      </c>
      <c r="F4437">
        <v>0.46250000000000002</v>
      </c>
      <c r="G4437">
        <v>0.35172616699999998</v>
      </c>
      <c r="H4437">
        <v>2.2554699999999999E-4</v>
      </c>
    </row>
    <row r="4438" spans="1:8" x14ac:dyDescent="0.35">
      <c r="A4438" t="s">
        <v>53</v>
      </c>
      <c r="B4438">
        <f t="shared" si="76"/>
        <v>9</v>
      </c>
      <c r="C4438">
        <v>374</v>
      </c>
      <c r="D4438" s="2">
        <v>202001090786.66699</v>
      </c>
      <c r="E4438">
        <v>2020</v>
      </c>
      <c r="F4438">
        <v>8.6666666666666697E-2</v>
      </c>
      <c r="G4438">
        <v>0.26860566699999999</v>
      </c>
      <c r="H4438">
        <v>8.5357666999999998E-2</v>
      </c>
    </row>
    <row r="4439" spans="1:8" x14ac:dyDescent="0.35">
      <c r="A4439" t="s">
        <v>53</v>
      </c>
      <c r="B4439">
        <f t="shared" si="76"/>
        <v>10</v>
      </c>
      <c r="C4439">
        <v>375</v>
      </c>
      <c r="D4439" s="2">
        <v>202001101131.66699</v>
      </c>
      <c r="E4439">
        <v>2020</v>
      </c>
      <c r="F4439">
        <v>0.12</v>
      </c>
      <c r="G4439">
        <v>0.14658305599999999</v>
      </c>
      <c r="H4439">
        <v>4.6061410999999997E-2</v>
      </c>
    </row>
    <row r="4440" spans="1:8" x14ac:dyDescent="0.35">
      <c r="A4440" t="s">
        <v>53</v>
      </c>
      <c r="B4440">
        <f t="shared" si="76"/>
        <v>11</v>
      </c>
      <c r="C4440">
        <v>376</v>
      </c>
      <c r="D4440" s="2">
        <v>202001111264.737</v>
      </c>
      <c r="E4440">
        <v>2020</v>
      </c>
      <c r="F4440">
        <v>9.7368421052631604E-2</v>
      </c>
      <c r="G4440">
        <v>0.16969915799999999</v>
      </c>
      <c r="H4440">
        <v>2.5575741999999999E-2</v>
      </c>
    </row>
    <row r="4441" spans="1:8" x14ac:dyDescent="0.35">
      <c r="A4441" t="s">
        <v>53</v>
      </c>
      <c r="B4441">
        <f t="shared" si="76"/>
        <v>12</v>
      </c>
      <c r="C4441">
        <v>377</v>
      </c>
      <c r="D4441" s="2">
        <v>202001121308.23499</v>
      </c>
      <c r="E4441">
        <v>2020</v>
      </c>
      <c r="F4441">
        <v>0.28882352941176498</v>
      </c>
      <c r="G4441">
        <v>0.30924676499999998</v>
      </c>
      <c r="H4441">
        <v>2.1073801E-2</v>
      </c>
    </row>
    <row r="4442" spans="1:8" x14ac:dyDescent="0.35">
      <c r="A4442" t="s">
        <v>53</v>
      </c>
      <c r="B4442">
        <f t="shared" si="76"/>
        <v>13</v>
      </c>
      <c r="C4442">
        <v>378</v>
      </c>
      <c r="D4442" s="2">
        <v>202001130710</v>
      </c>
      <c r="E4442">
        <v>2020</v>
      </c>
      <c r="F4442">
        <v>0.103333333333333</v>
      </c>
      <c r="G4442">
        <v>0.17524733300000001</v>
      </c>
      <c r="H4442">
        <v>0</v>
      </c>
    </row>
    <row r="4443" spans="1:8" x14ac:dyDescent="0.35">
      <c r="A4443" t="s">
        <v>53</v>
      </c>
      <c r="B4443">
        <f t="shared" si="76"/>
        <v>14</v>
      </c>
      <c r="C4443">
        <v>379</v>
      </c>
      <c r="D4443" s="2">
        <v>202001141800.83301</v>
      </c>
      <c r="E4443">
        <v>2020</v>
      </c>
      <c r="F4443">
        <v>0.17833333333333301</v>
      </c>
      <c r="G4443">
        <v>0.25107516699999999</v>
      </c>
      <c r="H4443">
        <v>9.6619080000000003E-3</v>
      </c>
    </row>
    <row r="4444" spans="1:8" x14ac:dyDescent="0.35">
      <c r="A4444" t="s">
        <v>53</v>
      </c>
      <c r="B4444">
        <f t="shared" si="76"/>
        <v>15</v>
      </c>
      <c r="C4444">
        <v>380</v>
      </c>
      <c r="D4444" s="2">
        <v>202001150910.741</v>
      </c>
      <c r="E4444">
        <v>2020</v>
      </c>
      <c r="F4444">
        <v>0.462592592592593</v>
      </c>
      <c r="G4444">
        <v>0.38534974100000002</v>
      </c>
      <c r="H4444">
        <v>5.3308360000000003E-3</v>
      </c>
    </row>
    <row r="4445" spans="1:8" x14ac:dyDescent="0.35">
      <c r="A4445" t="s">
        <v>53</v>
      </c>
      <c r="B4445">
        <f t="shared" si="76"/>
        <v>16</v>
      </c>
      <c r="C4445">
        <v>381</v>
      </c>
      <c r="D4445" s="2">
        <v>202001161290.66699</v>
      </c>
      <c r="E4445">
        <v>2020</v>
      </c>
      <c r="F4445">
        <v>0.27933333333333299</v>
      </c>
      <c r="G4445">
        <v>0.34982609999999997</v>
      </c>
      <c r="H4445">
        <v>1.0465225999999999E-2</v>
      </c>
    </row>
    <row r="4446" spans="1:8" x14ac:dyDescent="0.35">
      <c r="A4446" t="s">
        <v>53</v>
      </c>
      <c r="B4446">
        <f t="shared" si="76"/>
        <v>17</v>
      </c>
      <c r="C4446">
        <v>382</v>
      </c>
      <c r="D4446" s="2">
        <v>202001171778</v>
      </c>
      <c r="E4446">
        <v>2020</v>
      </c>
      <c r="F4446">
        <v>0.35866666666666702</v>
      </c>
      <c r="G4446">
        <v>0.49839446700000001</v>
      </c>
      <c r="H4446">
        <v>1.0476333000000001E-2</v>
      </c>
    </row>
    <row r="4447" spans="1:8" x14ac:dyDescent="0.35">
      <c r="A4447" t="s">
        <v>53</v>
      </c>
      <c r="B4447">
        <f t="shared" si="76"/>
        <v>18</v>
      </c>
      <c r="C4447">
        <v>383</v>
      </c>
      <c r="D4447" s="2">
        <v>202001181051.47101</v>
      </c>
      <c r="E4447">
        <v>2020</v>
      </c>
      <c r="F4447">
        <v>0.26205882352941201</v>
      </c>
      <c r="G4447">
        <v>0.57194732400000003</v>
      </c>
      <c r="H4447">
        <v>4.5137908999999997E-2</v>
      </c>
    </row>
    <row r="4448" spans="1:8" x14ac:dyDescent="0.35">
      <c r="A4448" t="s">
        <v>53</v>
      </c>
      <c r="B4448">
        <f t="shared" si="76"/>
        <v>19</v>
      </c>
      <c r="C4448">
        <v>384</v>
      </c>
      <c r="D4448" s="2">
        <v>202001191244.64301</v>
      </c>
      <c r="E4448">
        <v>2020</v>
      </c>
      <c r="F4448">
        <v>0.21178571428571399</v>
      </c>
      <c r="G4448">
        <v>0.47803996399999998</v>
      </c>
      <c r="H4448">
        <v>7.1528178999999997E-2</v>
      </c>
    </row>
    <row r="4449" spans="1:8" x14ac:dyDescent="0.35">
      <c r="A4449" t="s">
        <v>53</v>
      </c>
      <c r="B4449">
        <f t="shared" si="76"/>
        <v>20</v>
      </c>
      <c r="C4449">
        <v>385</v>
      </c>
      <c r="D4449" s="2">
        <v>202001200932</v>
      </c>
      <c r="E4449">
        <v>2020</v>
      </c>
      <c r="F4449">
        <v>0.19600000000000001</v>
      </c>
      <c r="G4449">
        <v>0.4290583</v>
      </c>
      <c r="H4449">
        <v>3.7374400000000002E-2</v>
      </c>
    </row>
    <row r="4450" spans="1:8" x14ac:dyDescent="0.35">
      <c r="A4450" t="s">
        <v>53</v>
      </c>
      <c r="B4450">
        <f t="shared" si="76"/>
        <v>21</v>
      </c>
      <c r="C4450">
        <v>386</v>
      </c>
      <c r="D4450" s="2">
        <v>202001210353.33301</v>
      </c>
      <c r="E4450">
        <v>2020</v>
      </c>
      <c r="F4450">
        <v>0.28666666666666701</v>
      </c>
      <c r="G4450">
        <v>0.78081266699999996</v>
      </c>
      <c r="H4450">
        <v>0</v>
      </c>
    </row>
    <row r="4451" spans="1:8" x14ac:dyDescent="0.35">
      <c r="A4451" t="s">
        <v>53</v>
      </c>
      <c r="B4451">
        <f t="shared" si="76"/>
        <v>23</v>
      </c>
      <c r="C4451">
        <v>388</v>
      </c>
      <c r="D4451" s="2">
        <v>202001231265</v>
      </c>
      <c r="E4451">
        <v>2020</v>
      </c>
      <c r="F4451">
        <v>9.4166666666666704E-2</v>
      </c>
      <c r="G4451">
        <v>0.18966725000000001</v>
      </c>
      <c r="H4451">
        <v>7.8433824999999999E-2</v>
      </c>
    </row>
    <row r="4452" spans="1:8" x14ac:dyDescent="0.35">
      <c r="A4452" t="s">
        <v>53</v>
      </c>
      <c r="B4452">
        <f t="shared" si="76"/>
        <v>24</v>
      </c>
      <c r="C4452">
        <v>389</v>
      </c>
      <c r="D4452" s="2">
        <v>202001240870</v>
      </c>
      <c r="E4452">
        <v>2020</v>
      </c>
      <c r="F4452">
        <v>8.8571428571428606E-2</v>
      </c>
      <c r="G4452">
        <v>0.233528286</v>
      </c>
      <c r="H4452">
        <v>4.9101429000000002E-2</v>
      </c>
    </row>
    <row r="4453" spans="1:8" x14ac:dyDescent="0.35">
      <c r="A4453" t="s">
        <v>53</v>
      </c>
      <c r="B4453">
        <f t="shared" si="76"/>
        <v>25</v>
      </c>
      <c r="C4453">
        <v>390</v>
      </c>
      <c r="D4453" s="2">
        <v>202001250586</v>
      </c>
      <c r="E4453">
        <v>2020</v>
      </c>
      <c r="F4453">
        <v>0.186</v>
      </c>
      <c r="G4453">
        <v>0.19202179999999999</v>
      </c>
      <c r="H4453">
        <v>0</v>
      </c>
    </row>
    <row r="4454" spans="1:8" x14ac:dyDescent="0.35">
      <c r="A4454" t="s">
        <v>53</v>
      </c>
      <c r="B4454">
        <f t="shared" si="76"/>
        <v>26</v>
      </c>
      <c r="C4454">
        <v>391</v>
      </c>
      <c r="D4454" s="2">
        <v>202001261292.353</v>
      </c>
      <c r="E4454">
        <v>2020</v>
      </c>
      <c r="F4454">
        <v>0.23647058823529399</v>
      </c>
      <c r="G4454">
        <v>0.205112353</v>
      </c>
      <c r="H4454">
        <v>4.8471620000000003E-3</v>
      </c>
    </row>
    <row r="4455" spans="1:8" x14ac:dyDescent="0.35">
      <c r="A4455" t="s">
        <v>53</v>
      </c>
      <c r="B4455">
        <f t="shared" si="76"/>
        <v>27</v>
      </c>
      <c r="C4455">
        <v>392</v>
      </c>
      <c r="D4455" s="2">
        <v>202001271265</v>
      </c>
      <c r="E4455">
        <v>2020</v>
      </c>
      <c r="F4455">
        <v>0.45500000000000002</v>
      </c>
      <c r="G4455">
        <v>0.14445350000000001</v>
      </c>
      <c r="H4455">
        <v>0</v>
      </c>
    </row>
    <row r="4456" spans="1:8" x14ac:dyDescent="0.35">
      <c r="A4456" t="s">
        <v>53</v>
      </c>
      <c r="B4456">
        <f t="shared" si="76"/>
        <v>28</v>
      </c>
      <c r="C4456">
        <v>393</v>
      </c>
      <c r="D4456" s="2">
        <v>202001281286.42899</v>
      </c>
      <c r="E4456">
        <v>2020</v>
      </c>
      <c r="F4456">
        <v>0.307857142857143</v>
      </c>
      <c r="G4456">
        <v>0.36139557100000003</v>
      </c>
      <c r="H4456">
        <v>1.2117495000000001E-2</v>
      </c>
    </row>
    <row r="4457" spans="1:8" x14ac:dyDescent="0.35">
      <c r="A4457" t="s">
        <v>53</v>
      </c>
      <c r="B4457">
        <f t="shared" si="76"/>
        <v>29</v>
      </c>
      <c r="C4457">
        <v>394</v>
      </c>
      <c r="D4457" s="2">
        <v>202001291021.36401</v>
      </c>
      <c r="E4457">
        <v>2020</v>
      </c>
      <c r="F4457">
        <v>0.453636363636364</v>
      </c>
      <c r="G4457">
        <v>0.39774990900000001</v>
      </c>
      <c r="H4457">
        <v>3.1682500000000001E-3</v>
      </c>
    </row>
    <row r="4458" spans="1:8" x14ac:dyDescent="0.35">
      <c r="A4458" t="s">
        <v>53</v>
      </c>
      <c r="B4458">
        <f t="shared" si="76"/>
        <v>30</v>
      </c>
      <c r="C4458">
        <v>395</v>
      </c>
      <c r="D4458" s="2">
        <v>202001301431.66699</v>
      </c>
      <c r="E4458">
        <v>2020</v>
      </c>
      <c r="F4458">
        <v>0.47166666666666701</v>
      </c>
      <c r="G4458">
        <v>0.40070316700000003</v>
      </c>
      <c r="H4458" s="5">
        <v>2.5204196666666701E-5</v>
      </c>
    </row>
    <row r="4459" spans="1:8" x14ac:dyDescent="0.35">
      <c r="A4459" t="s">
        <v>53</v>
      </c>
      <c r="B4459">
        <f t="shared" si="76"/>
        <v>31</v>
      </c>
      <c r="C4459">
        <v>396</v>
      </c>
      <c r="D4459" s="2">
        <v>202001311410</v>
      </c>
      <c r="E4459">
        <v>2020</v>
      </c>
      <c r="F4459">
        <v>0.49</v>
      </c>
      <c r="G4459">
        <v>0.35863095</v>
      </c>
      <c r="H4459">
        <v>5.5876500000000002E-4</v>
      </c>
    </row>
    <row r="4460" spans="1:8" x14ac:dyDescent="0.35">
      <c r="A4460" t="s">
        <v>53</v>
      </c>
      <c r="B4460">
        <f t="shared" si="76"/>
        <v>32</v>
      </c>
      <c r="C4460">
        <v>397</v>
      </c>
      <c r="D4460" s="2">
        <v>202002010955.556</v>
      </c>
      <c r="E4460">
        <v>2020</v>
      </c>
      <c r="F4460">
        <v>0.46388888888888902</v>
      </c>
      <c r="G4460">
        <v>0.378961889</v>
      </c>
      <c r="H4460" s="5">
        <v>4.986455E-5</v>
      </c>
    </row>
    <row r="4461" spans="1:8" x14ac:dyDescent="0.35">
      <c r="A4461" t="s">
        <v>53</v>
      </c>
      <c r="B4461">
        <f t="shared" si="76"/>
        <v>33</v>
      </c>
      <c r="C4461">
        <v>398</v>
      </c>
      <c r="D4461" s="2">
        <v>202002021093.33301</v>
      </c>
      <c r="E4461">
        <v>2020</v>
      </c>
      <c r="F4461">
        <v>0.17166666666666699</v>
      </c>
      <c r="G4461">
        <v>0.45791016699999998</v>
      </c>
      <c r="H4461">
        <v>4.2425999999999998E-4</v>
      </c>
    </row>
    <row r="4462" spans="1:8" x14ac:dyDescent="0.35">
      <c r="A4462" t="s">
        <v>53</v>
      </c>
      <c r="B4462">
        <f t="shared" si="76"/>
        <v>34</v>
      </c>
      <c r="C4462">
        <v>399</v>
      </c>
      <c r="D4462" s="2">
        <v>202002030562.5</v>
      </c>
      <c r="E4462">
        <v>2020</v>
      </c>
      <c r="F4462">
        <v>0.31333333333333302</v>
      </c>
      <c r="G4462">
        <v>0.22038866700000001</v>
      </c>
      <c r="H4462">
        <v>5.5352600000000004E-4</v>
      </c>
    </row>
    <row r="4463" spans="1:8" x14ac:dyDescent="0.35">
      <c r="A4463" t="s">
        <v>53</v>
      </c>
      <c r="B4463">
        <f t="shared" si="76"/>
        <v>35</v>
      </c>
      <c r="C4463">
        <v>400</v>
      </c>
      <c r="D4463" s="2">
        <v>202002040946.36401</v>
      </c>
      <c r="E4463">
        <v>2020</v>
      </c>
      <c r="F4463">
        <v>0.31090909090909102</v>
      </c>
      <c r="G4463">
        <v>5.5207144999999999E-2</v>
      </c>
      <c r="H4463">
        <v>3.483543E-3</v>
      </c>
    </row>
    <row r="4464" spans="1:8" x14ac:dyDescent="0.35">
      <c r="A4464" t="s">
        <v>53</v>
      </c>
      <c r="B4464">
        <f t="shared" si="76"/>
        <v>36</v>
      </c>
      <c r="C4464">
        <v>401</v>
      </c>
      <c r="D4464" s="2">
        <v>202002050874.28601</v>
      </c>
      <c r="E4464">
        <v>2020</v>
      </c>
      <c r="F4464">
        <v>0.192857142857143</v>
      </c>
      <c r="G4464">
        <v>0.10033231400000001</v>
      </c>
      <c r="H4464">
        <v>8.9321099999999998E-4</v>
      </c>
    </row>
    <row r="4465" spans="1:8" x14ac:dyDescent="0.35">
      <c r="A4465" t="s">
        <v>53</v>
      </c>
      <c r="B4465">
        <f t="shared" si="76"/>
        <v>39</v>
      </c>
      <c r="C4465">
        <v>404</v>
      </c>
      <c r="D4465" s="2">
        <v>202002081152</v>
      </c>
      <c r="E4465">
        <v>2020</v>
      </c>
      <c r="F4465">
        <v>8.4000000000000005E-2</v>
      </c>
      <c r="G4465">
        <v>0.10833379999999999</v>
      </c>
      <c r="H4465">
        <v>1.5533725999999999E-2</v>
      </c>
    </row>
    <row r="4466" spans="1:8" x14ac:dyDescent="0.35">
      <c r="A4466" t="s">
        <v>53</v>
      </c>
      <c r="B4466">
        <f t="shared" si="76"/>
        <v>40</v>
      </c>
      <c r="C4466">
        <v>405</v>
      </c>
      <c r="D4466" s="2">
        <v>202002091392.353</v>
      </c>
      <c r="E4466">
        <v>2020</v>
      </c>
      <c r="F4466">
        <v>0.108235294117647</v>
      </c>
      <c r="G4466">
        <v>0.177970882</v>
      </c>
      <c r="H4466">
        <v>1.1982151E-2</v>
      </c>
    </row>
    <row r="4467" spans="1:8" x14ac:dyDescent="0.35">
      <c r="A4467" t="s">
        <v>53</v>
      </c>
      <c r="B4467">
        <f t="shared" si="76"/>
        <v>41</v>
      </c>
      <c r="C4467">
        <v>406</v>
      </c>
      <c r="D4467" s="2">
        <v>202002101815</v>
      </c>
      <c r="E4467">
        <v>2020</v>
      </c>
      <c r="F4467">
        <v>0.36333333333333301</v>
      </c>
      <c r="G4467">
        <v>0.28014833300000003</v>
      </c>
      <c r="H4467">
        <v>3.1799016999999999E-2</v>
      </c>
    </row>
    <row r="4468" spans="1:8" x14ac:dyDescent="0.35">
      <c r="A4468" t="s">
        <v>53</v>
      </c>
      <c r="B4468">
        <f t="shared" si="76"/>
        <v>42</v>
      </c>
      <c r="C4468">
        <v>407</v>
      </c>
      <c r="D4468" s="2">
        <v>202002111570</v>
      </c>
      <c r="E4468">
        <v>2020</v>
      </c>
      <c r="F4468">
        <v>0.21</v>
      </c>
      <c r="G4468">
        <v>0.229997429</v>
      </c>
      <c r="H4468">
        <v>0</v>
      </c>
    </row>
    <row r="4469" spans="1:8" x14ac:dyDescent="0.35">
      <c r="A4469" t="s">
        <v>53</v>
      </c>
      <c r="B4469">
        <f t="shared" si="76"/>
        <v>43</v>
      </c>
      <c r="C4469">
        <v>408</v>
      </c>
      <c r="D4469" s="2">
        <v>202002121431.36401</v>
      </c>
      <c r="E4469">
        <v>2020</v>
      </c>
      <c r="F4469">
        <v>0.212272727272727</v>
      </c>
      <c r="G4469">
        <v>0.22515745500000001</v>
      </c>
      <c r="H4469">
        <v>3.9343462000000003E-2</v>
      </c>
    </row>
    <row r="4470" spans="1:8" x14ac:dyDescent="0.35">
      <c r="A4470" t="s">
        <v>53</v>
      </c>
      <c r="B4470">
        <f t="shared" si="76"/>
        <v>44</v>
      </c>
      <c r="C4470">
        <v>409</v>
      </c>
      <c r="D4470" s="2">
        <v>202002131309.33301</v>
      </c>
      <c r="E4470">
        <v>2020</v>
      </c>
      <c r="F4470">
        <v>0.19266666666666701</v>
      </c>
      <c r="G4470">
        <v>0.15723899999999999</v>
      </c>
      <c r="H4470">
        <v>2.3304633000000002E-2</v>
      </c>
    </row>
    <row r="4471" spans="1:8" x14ac:dyDescent="0.35">
      <c r="A4471" t="s">
        <v>53</v>
      </c>
      <c r="B4471">
        <f t="shared" si="76"/>
        <v>45</v>
      </c>
      <c r="C4471">
        <v>410</v>
      </c>
      <c r="D4471" s="2">
        <v>202002140757.22198</v>
      </c>
      <c r="E4471">
        <v>2020</v>
      </c>
      <c r="F4471">
        <v>0.228333333333333</v>
      </c>
      <c r="G4471">
        <v>0.119871611</v>
      </c>
      <c r="H4471">
        <v>1.2041746000000001E-2</v>
      </c>
    </row>
    <row r="4472" spans="1:8" x14ac:dyDescent="0.35">
      <c r="A4472" t="s">
        <v>53</v>
      </c>
      <c r="B4472">
        <f t="shared" si="76"/>
        <v>46</v>
      </c>
      <c r="C4472">
        <v>411</v>
      </c>
      <c r="D4472" s="2">
        <v>202002150796.25</v>
      </c>
      <c r="E4472">
        <v>2020</v>
      </c>
      <c r="F4472">
        <v>0.1875</v>
      </c>
      <c r="G4472">
        <v>0.13574540600000001</v>
      </c>
      <c r="H4472">
        <v>3.1436709999999998E-3</v>
      </c>
    </row>
    <row r="4473" spans="1:8" x14ac:dyDescent="0.35">
      <c r="A4473" t="s">
        <v>53</v>
      </c>
      <c r="B4473">
        <f t="shared" si="76"/>
        <v>47</v>
      </c>
      <c r="C4473">
        <v>412</v>
      </c>
      <c r="D4473" s="2">
        <v>202002160542.85699</v>
      </c>
      <c r="E4473">
        <v>2020</v>
      </c>
      <c r="F4473">
        <v>0.16857142857142901</v>
      </c>
      <c r="G4473">
        <v>0.21089757100000001</v>
      </c>
      <c r="H4473">
        <v>1.6500799999999999E-3</v>
      </c>
    </row>
    <row r="4474" spans="1:8" x14ac:dyDescent="0.35">
      <c r="A4474" t="s">
        <v>53</v>
      </c>
      <c r="B4474">
        <f t="shared" si="76"/>
        <v>48</v>
      </c>
      <c r="C4474">
        <v>413</v>
      </c>
      <c r="D4474" s="2">
        <v>202002171064.61499</v>
      </c>
      <c r="E4474">
        <v>2020</v>
      </c>
      <c r="F4474">
        <v>0.56461538461538496</v>
      </c>
      <c r="G4474">
        <v>0.21017392300000001</v>
      </c>
      <c r="H4474">
        <v>3.7926520000000001E-3</v>
      </c>
    </row>
    <row r="4475" spans="1:8" x14ac:dyDescent="0.35">
      <c r="A4475" t="s">
        <v>53</v>
      </c>
      <c r="B4475">
        <f t="shared" si="76"/>
        <v>49</v>
      </c>
      <c r="C4475">
        <v>414</v>
      </c>
      <c r="D4475" s="2">
        <v>202002181452.5</v>
      </c>
      <c r="E4475">
        <v>2020</v>
      </c>
      <c r="F4475">
        <v>0.155</v>
      </c>
      <c r="G4475">
        <v>0.16870325</v>
      </c>
      <c r="H4475">
        <v>1.3626663000000001E-2</v>
      </c>
    </row>
    <row r="4476" spans="1:8" x14ac:dyDescent="0.35">
      <c r="A4476" t="s">
        <v>53</v>
      </c>
      <c r="B4476">
        <f t="shared" si="76"/>
        <v>50</v>
      </c>
      <c r="C4476">
        <v>415</v>
      </c>
      <c r="D4476" s="2">
        <v>202002191148.33301</v>
      </c>
      <c r="E4476">
        <v>2020</v>
      </c>
      <c r="F4476">
        <v>0.11</v>
      </c>
      <c r="G4476">
        <v>8.9750499999999997E-2</v>
      </c>
      <c r="H4476">
        <v>9.5711170000000005E-3</v>
      </c>
    </row>
    <row r="4477" spans="1:8" x14ac:dyDescent="0.35">
      <c r="A4477" t="s">
        <v>53</v>
      </c>
      <c r="B4477">
        <f t="shared" si="76"/>
        <v>51</v>
      </c>
      <c r="C4477">
        <v>416</v>
      </c>
      <c r="D4477" s="2">
        <v>202002201805.33301</v>
      </c>
      <c r="E4477">
        <v>2020</v>
      </c>
      <c r="F4477">
        <v>0.150666666666667</v>
      </c>
      <c r="G4477">
        <v>3.7655939999999999E-2</v>
      </c>
      <c r="H4477">
        <v>1.2806613E-2</v>
      </c>
    </row>
    <row r="4478" spans="1:8" x14ac:dyDescent="0.35">
      <c r="A4478" t="s">
        <v>53</v>
      </c>
      <c r="B4478">
        <f t="shared" si="76"/>
        <v>52</v>
      </c>
      <c r="C4478">
        <v>417</v>
      </c>
      <c r="D4478" s="2">
        <v>202002211531.42899</v>
      </c>
      <c r="E4478">
        <v>2020</v>
      </c>
      <c r="F4478">
        <v>0.28999999999999998</v>
      </c>
      <c r="G4478">
        <v>7.8311314000000007E-2</v>
      </c>
      <c r="H4478">
        <v>2.4161539999999998E-3</v>
      </c>
    </row>
    <row r="4479" spans="1:8" x14ac:dyDescent="0.35">
      <c r="A4479" t="s">
        <v>53</v>
      </c>
      <c r="B4479">
        <f t="shared" si="76"/>
        <v>53</v>
      </c>
      <c r="C4479">
        <v>418</v>
      </c>
      <c r="D4479" s="2">
        <v>202002220777.5</v>
      </c>
      <c r="E4479">
        <v>2020</v>
      </c>
      <c r="F4479">
        <v>0.27750000000000002</v>
      </c>
      <c r="G4479">
        <v>9.3734112999999994E-2</v>
      </c>
      <c r="H4479">
        <v>5.1700080000000002E-3</v>
      </c>
    </row>
    <row r="4480" spans="1:8" x14ac:dyDescent="0.35">
      <c r="A4480" t="s">
        <v>53</v>
      </c>
      <c r="B4480">
        <f t="shared" si="76"/>
        <v>54</v>
      </c>
      <c r="C4480">
        <v>419</v>
      </c>
      <c r="D4480" s="2">
        <v>202002231431.66699</v>
      </c>
      <c r="E4480">
        <v>2020</v>
      </c>
      <c r="F4480">
        <v>-5.83333333333333E-2</v>
      </c>
      <c r="G4480">
        <v>0.11312533299999999</v>
      </c>
      <c r="H4480">
        <v>5.9810049999999997E-2</v>
      </c>
    </row>
    <row r="4481" spans="1:8" x14ac:dyDescent="0.35">
      <c r="A4481" t="s">
        <v>53</v>
      </c>
      <c r="B4481">
        <f t="shared" si="76"/>
        <v>55</v>
      </c>
      <c r="C4481">
        <v>420</v>
      </c>
      <c r="D4481" s="2">
        <v>202002241138.88901</v>
      </c>
      <c r="E4481">
        <v>2020</v>
      </c>
      <c r="F4481">
        <v>-0.13555555555555601</v>
      </c>
      <c r="G4481">
        <v>0.110573433</v>
      </c>
      <c r="H4481">
        <v>8.0949755999999998E-2</v>
      </c>
    </row>
    <row r="4482" spans="1:8" x14ac:dyDescent="0.35">
      <c r="A4482" t="s">
        <v>53</v>
      </c>
      <c r="B4482">
        <f t="shared" si="76"/>
        <v>56</v>
      </c>
      <c r="C4482">
        <v>421</v>
      </c>
      <c r="D4482" s="2">
        <v>202002251158</v>
      </c>
      <c r="E4482">
        <v>2020</v>
      </c>
      <c r="F4482">
        <v>2.4E-2</v>
      </c>
      <c r="G4482">
        <v>8.6720500000000006E-2</v>
      </c>
      <c r="H4482">
        <v>0.12539459999999999</v>
      </c>
    </row>
    <row r="4483" spans="1:8" x14ac:dyDescent="0.35">
      <c r="A4483" t="s">
        <v>53</v>
      </c>
      <c r="B4483">
        <f t="shared" si="76"/>
        <v>57</v>
      </c>
      <c r="C4483">
        <v>422</v>
      </c>
      <c r="D4483" s="2">
        <v>202002261320</v>
      </c>
      <c r="E4483">
        <v>2020</v>
      </c>
      <c r="F4483">
        <v>2.27272727272727E-2</v>
      </c>
      <c r="G4483">
        <v>8.0961990999999997E-2</v>
      </c>
      <c r="H4483">
        <v>0.102046182</v>
      </c>
    </row>
    <row r="4484" spans="1:8" x14ac:dyDescent="0.35">
      <c r="A4484" t="s">
        <v>53</v>
      </c>
      <c r="B4484">
        <f t="shared" si="76"/>
        <v>58</v>
      </c>
      <c r="C4484">
        <v>423</v>
      </c>
      <c r="D4484" s="2">
        <v>202002271427.14301</v>
      </c>
      <c r="E4484">
        <v>2020</v>
      </c>
      <c r="F4484">
        <v>0.152857142857143</v>
      </c>
      <c r="G4484">
        <v>7.5086870999999999E-2</v>
      </c>
      <c r="H4484">
        <v>0.112407857</v>
      </c>
    </row>
    <row r="4485" spans="1:8" x14ac:dyDescent="0.35">
      <c r="A4485" t="s">
        <v>53</v>
      </c>
      <c r="B4485">
        <f t="shared" si="76"/>
        <v>59</v>
      </c>
      <c r="C4485">
        <v>424</v>
      </c>
      <c r="D4485" s="2">
        <v>202002281253.33301</v>
      </c>
      <c r="E4485">
        <v>2020</v>
      </c>
      <c r="F4485">
        <v>2.1666666666666699E-2</v>
      </c>
      <c r="G4485">
        <v>0.103359733</v>
      </c>
      <c r="H4485">
        <v>0.147636833</v>
      </c>
    </row>
    <row r="4486" spans="1:8" x14ac:dyDescent="0.35">
      <c r="A4486" t="s">
        <v>53</v>
      </c>
      <c r="B4486">
        <f t="shared" si="76"/>
        <v>60</v>
      </c>
      <c r="C4486">
        <v>425</v>
      </c>
      <c r="D4486" s="2">
        <v>202002291758</v>
      </c>
      <c r="E4486">
        <v>2020</v>
      </c>
      <c r="F4486">
        <v>5.5E-2</v>
      </c>
      <c r="G4486">
        <v>0.15518799999999999</v>
      </c>
      <c r="H4486">
        <v>5.0286869999999997E-2</v>
      </c>
    </row>
    <row r="4487" spans="1:8" x14ac:dyDescent="0.35">
      <c r="A4487" t="s">
        <v>53</v>
      </c>
      <c r="B4487">
        <f t="shared" si="76"/>
        <v>61</v>
      </c>
      <c r="C4487">
        <v>426</v>
      </c>
      <c r="D4487" s="2">
        <v>202003011419.091</v>
      </c>
      <c r="E4487">
        <v>2020</v>
      </c>
      <c r="F4487">
        <v>9.4545454545454502E-2</v>
      </c>
      <c r="G4487">
        <v>0.177724364</v>
      </c>
      <c r="H4487">
        <v>5.0419554999999998E-2</v>
      </c>
    </row>
    <row r="4488" spans="1:8" x14ac:dyDescent="0.35">
      <c r="A4488" t="s">
        <v>53</v>
      </c>
      <c r="B4488">
        <f t="shared" si="76"/>
        <v>62</v>
      </c>
      <c r="C4488">
        <v>427</v>
      </c>
      <c r="D4488" s="2">
        <v>202003020030</v>
      </c>
      <c r="E4488">
        <v>2020</v>
      </c>
      <c r="F4488">
        <v>0.09</v>
      </c>
      <c r="G4488">
        <v>0.18931000000000001</v>
      </c>
      <c r="H4488">
        <v>0</v>
      </c>
    </row>
    <row r="4489" spans="1:8" x14ac:dyDescent="0.35">
      <c r="A4489" t="s">
        <v>53</v>
      </c>
      <c r="B4489">
        <f t="shared" si="76"/>
        <v>63</v>
      </c>
      <c r="C4489">
        <v>428</v>
      </c>
      <c r="D4489" s="2">
        <v>202003031212.5</v>
      </c>
      <c r="E4489">
        <v>2020</v>
      </c>
      <c r="F4489">
        <v>0.13416666666666699</v>
      </c>
      <c r="G4489">
        <v>0.13233083300000001</v>
      </c>
      <c r="H4489">
        <v>4.6436674999999997E-2</v>
      </c>
    </row>
    <row r="4490" spans="1:8" x14ac:dyDescent="0.35">
      <c r="A4490" t="s">
        <v>53</v>
      </c>
      <c r="B4490">
        <f t="shared" si="76"/>
        <v>64</v>
      </c>
      <c r="C4490">
        <v>429</v>
      </c>
      <c r="D4490" s="2">
        <v>202003041531.42899</v>
      </c>
      <c r="E4490">
        <v>2020</v>
      </c>
      <c r="F4490">
        <v>0.16571428571428601</v>
      </c>
      <c r="G4490">
        <v>9.9256443E-2</v>
      </c>
      <c r="H4490">
        <v>7.3695690000000003E-3</v>
      </c>
    </row>
    <row r="4491" spans="1:8" x14ac:dyDescent="0.35">
      <c r="A4491" t="s">
        <v>53</v>
      </c>
      <c r="B4491">
        <f t="shared" si="76"/>
        <v>65</v>
      </c>
      <c r="C4491">
        <v>430</v>
      </c>
      <c r="D4491" s="2">
        <v>202003051545.83301</v>
      </c>
      <c r="E4491">
        <v>2020</v>
      </c>
      <c r="F4491">
        <v>8.5000000000000006E-2</v>
      </c>
      <c r="G4491">
        <v>0.104146142</v>
      </c>
      <c r="H4491">
        <v>2.1216249999999999E-2</v>
      </c>
    </row>
    <row r="4492" spans="1:8" x14ac:dyDescent="0.35">
      <c r="A4492" t="s">
        <v>53</v>
      </c>
      <c r="B4492">
        <f t="shared" si="76"/>
        <v>66</v>
      </c>
      <c r="C4492">
        <v>431</v>
      </c>
      <c r="D4492" s="2">
        <v>202003061274.54501</v>
      </c>
      <c r="E4492">
        <v>2020</v>
      </c>
      <c r="F4492">
        <v>0.105454545454545</v>
      </c>
      <c r="G4492">
        <v>7.9293217999999999E-2</v>
      </c>
      <c r="H4492">
        <v>2.7317345E-2</v>
      </c>
    </row>
    <row r="4493" spans="1:8" x14ac:dyDescent="0.35">
      <c r="A4493" t="s">
        <v>53</v>
      </c>
      <c r="B4493">
        <f t="shared" si="76"/>
        <v>67</v>
      </c>
      <c r="C4493">
        <v>432</v>
      </c>
      <c r="D4493" s="2">
        <v>202003070853.33301</v>
      </c>
      <c r="E4493">
        <v>2020</v>
      </c>
      <c r="F4493">
        <v>0.15</v>
      </c>
      <c r="G4493">
        <v>0.105220333</v>
      </c>
      <c r="H4493">
        <v>5.7042732999999998E-2</v>
      </c>
    </row>
    <row r="4494" spans="1:8" x14ac:dyDescent="0.35">
      <c r="A4494" t="s">
        <v>53</v>
      </c>
      <c r="B4494">
        <f t="shared" si="76"/>
        <v>68</v>
      </c>
      <c r="C4494">
        <v>433</v>
      </c>
      <c r="D4494" s="2">
        <v>202003081002.66699</v>
      </c>
      <c r="E4494">
        <v>2020</v>
      </c>
      <c r="F4494">
        <v>0.103333333333333</v>
      </c>
      <c r="G4494">
        <v>0.119480953</v>
      </c>
      <c r="H4494">
        <v>5.6743085999999998E-2</v>
      </c>
    </row>
    <row r="4495" spans="1:8" x14ac:dyDescent="0.35">
      <c r="A4495" t="s">
        <v>53</v>
      </c>
      <c r="B4495">
        <f t="shared" si="76"/>
        <v>69</v>
      </c>
      <c r="C4495">
        <v>434</v>
      </c>
      <c r="D4495" s="2">
        <v>202003091910</v>
      </c>
      <c r="E4495">
        <v>2020</v>
      </c>
      <c r="F4495">
        <v>0.30071428571428599</v>
      </c>
      <c r="G4495">
        <v>0.209203</v>
      </c>
      <c r="H4495">
        <v>6.6672210000000001E-3</v>
      </c>
    </row>
    <row r="4496" spans="1:8" x14ac:dyDescent="0.35">
      <c r="A4496" t="s">
        <v>53</v>
      </c>
      <c r="B4496">
        <f t="shared" ref="B4496:B4559" si="77">C4496-365</f>
        <v>70</v>
      </c>
      <c r="C4496">
        <v>435</v>
      </c>
      <c r="D4496" s="2">
        <v>202003101046.66699</v>
      </c>
      <c r="E4496">
        <v>2020</v>
      </c>
      <c r="F4496">
        <v>0.330740740740741</v>
      </c>
      <c r="G4496">
        <v>0.178301074</v>
      </c>
      <c r="H4496">
        <v>8.2052719999999996E-3</v>
      </c>
    </row>
    <row r="4497" spans="1:8" x14ac:dyDescent="0.35">
      <c r="A4497" t="s">
        <v>53</v>
      </c>
      <c r="B4497">
        <f t="shared" si="77"/>
        <v>71</v>
      </c>
      <c r="C4497">
        <v>436</v>
      </c>
      <c r="D4497" s="2">
        <v>202003110794.70599</v>
      </c>
      <c r="E4497">
        <v>2020</v>
      </c>
      <c r="F4497">
        <v>0.3</v>
      </c>
      <c r="G4497">
        <v>0.18695252900000001</v>
      </c>
      <c r="H4497">
        <v>2.2426623999999999E-2</v>
      </c>
    </row>
    <row r="4498" spans="1:8" x14ac:dyDescent="0.35">
      <c r="A4498" t="s">
        <v>53</v>
      </c>
      <c r="B4498">
        <f t="shared" si="77"/>
        <v>72</v>
      </c>
      <c r="C4498">
        <v>437</v>
      </c>
      <c r="D4498" s="2">
        <v>202003120809.33301</v>
      </c>
      <c r="E4498">
        <v>2020</v>
      </c>
      <c r="F4498">
        <v>0.22600000000000001</v>
      </c>
      <c r="G4498">
        <v>0.230481467</v>
      </c>
      <c r="H4498">
        <v>8.0901586999999997E-2</v>
      </c>
    </row>
    <row r="4499" spans="1:8" x14ac:dyDescent="0.35">
      <c r="A4499" t="s">
        <v>53</v>
      </c>
      <c r="B4499">
        <f t="shared" si="77"/>
        <v>73</v>
      </c>
      <c r="C4499">
        <v>438</v>
      </c>
      <c r="D4499" s="2">
        <v>202003131080.58801</v>
      </c>
      <c r="E4499">
        <v>2020</v>
      </c>
      <c r="F4499">
        <v>9.4117647058823504E-3</v>
      </c>
      <c r="G4499">
        <v>0.18453017599999999</v>
      </c>
      <c r="H4499">
        <v>0.12964811800000001</v>
      </c>
    </row>
    <row r="4500" spans="1:8" x14ac:dyDescent="0.35">
      <c r="A4500" t="s">
        <v>53</v>
      </c>
      <c r="B4500">
        <f t="shared" si="77"/>
        <v>74</v>
      </c>
      <c r="C4500">
        <v>439</v>
      </c>
      <c r="D4500" s="2">
        <v>202003141115</v>
      </c>
      <c r="E4500">
        <v>2020</v>
      </c>
      <c r="F4500">
        <v>3.875E-2</v>
      </c>
      <c r="G4500">
        <v>7.5335838000000002E-2</v>
      </c>
      <c r="H4500">
        <v>0.1285705</v>
      </c>
    </row>
    <row r="4501" spans="1:8" x14ac:dyDescent="0.35">
      <c r="A4501" t="s">
        <v>53</v>
      </c>
      <c r="B4501">
        <f t="shared" si="77"/>
        <v>75</v>
      </c>
      <c r="C4501">
        <v>440</v>
      </c>
      <c r="D4501" s="2">
        <v>202003151075.83301</v>
      </c>
      <c r="E4501">
        <v>2020</v>
      </c>
      <c r="F4501">
        <v>2.5833333333333298E-2</v>
      </c>
      <c r="G4501">
        <v>9.6976832999999998E-2</v>
      </c>
      <c r="H4501">
        <v>0.116355006</v>
      </c>
    </row>
    <row r="4502" spans="1:8" x14ac:dyDescent="0.35">
      <c r="A4502" t="s">
        <v>53</v>
      </c>
      <c r="B4502">
        <f t="shared" si="77"/>
        <v>76</v>
      </c>
      <c r="C4502">
        <v>441</v>
      </c>
      <c r="D4502" s="2">
        <v>202003160924.737</v>
      </c>
      <c r="E4502">
        <v>2020</v>
      </c>
      <c r="F4502">
        <v>0.15578947368421101</v>
      </c>
      <c r="G4502">
        <v>0.14715931600000001</v>
      </c>
      <c r="H4502">
        <v>0.14823413199999999</v>
      </c>
    </row>
    <row r="4503" spans="1:8" x14ac:dyDescent="0.35">
      <c r="A4503" t="s">
        <v>53</v>
      </c>
      <c r="B4503">
        <f t="shared" si="77"/>
        <v>77</v>
      </c>
      <c r="C4503">
        <v>442</v>
      </c>
      <c r="D4503" s="2">
        <v>202003170946.66699</v>
      </c>
      <c r="E4503">
        <v>2020</v>
      </c>
      <c r="F4503">
        <v>0.11777777777777799</v>
      </c>
      <c r="G4503">
        <v>9.3334633E-2</v>
      </c>
      <c r="H4503">
        <v>9.0552822000000005E-2</v>
      </c>
    </row>
    <row r="4504" spans="1:8" x14ac:dyDescent="0.35">
      <c r="A4504" t="s">
        <v>53</v>
      </c>
      <c r="B4504">
        <f t="shared" si="77"/>
        <v>78</v>
      </c>
      <c r="C4504">
        <v>443</v>
      </c>
      <c r="D4504" s="2">
        <v>202003180862</v>
      </c>
      <c r="E4504">
        <v>2020</v>
      </c>
      <c r="F4504">
        <v>0.122</v>
      </c>
      <c r="G4504">
        <v>0.1560983</v>
      </c>
      <c r="H4504">
        <v>9.0252100000000002E-2</v>
      </c>
    </row>
    <row r="4505" spans="1:8" x14ac:dyDescent="0.35">
      <c r="A4505" t="s">
        <v>53</v>
      </c>
      <c r="B4505">
        <f t="shared" si="77"/>
        <v>79</v>
      </c>
      <c r="C4505">
        <v>444</v>
      </c>
      <c r="D4505" s="2">
        <v>202003191210</v>
      </c>
      <c r="E4505">
        <v>2020</v>
      </c>
      <c r="F4505">
        <v>5.2307692307692298E-2</v>
      </c>
      <c r="G4505">
        <v>0.116546054</v>
      </c>
      <c r="H4505">
        <v>9.2686013999999997E-2</v>
      </c>
    </row>
    <row r="4506" spans="1:8" x14ac:dyDescent="0.35">
      <c r="A4506" t="s">
        <v>53</v>
      </c>
      <c r="B4506">
        <f t="shared" si="77"/>
        <v>80</v>
      </c>
      <c r="C4506">
        <v>445</v>
      </c>
      <c r="D4506" s="2">
        <v>202003201065</v>
      </c>
      <c r="E4506">
        <v>2020</v>
      </c>
      <c r="F4506">
        <v>0.115</v>
      </c>
      <c r="G4506">
        <v>5.5474200000000001E-2</v>
      </c>
      <c r="H4506">
        <v>4.9213775000000001E-2</v>
      </c>
    </row>
    <row r="4507" spans="1:8" x14ac:dyDescent="0.35">
      <c r="A4507" t="s">
        <v>53</v>
      </c>
      <c r="B4507">
        <f t="shared" si="77"/>
        <v>81</v>
      </c>
      <c r="C4507">
        <v>446</v>
      </c>
      <c r="D4507" s="2">
        <v>202003211155</v>
      </c>
      <c r="E4507">
        <v>2020</v>
      </c>
      <c r="F4507">
        <v>-0.105</v>
      </c>
      <c r="G4507">
        <v>5.6664319999999997E-2</v>
      </c>
      <c r="H4507">
        <v>0.11332413400000001</v>
      </c>
    </row>
    <row r="4508" spans="1:8" x14ac:dyDescent="0.35">
      <c r="A4508" t="s">
        <v>53</v>
      </c>
      <c r="B4508">
        <f t="shared" si="77"/>
        <v>82</v>
      </c>
      <c r="C4508">
        <v>447</v>
      </c>
      <c r="D4508" s="2">
        <v>202003221298</v>
      </c>
      <c r="E4508">
        <v>2020</v>
      </c>
      <c r="F4508">
        <v>-4.8000000000000001E-2</v>
      </c>
      <c r="G4508">
        <v>4.9394710000000001E-2</v>
      </c>
      <c r="H4508">
        <v>0.12657887000000001</v>
      </c>
    </row>
    <row r="4509" spans="1:8" x14ac:dyDescent="0.35">
      <c r="A4509" t="s">
        <v>53</v>
      </c>
      <c r="B4509">
        <f t="shared" si="77"/>
        <v>83</v>
      </c>
      <c r="C4509">
        <v>448</v>
      </c>
      <c r="D4509" s="2">
        <v>202003231188</v>
      </c>
      <c r="E4509">
        <v>2020</v>
      </c>
      <c r="F4509">
        <v>2.1000000000000001E-2</v>
      </c>
      <c r="G4509">
        <v>6.4201869999999994E-2</v>
      </c>
      <c r="H4509">
        <v>6.1287994999999998E-2</v>
      </c>
    </row>
    <row r="4510" spans="1:8" x14ac:dyDescent="0.35">
      <c r="A4510" t="s">
        <v>53</v>
      </c>
      <c r="B4510">
        <f t="shared" si="77"/>
        <v>84</v>
      </c>
      <c r="C4510">
        <v>449</v>
      </c>
      <c r="D4510" s="2">
        <v>202003241234.54501</v>
      </c>
      <c r="E4510">
        <v>2020</v>
      </c>
      <c r="F4510">
        <v>-9.0909090909090703E-4</v>
      </c>
      <c r="G4510">
        <v>0.118330027</v>
      </c>
      <c r="H4510">
        <v>0.118396818</v>
      </c>
    </row>
    <row r="4511" spans="1:8" x14ac:dyDescent="0.35">
      <c r="A4511" t="s">
        <v>53</v>
      </c>
      <c r="B4511">
        <f t="shared" si="77"/>
        <v>85</v>
      </c>
      <c r="C4511">
        <v>450</v>
      </c>
      <c r="D4511" s="2">
        <v>202003251613.63599</v>
      </c>
      <c r="E4511">
        <v>2020</v>
      </c>
      <c r="F4511">
        <v>0.18636363636363601</v>
      </c>
      <c r="G4511">
        <v>0.237376909</v>
      </c>
      <c r="H4511">
        <v>0.13467299099999999</v>
      </c>
    </row>
    <row r="4512" spans="1:8" x14ac:dyDescent="0.35">
      <c r="A4512" t="s">
        <v>53</v>
      </c>
      <c r="B4512">
        <f t="shared" si="77"/>
        <v>86</v>
      </c>
      <c r="C4512">
        <v>451</v>
      </c>
      <c r="D4512" s="2">
        <v>202003261202.66699</v>
      </c>
      <c r="E4512">
        <v>2020</v>
      </c>
      <c r="F4512">
        <v>0.20200000000000001</v>
      </c>
      <c r="G4512">
        <v>0.27642133299999999</v>
      </c>
      <c r="H4512">
        <v>3.1401686999999998E-2</v>
      </c>
    </row>
    <row r="4513" spans="1:8" x14ac:dyDescent="0.35">
      <c r="A4513" t="s">
        <v>53</v>
      </c>
      <c r="B4513">
        <f t="shared" si="77"/>
        <v>87</v>
      </c>
      <c r="C4513">
        <v>452</v>
      </c>
      <c r="D4513" s="2">
        <v>202003271411.5</v>
      </c>
      <c r="E4513">
        <v>2020</v>
      </c>
      <c r="F4513">
        <v>0.1135</v>
      </c>
      <c r="G4513">
        <v>0.31441849999999999</v>
      </c>
      <c r="H4513">
        <v>0.17358480000000001</v>
      </c>
    </row>
    <row r="4514" spans="1:8" x14ac:dyDescent="0.35">
      <c r="A4514" t="s">
        <v>53</v>
      </c>
      <c r="B4514">
        <f t="shared" si="77"/>
        <v>88</v>
      </c>
      <c r="C4514">
        <v>453</v>
      </c>
      <c r="D4514" s="2">
        <v>202003281229.28601</v>
      </c>
      <c r="E4514">
        <v>2020</v>
      </c>
      <c r="F4514">
        <v>5.5952380952380899E-2</v>
      </c>
      <c r="G4514">
        <v>0.216621381</v>
      </c>
      <c r="H4514">
        <v>0.15529846899999999</v>
      </c>
    </row>
    <row r="4515" spans="1:8" x14ac:dyDescent="0.35">
      <c r="A4515" t="s">
        <v>53</v>
      </c>
      <c r="B4515">
        <f t="shared" si="77"/>
        <v>89</v>
      </c>
      <c r="C4515">
        <v>454</v>
      </c>
      <c r="D4515" s="2">
        <v>202003291076.11099</v>
      </c>
      <c r="E4515">
        <v>2020</v>
      </c>
      <c r="F4515">
        <v>-2.27777777777778E-2</v>
      </c>
      <c r="G4515">
        <v>0.16759011100000001</v>
      </c>
      <c r="H4515">
        <v>0.24195905600000001</v>
      </c>
    </row>
    <row r="4516" spans="1:8" x14ac:dyDescent="0.35">
      <c r="A4516" t="s">
        <v>53</v>
      </c>
      <c r="B4516">
        <f t="shared" si="77"/>
        <v>90</v>
      </c>
      <c r="C4516">
        <v>455</v>
      </c>
      <c r="D4516" s="2">
        <v>202003301317.14301</v>
      </c>
      <c r="E4516">
        <v>2020</v>
      </c>
      <c r="F4516">
        <v>-1.1428571428571401E-2</v>
      </c>
      <c r="G4516">
        <v>0.164620714</v>
      </c>
      <c r="H4516">
        <v>0.217900914</v>
      </c>
    </row>
    <row r="4517" spans="1:8" x14ac:dyDescent="0.35">
      <c r="A4517" t="s">
        <v>53</v>
      </c>
      <c r="B4517">
        <f t="shared" si="77"/>
        <v>91</v>
      </c>
      <c r="C4517">
        <v>456</v>
      </c>
      <c r="D4517" s="2">
        <v>202003311668.18201</v>
      </c>
      <c r="E4517">
        <v>2020</v>
      </c>
      <c r="F4517">
        <v>0.19727272727272699</v>
      </c>
      <c r="G4517">
        <v>0.16285454499999999</v>
      </c>
      <c r="H4517">
        <v>7.3940795000000004E-2</v>
      </c>
    </row>
    <row r="4518" spans="1:8" x14ac:dyDescent="0.35">
      <c r="A4518" t="s">
        <v>53</v>
      </c>
      <c r="B4518">
        <f t="shared" si="77"/>
        <v>92</v>
      </c>
      <c r="C4518">
        <v>457</v>
      </c>
      <c r="D4518" s="2">
        <v>202004011156.66699</v>
      </c>
      <c r="E4518">
        <v>2020</v>
      </c>
      <c r="F4518">
        <v>-9.0833333333333294E-2</v>
      </c>
      <c r="G4518">
        <v>0.178390083</v>
      </c>
      <c r="H4518">
        <v>0.236719342</v>
      </c>
    </row>
    <row r="4519" spans="1:8" x14ac:dyDescent="0.35">
      <c r="A4519" t="s">
        <v>53</v>
      </c>
      <c r="B4519">
        <f t="shared" si="77"/>
        <v>93</v>
      </c>
      <c r="C4519">
        <v>458</v>
      </c>
      <c r="D4519" s="2">
        <v>202004021415.88199</v>
      </c>
      <c r="E4519">
        <v>2020</v>
      </c>
      <c r="F4519">
        <v>4.2941176470588198E-2</v>
      </c>
      <c r="G4519">
        <v>0.16339747099999999</v>
      </c>
      <c r="H4519">
        <v>0.119008224</v>
      </c>
    </row>
    <row r="4520" spans="1:8" x14ac:dyDescent="0.35">
      <c r="A4520" t="s">
        <v>53</v>
      </c>
      <c r="B4520">
        <f t="shared" si="77"/>
        <v>94</v>
      </c>
      <c r="C4520">
        <v>459</v>
      </c>
      <c r="D4520" s="2">
        <v>202004031161.5</v>
      </c>
      <c r="E4520">
        <v>2020</v>
      </c>
      <c r="F4520">
        <v>-5.4999999999999997E-3</v>
      </c>
      <c r="G4520">
        <v>0.12955512999999999</v>
      </c>
      <c r="H4520">
        <v>0.13321433699999999</v>
      </c>
    </row>
    <row r="4521" spans="1:8" x14ac:dyDescent="0.35">
      <c r="A4521" t="s">
        <v>53</v>
      </c>
      <c r="B4521">
        <f t="shared" si="77"/>
        <v>95</v>
      </c>
      <c r="C4521">
        <v>460</v>
      </c>
      <c r="D4521" s="2">
        <v>202004040971.36401</v>
      </c>
      <c r="E4521">
        <v>2020</v>
      </c>
      <c r="F4521">
        <v>6.18181818181818E-2</v>
      </c>
      <c r="G4521">
        <v>0.108825855</v>
      </c>
      <c r="H4521">
        <v>0.123443727</v>
      </c>
    </row>
    <row r="4522" spans="1:8" x14ac:dyDescent="0.35">
      <c r="A4522" t="s">
        <v>53</v>
      </c>
      <c r="B4522">
        <f t="shared" si="77"/>
        <v>96</v>
      </c>
      <c r="C4522">
        <v>461</v>
      </c>
      <c r="D4522" s="2">
        <v>202004051013.84601</v>
      </c>
      <c r="E4522">
        <v>2020</v>
      </c>
      <c r="F4522">
        <v>2.6153846153846201E-2</v>
      </c>
      <c r="G4522">
        <v>6.7776665E-2</v>
      </c>
      <c r="H4522">
        <v>0.11092487299999999</v>
      </c>
    </row>
    <row r="4523" spans="1:8" x14ac:dyDescent="0.35">
      <c r="A4523" t="s">
        <v>53</v>
      </c>
      <c r="B4523">
        <f t="shared" si="77"/>
        <v>97</v>
      </c>
      <c r="C4523">
        <v>462</v>
      </c>
      <c r="D4523" s="2">
        <v>202004061472.14301</v>
      </c>
      <c r="E4523">
        <v>2020</v>
      </c>
      <c r="F4523">
        <v>7.2499999999999995E-2</v>
      </c>
      <c r="G4523">
        <v>0.11976817100000001</v>
      </c>
      <c r="H4523">
        <v>9.9691775999999996E-2</v>
      </c>
    </row>
    <row r="4524" spans="1:8" x14ac:dyDescent="0.35">
      <c r="A4524" t="s">
        <v>53</v>
      </c>
      <c r="B4524">
        <f t="shared" si="77"/>
        <v>98</v>
      </c>
      <c r="C4524">
        <v>463</v>
      </c>
      <c r="D4524" s="2">
        <v>202004071223.94699</v>
      </c>
      <c r="E4524">
        <v>2020</v>
      </c>
      <c r="F4524">
        <v>0.18973684210526301</v>
      </c>
      <c r="G4524">
        <v>0.225524684</v>
      </c>
      <c r="H4524">
        <v>0.13705033999999999</v>
      </c>
    </row>
    <row r="4525" spans="1:8" x14ac:dyDescent="0.35">
      <c r="A4525" t="s">
        <v>53</v>
      </c>
      <c r="B4525">
        <f t="shared" si="77"/>
        <v>99</v>
      </c>
      <c r="C4525">
        <v>464</v>
      </c>
      <c r="D4525" s="2">
        <v>202004081343.125</v>
      </c>
      <c r="E4525">
        <v>2020</v>
      </c>
      <c r="F4525">
        <v>0.15656249999999999</v>
      </c>
      <c r="G4525">
        <v>0.28991718799999999</v>
      </c>
      <c r="H4525">
        <v>0.25287132299999998</v>
      </c>
    </row>
    <row r="4526" spans="1:8" x14ac:dyDescent="0.35">
      <c r="A4526" t="s">
        <v>53</v>
      </c>
      <c r="B4526">
        <f t="shared" si="77"/>
        <v>100</v>
      </c>
      <c r="C4526">
        <v>465</v>
      </c>
      <c r="D4526" s="2">
        <v>202004090971.11099</v>
      </c>
      <c r="E4526">
        <v>2020</v>
      </c>
      <c r="F4526">
        <v>-2.9629629629629602E-3</v>
      </c>
      <c r="G4526">
        <v>0.26614651900000003</v>
      </c>
      <c r="H4526">
        <v>0.23056107300000001</v>
      </c>
    </row>
    <row r="4527" spans="1:8" x14ac:dyDescent="0.35">
      <c r="A4527" t="s">
        <v>53</v>
      </c>
      <c r="B4527">
        <f t="shared" si="77"/>
        <v>101</v>
      </c>
      <c r="C4527">
        <v>466</v>
      </c>
      <c r="D4527" s="2">
        <v>202004101154.78299</v>
      </c>
      <c r="E4527">
        <v>2020</v>
      </c>
      <c r="F4527">
        <v>-9.6521739130434797E-2</v>
      </c>
      <c r="G4527">
        <v>0.23082860899999999</v>
      </c>
      <c r="H4527">
        <v>0.30261197000000001</v>
      </c>
    </row>
    <row r="4528" spans="1:8" x14ac:dyDescent="0.35">
      <c r="A4528" t="s">
        <v>53</v>
      </c>
      <c r="B4528">
        <f t="shared" si="77"/>
        <v>102</v>
      </c>
      <c r="C4528">
        <v>467</v>
      </c>
      <c r="D4528" s="2">
        <v>202004110819.06201</v>
      </c>
      <c r="E4528">
        <v>2020</v>
      </c>
      <c r="F4528">
        <v>2.1562499999999998E-2</v>
      </c>
      <c r="G4528">
        <v>0.220302469</v>
      </c>
      <c r="H4528">
        <v>0.232450094</v>
      </c>
    </row>
    <row r="4529" spans="1:8" x14ac:dyDescent="0.35">
      <c r="A4529" t="s">
        <v>53</v>
      </c>
      <c r="B4529">
        <f t="shared" si="77"/>
        <v>103</v>
      </c>
      <c r="C4529">
        <v>468</v>
      </c>
      <c r="D4529" s="2">
        <v>202004121349.64301</v>
      </c>
      <c r="E4529">
        <v>2020</v>
      </c>
      <c r="F4529">
        <v>0.26535714285714301</v>
      </c>
      <c r="G4529">
        <v>0.26046164300000002</v>
      </c>
      <c r="H4529">
        <v>5.4281312999999998E-2</v>
      </c>
    </row>
    <row r="4530" spans="1:8" x14ac:dyDescent="0.35">
      <c r="A4530" t="s">
        <v>53</v>
      </c>
      <c r="B4530">
        <f t="shared" si="77"/>
        <v>104</v>
      </c>
      <c r="C4530">
        <v>469</v>
      </c>
      <c r="D4530" s="2">
        <v>202004131090.29401</v>
      </c>
      <c r="E4530">
        <v>2020</v>
      </c>
      <c r="F4530">
        <v>0.14147058823529399</v>
      </c>
      <c r="G4530">
        <v>0.28604705899999999</v>
      </c>
      <c r="H4530">
        <v>0.18536464499999999</v>
      </c>
    </row>
    <row r="4531" spans="1:8" x14ac:dyDescent="0.35">
      <c r="A4531" t="s">
        <v>53</v>
      </c>
      <c r="B4531">
        <f t="shared" si="77"/>
        <v>105</v>
      </c>
      <c r="C4531">
        <v>470</v>
      </c>
      <c r="D4531" s="2">
        <v>202004141355.48401</v>
      </c>
      <c r="E4531">
        <v>2020</v>
      </c>
      <c r="F4531">
        <v>0.12741935483871</v>
      </c>
      <c r="G4531">
        <v>0.31322429000000002</v>
      </c>
      <c r="H4531">
        <v>0.22038332299999999</v>
      </c>
    </row>
    <row r="4532" spans="1:8" x14ac:dyDescent="0.35">
      <c r="A4532" t="s">
        <v>53</v>
      </c>
      <c r="B4532">
        <f t="shared" si="77"/>
        <v>106</v>
      </c>
      <c r="C4532">
        <v>471</v>
      </c>
      <c r="D4532" s="2">
        <v>202004151165</v>
      </c>
      <c r="E4532">
        <v>2020</v>
      </c>
      <c r="F4532">
        <v>-9.5500000000000002E-2</v>
      </c>
      <c r="G4532">
        <v>0.34029989999999999</v>
      </c>
      <c r="H4532">
        <v>0.377083</v>
      </c>
    </row>
    <row r="4533" spans="1:8" x14ac:dyDescent="0.35">
      <c r="A4533" t="s">
        <v>53</v>
      </c>
      <c r="B4533">
        <f t="shared" si="77"/>
        <v>107</v>
      </c>
      <c r="C4533">
        <v>472</v>
      </c>
      <c r="D4533" s="2">
        <v>202004161330.71399</v>
      </c>
      <c r="E4533">
        <v>2020</v>
      </c>
      <c r="F4533">
        <v>9.5357142857142904E-2</v>
      </c>
      <c r="G4533">
        <v>0.36029</v>
      </c>
      <c r="H4533">
        <v>0.28115541199999999</v>
      </c>
    </row>
    <row r="4534" spans="1:8" x14ac:dyDescent="0.35">
      <c r="A4534" t="s">
        <v>53</v>
      </c>
      <c r="B4534">
        <f t="shared" si="77"/>
        <v>108</v>
      </c>
      <c r="C4534">
        <v>473</v>
      </c>
      <c r="D4534" s="2">
        <v>202004171206.78601</v>
      </c>
      <c r="E4534">
        <v>2020</v>
      </c>
      <c r="F4534">
        <v>-2.6428571428571399E-2</v>
      </c>
      <c r="G4534">
        <v>0.35987428599999999</v>
      </c>
      <c r="H4534">
        <v>0.351951929</v>
      </c>
    </row>
    <row r="4535" spans="1:8" x14ac:dyDescent="0.35">
      <c r="A4535" t="s">
        <v>53</v>
      </c>
      <c r="B4535">
        <f t="shared" si="77"/>
        <v>109</v>
      </c>
      <c r="C4535">
        <v>474</v>
      </c>
      <c r="D4535" s="2">
        <v>202004181310.45499</v>
      </c>
      <c r="E4535">
        <v>2020</v>
      </c>
      <c r="F4535">
        <v>-0.09</v>
      </c>
      <c r="G4535">
        <v>0.36973904499999999</v>
      </c>
      <c r="H4535">
        <v>0.50571849999999996</v>
      </c>
    </row>
    <row r="4536" spans="1:8" x14ac:dyDescent="0.35">
      <c r="A4536" t="s">
        <v>53</v>
      </c>
      <c r="B4536">
        <f t="shared" si="77"/>
        <v>110</v>
      </c>
      <c r="C4536">
        <v>475</v>
      </c>
      <c r="D4536" s="2">
        <v>202004191213.103</v>
      </c>
      <c r="E4536">
        <v>2020</v>
      </c>
      <c r="F4536">
        <v>0.12</v>
      </c>
      <c r="G4536">
        <v>0.38823337899999999</v>
      </c>
      <c r="H4536">
        <v>0.34955130699999998</v>
      </c>
    </row>
    <row r="4537" spans="1:8" x14ac:dyDescent="0.35">
      <c r="A4537" t="s">
        <v>53</v>
      </c>
      <c r="B4537">
        <f t="shared" si="77"/>
        <v>111</v>
      </c>
      <c r="C4537">
        <v>476</v>
      </c>
      <c r="D4537" s="2">
        <v>202004201252.5</v>
      </c>
      <c r="E4537">
        <v>2020</v>
      </c>
      <c r="F4537">
        <v>-0.17624999999999999</v>
      </c>
      <c r="G4537">
        <v>0.55316750000000003</v>
      </c>
      <c r="H4537">
        <v>0.58894756299999995</v>
      </c>
    </row>
    <row r="4538" spans="1:8" x14ac:dyDescent="0.35">
      <c r="A4538" t="s">
        <v>53</v>
      </c>
      <c r="B4538">
        <f t="shared" si="77"/>
        <v>112</v>
      </c>
      <c r="C4538">
        <v>477</v>
      </c>
      <c r="D4538" s="2">
        <v>202004211341.5</v>
      </c>
      <c r="E4538">
        <v>2020</v>
      </c>
      <c r="F4538">
        <v>-4.0500000000000001E-2</v>
      </c>
      <c r="G4538">
        <v>0.78264089999999997</v>
      </c>
      <c r="H4538">
        <v>0.86829440000000002</v>
      </c>
    </row>
    <row r="4539" spans="1:8" x14ac:dyDescent="0.35">
      <c r="A4539" t="s">
        <v>53</v>
      </c>
      <c r="B4539">
        <f t="shared" si="77"/>
        <v>113</v>
      </c>
      <c r="C4539">
        <v>478</v>
      </c>
      <c r="D4539" s="2">
        <v>202004221325</v>
      </c>
      <c r="E4539">
        <v>2020</v>
      </c>
      <c r="F4539">
        <v>-0.376</v>
      </c>
      <c r="G4539">
        <v>0.68743469999999995</v>
      </c>
      <c r="H4539">
        <v>1.0353587</v>
      </c>
    </row>
    <row r="4540" spans="1:8" x14ac:dyDescent="0.35">
      <c r="A4540" t="s">
        <v>53</v>
      </c>
      <c r="B4540">
        <f t="shared" si="77"/>
        <v>114</v>
      </c>
      <c r="C4540">
        <v>479</v>
      </c>
      <c r="D4540" s="2">
        <v>202004231336.923</v>
      </c>
      <c r="E4540">
        <v>2020</v>
      </c>
      <c r="F4540">
        <v>-0.31307692307692297</v>
      </c>
      <c r="G4540">
        <v>0.40720899999999999</v>
      </c>
      <c r="H4540">
        <v>0.737568538</v>
      </c>
    </row>
    <row r="4541" spans="1:8" x14ac:dyDescent="0.35">
      <c r="A4541" t="s">
        <v>53</v>
      </c>
      <c r="B4541">
        <f t="shared" si="77"/>
        <v>115</v>
      </c>
      <c r="C4541">
        <v>480</v>
      </c>
      <c r="D4541" s="2">
        <v>202004241170</v>
      </c>
      <c r="E4541">
        <v>2020</v>
      </c>
      <c r="F4541">
        <v>-3.2962962962962999E-2</v>
      </c>
      <c r="G4541">
        <v>0.28430418499999999</v>
      </c>
      <c r="H4541">
        <v>0.42972546700000003</v>
      </c>
    </row>
    <row r="4542" spans="1:8" x14ac:dyDescent="0.35">
      <c r="A4542" t="s">
        <v>53</v>
      </c>
      <c r="B4542">
        <f t="shared" si="77"/>
        <v>116</v>
      </c>
      <c r="C4542">
        <v>481</v>
      </c>
      <c r="D4542" s="2">
        <v>202004251310</v>
      </c>
      <c r="E4542">
        <v>2020</v>
      </c>
      <c r="F4542">
        <v>-0.26090909090909098</v>
      </c>
      <c r="G4542">
        <v>0.31393990900000002</v>
      </c>
      <c r="H4542">
        <v>0.62816108199999998</v>
      </c>
    </row>
    <row r="4543" spans="1:8" x14ac:dyDescent="0.35">
      <c r="A4543" t="s">
        <v>53</v>
      </c>
      <c r="B4543">
        <f t="shared" si="77"/>
        <v>117</v>
      </c>
      <c r="C4543">
        <v>482</v>
      </c>
      <c r="D4543" s="2">
        <v>202004261052.22198</v>
      </c>
      <c r="E4543">
        <v>2020</v>
      </c>
      <c r="F4543">
        <v>-3.7222222222222198E-2</v>
      </c>
      <c r="G4543">
        <v>0.33429272199999999</v>
      </c>
      <c r="H4543">
        <v>0.43552906699999999</v>
      </c>
    </row>
    <row r="4544" spans="1:8" x14ac:dyDescent="0.35">
      <c r="A4544" t="s">
        <v>53</v>
      </c>
      <c r="B4544">
        <f t="shared" si="77"/>
        <v>118</v>
      </c>
      <c r="C4544">
        <v>483</v>
      </c>
      <c r="D4544" s="2">
        <v>202004271178.5</v>
      </c>
      <c r="E4544">
        <v>2020</v>
      </c>
      <c r="F4544">
        <v>-0.14249999999999999</v>
      </c>
      <c r="G4544">
        <v>0.35978535</v>
      </c>
      <c r="H4544">
        <v>0.58293804999999999</v>
      </c>
    </row>
    <row r="4545" spans="1:8" x14ac:dyDescent="0.35">
      <c r="A4545" t="s">
        <v>53</v>
      </c>
      <c r="B4545">
        <f t="shared" si="77"/>
        <v>119</v>
      </c>
      <c r="C4545">
        <v>484</v>
      </c>
      <c r="D4545" s="2">
        <v>202004281431.66699</v>
      </c>
      <c r="E4545">
        <v>2020</v>
      </c>
      <c r="F4545">
        <v>-0.40666666666666701</v>
      </c>
      <c r="G4545">
        <v>0.37813883300000001</v>
      </c>
      <c r="H4545">
        <v>0.64008103299999997</v>
      </c>
    </row>
    <row r="4546" spans="1:8" x14ac:dyDescent="0.35">
      <c r="A4546" t="s">
        <v>53</v>
      </c>
      <c r="B4546">
        <f t="shared" si="77"/>
        <v>120</v>
      </c>
      <c r="C4546">
        <v>485</v>
      </c>
      <c r="D4546" s="2">
        <v>202004291013.103</v>
      </c>
      <c r="E4546">
        <v>2020</v>
      </c>
      <c r="F4546">
        <v>-3.9310344827586198E-2</v>
      </c>
      <c r="G4546">
        <v>0.38323420699999999</v>
      </c>
      <c r="H4546">
        <v>0.53127685499999999</v>
      </c>
    </row>
    <row r="4547" spans="1:8" x14ac:dyDescent="0.35">
      <c r="A4547" t="s">
        <v>53</v>
      </c>
      <c r="B4547">
        <f t="shared" si="77"/>
        <v>121</v>
      </c>
      <c r="C4547">
        <v>486</v>
      </c>
      <c r="D4547" s="2">
        <v>202004301443.33301</v>
      </c>
      <c r="E4547">
        <v>2020</v>
      </c>
      <c r="F4547">
        <v>-0.355833333333333</v>
      </c>
      <c r="G4547">
        <v>0.43184525000000001</v>
      </c>
      <c r="H4547">
        <v>0.85841883299999999</v>
      </c>
    </row>
    <row r="4548" spans="1:8" x14ac:dyDescent="0.35">
      <c r="A4548" t="s">
        <v>53</v>
      </c>
      <c r="B4548">
        <f t="shared" si="77"/>
        <v>122</v>
      </c>
      <c r="C4548">
        <v>487</v>
      </c>
      <c r="D4548" s="2">
        <v>202005011480</v>
      </c>
      <c r="E4548">
        <v>2020</v>
      </c>
      <c r="F4548">
        <v>5.8064516129032297E-3</v>
      </c>
      <c r="G4548">
        <v>0.436469677</v>
      </c>
      <c r="H4548">
        <v>0.59990068500000004</v>
      </c>
    </row>
    <row r="4549" spans="1:8" x14ac:dyDescent="0.35">
      <c r="A4549" t="s">
        <v>53</v>
      </c>
      <c r="B4549">
        <f t="shared" si="77"/>
        <v>123</v>
      </c>
      <c r="C4549">
        <v>488</v>
      </c>
      <c r="D4549" s="2">
        <v>202005020983.52899</v>
      </c>
      <c r="E4549">
        <v>2020</v>
      </c>
      <c r="F4549">
        <v>-0.20029411764705901</v>
      </c>
      <c r="G4549">
        <v>0.51004079400000002</v>
      </c>
      <c r="H4549">
        <v>0.66072502099999997</v>
      </c>
    </row>
    <row r="4550" spans="1:8" x14ac:dyDescent="0.35">
      <c r="A4550" t="s">
        <v>53</v>
      </c>
      <c r="B4550">
        <f t="shared" si="77"/>
        <v>124</v>
      </c>
      <c r="C4550">
        <v>489</v>
      </c>
      <c r="D4550" s="2">
        <v>202005031123.33301</v>
      </c>
      <c r="E4550">
        <v>2020</v>
      </c>
      <c r="F4550">
        <v>6.0833333333333302E-2</v>
      </c>
      <c r="G4550">
        <v>0.59797837499999995</v>
      </c>
      <c r="H4550">
        <v>0.65163320800000002</v>
      </c>
    </row>
    <row r="4551" spans="1:8" x14ac:dyDescent="0.35">
      <c r="A4551" t="s">
        <v>53</v>
      </c>
      <c r="B4551">
        <f t="shared" si="77"/>
        <v>125</v>
      </c>
      <c r="C4551">
        <v>490</v>
      </c>
      <c r="D4551" s="2">
        <v>202005041014</v>
      </c>
      <c r="E4551">
        <v>2020</v>
      </c>
      <c r="F4551">
        <v>-0.17799999999999999</v>
      </c>
      <c r="G4551">
        <v>0.63177132000000003</v>
      </c>
      <c r="H4551">
        <v>0.89476678399999998</v>
      </c>
    </row>
    <row r="4552" spans="1:8" x14ac:dyDescent="0.35">
      <c r="A4552" t="s">
        <v>53</v>
      </c>
      <c r="B4552">
        <f t="shared" si="77"/>
        <v>126</v>
      </c>
      <c r="C4552">
        <v>491</v>
      </c>
      <c r="D4552" s="2">
        <v>202005051456.66699</v>
      </c>
      <c r="E4552">
        <v>2020</v>
      </c>
      <c r="F4552">
        <v>-0.26333333333333298</v>
      </c>
      <c r="G4552">
        <v>0.72903291699999995</v>
      </c>
      <c r="H4552">
        <v>1.07779625</v>
      </c>
    </row>
    <row r="4553" spans="1:8" x14ac:dyDescent="0.35">
      <c r="A4553" t="s">
        <v>53</v>
      </c>
      <c r="B4553">
        <f t="shared" si="77"/>
        <v>127</v>
      </c>
      <c r="C4553">
        <v>492</v>
      </c>
      <c r="D4553" s="2">
        <v>202005061453.448</v>
      </c>
      <c r="E4553">
        <v>2020</v>
      </c>
      <c r="F4553">
        <v>-0.32758620689655199</v>
      </c>
      <c r="G4553">
        <v>0.60043944800000004</v>
      </c>
      <c r="H4553">
        <v>0.940695579</v>
      </c>
    </row>
    <row r="4554" spans="1:8" x14ac:dyDescent="0.35">
      <c r="A4554" t="s">
        <v>53</v>
      </c>
      <c r="B4554">
        <f t="shared" si="77"/>
        <v>128</v>
      </c>
      <c r="C4554">
        <v>493</v>
      </c>
      <c r="D4554" s="2">
        <v>202005071142.39999</v>
      </c>
      <c r="E4554">
        <v>2020</v>
      </c>
      <c r="F4554">
        <v>-0.57320000000000004</v>
      </c>
      <c r="G4554">
        <v>0.52057980000000004</v>
      </c>
      <c r="H4554">
        <v>1.15768932</v>
      </c>
    </row>
    <row r="4555" spans="1:8" x14ac:dyDescent="0.35">
      <c r="A4555" t="s">
        <v>53</v>
      </c>
      <c r="B4555">
        <f t="shared" si="77"/>
        <v>129</v>
      </c>
      <c r="C4555">
        <v>494</v>
      </c>
      <c r="D4555" s="2">
        <v>202005081317.91699</v>
      </c>
      <c r="E4555">
        <v>2020</v>
      </c>
      <c r="F4555">
        <v>-0.21541666666666701</v>
      </c>
      <c r="G4555">
        <v>0.50663495800000002</v>
      </c>
      <c r="H4555">
        <v>0.70943558299999998</v>
      </c>
    </row>
    <row r="4556" spans="1:8" x14ac:dyDescent="0.35">
      <c r="A4556" t="s">
        <v>53</v>
      </c>
      <c r="B4556">
        <f t="shared" si="77"/>
        <v>130</v>
      </c>
      <c r="C4556">
        <v>495</v>
      </c>
      <c r="D4556" s="2">
        <v>202005090974.375</v>
      </c>
      <c r="E4556">
        <v>2020</v>
      </c>
      <c r="F4556">
        <v>-0.33718749999999997</v>
      </c>
      <c r="G4556">
        <v>0.47703156299999999</v>
      </c>
      <c r="H4556">
        <v>0.88455673800000001</v>
      </c>
    </row>
    <row r="4557" spans="1:8" x14ac:dyDescent="0.35">
      <c r="A4557" t="s">
        <v>53</v>
      </c>
      <c r="B4557">
        <f t="shared" si="77"/>
        <v>131</v>
      </c>
      <c r="C4557">
        <v>496</v>
      </c>
      <c r="D4557" s="2">
        <v>202005101372.10501</v>
      </c>
      <c r="E4557">
        <v>2020</v>
      </c>
      <c r="F4557">
        <v>-5.9210526315789498E-2</v>
      </c>
      <c r="G4557">
        <v>0.52831465799999999</v>
      </c>
      <c r="H4557">
        <v>0.76933960599999995</v>
      </c>
    </row>
    <row r="4558" spans="1:8" x14ac:dyDescent="0.35">
      <c r="A4558" t="s">
        <v>53</v>
      </c>
      <c r="B4558">
        <f t="shared" si="77"/>
        <v>132</v>
      </c>
      <c r="C4558">
        <v>497</v>
      </c>
      <c r="D4558" s="2">
        <v>202005111063.871</v>
      </c>
      <c r="E4558">
        <v>2020</v>
      </c>
      <c r="F4558">
        <v>0.233225806451613</v>
      </c>
      <c r="G4558">
        <v>0.38891896799999998</v>
      </c>
      <c r="H4558">
        <v>0.389667386</v>
      </c>
    </row>
    <row r="4559" spans="1:8" x14ac:dyDescent="0.35">
      <c r="A4559" t="s">
        <v>53</v>
      </c>
      <c r="B4559">
        <f t="shared" si="77"/>
        <v>133</v>
      </c>
      <c r="C4559">
        <v>498</v>
      </c>
      <c r="D4559" s="2">
        <v>202005120830</v>
      </c>
      <c r="E4559">
        <v>2020</v>
      </c>
      <c r="F4559">
        <v>-0.32750000000000001</v>
      </c>
      <c r="G4559">
        <v>0.38388793799999998</v>
      </c>
      <c r="H4559">
        <v>0.93130887500000004</v>
      </c>
    </row>
    <row r="4560" spans="1:8" x14ac:dyDescent="0.35">
      <c r="A4560" t="s">
        <v>53</v>
      </c>
      <c r="B4560">
        <f t="shared" ref="B4560:B4623" si="78">C4560-365</f>
        <v>134</v>
      </c>
      <c r="C4560">
        <v>499</v>
      </c>
      <c r="D4560" s="2">
        <v>202005131344.375</v>
      </c>
      <c r="E4560">
        <v>2020</v>
      </c>
      <c r="F4560">
        <v>-0.56437499999999996</v>
      </c>
      <c r="G4560">
        <v>0.38090162500000002</v>
      </c>
      <c r="H4560">
        <v>0.85628043799999998</v>
      </c>
    </row>
    <row r="4561" spans="1:8" x14ac:dyDescent="0.35">
      <c r="A4561" t="s">
        <v>53</v>
      </c>
      <c r="B4561">
        <f t="shared" si="78"/>
        <v>135</v>
      </c>
      <c r="C4561">
        <v>500</v>
      </c>
      <c r="D4561" s="2">
        <v>202005141177</v>
      </c>
      <c r="E4561">
        <v>2020</v>
      </c>
      <c r="F4561">
        <v>-0.55200000000000005</v>
      </c>
      <c r="G4561">
        <v>0.41012595000000002</v>
      </c>
      <c r="H4561">
        <v>0.96226878000000005</v>
      </c>
    </row>
    <row r="4562" spans="1:8" x14ac:dyDescent="0.35">
      <c r="A4562" t="s">
        <v>53</v>
      </c>
      <c r="B4562">
        <f t="shared" si="78"/>
        <v>136</v>
      </c>
      <c r="C4562">
        <v>501</v>
      </c>
      <c r="D4562" s="2">
        <v>202005151392.77802</v>
      </c>
      <c r="E4562">
        <v>2020</v>
      </c>
      <c r="F4562">
        <v>-0.38222222222222202</v>
      </c>
      <c r="G4562">
        <v>0.507959889</v>
      </c>
      <c r="H4562">
        <v>0.96272427800000004</v>
      </c>
    </row>
    <row r="4563" spans="1:8" x14ac:dyDescent="0.35">
      <c r="A4563" t="s">
        <v>53</v>
      </c>
      <c r="B4563">
        <f t="shared" si="78"/>
        <v>137</v>
      </c>
      <c r="C4563">
        <v>502</v>
      </c>
      <c r="D4563" s="2">
        <v>202005161287.5</v>
      </c>
      <c r="E4563">
        <v>2020</v>
      </c>
      <c r="F4563">
        <v>-0.66437500000000005</v>
      </c>
      <c r="G4563">
        <v>0.55188512499999998</v>
      </c>
      <c r="H4563">
        <v>1.023735369</v>
      </c>
    </row>
    <row r="4564" spans="1:8" x14ac:dyDescent="0.35">
      <c r="A4564" t="s">
        <v>53</v>
      </c>
      <c r="B4564">
        <f t="shared" si="78"/>
        <v>138</v>
      </c>
      <c r="C4564">
        <v>503</v>
      </c>
      <c r="D4564" s="2">
        <v>202005171295.41699</v>
      </c>
      <c r="E4564">
        <v>2020</v>
      </c>
      <c r="F4564">
        <v>-0.27041666666666703</v>
      </c>
      <c r="G4564">
        <v>0.58722408299999995</v>
      </c>
      <c r="H4564">
        <v>1.053328163</v>
      </c>
    </row>
    <row r="4565" spans="1:8" x14ac:dyDescent="0.35">
      <c r="A4565" t="s">
        <v>53</v>
      </c>
      <c r="B4565">
        <f t="shared" si="78"/>
        <v>139</v>
      </c>
      <c r="C4565">
        <v>504</v>
      </c>
      <c r="D4565" s="2">
        <v>202005181193.81</v>
      </c>
      <c r="E4565">
        <v>2020</v>
      </c>
      <c r="F4565">
        <v>-0.84142857142857097</v>
      </c>
      <c r="G4565">
        <v>0.63447090500000003</v>
      </c>
      <c r="H4565">
        <v>1.442990429</v>
      </c>
    </row>
    <row r="4566" spans="1:8" x14ac:dyDescent="0.35">
      <c r="A4566" t="s">
        <v>53</v>
      </c>
      <c r="B4566">
        <f t="shared" si="78"/>
        <v>140</v>
      </c>
      <c r="C4566">
        <v>505</v>
      </c>
      <c r="D4566" s="2">
        <v>202005191411.11099</v>
      </c>
      <c r="E4566">
        <v>2020</v>
      </c>
      <c r="F4566">
        <v>-0.52444444444444405</v>
      </c>
      <c r="G4566">
        <v>0.63919016699999998</v>
      </c>
      <c r="H4566">
        <v>1.145901667</v>
      </c>
    </row>
    <row r="4567" spans="1:8" x14ac:dyDescent="0.35">
      <c r="A4567" t="s">
        <v>53</v>
      </c>
      <c r="B4567">
        <f t="shared" si="78"/>
        <v>141</v>
      </c>
      <c r="C4567">
        <v>506</v>
      </c>
      <c r="D4567" s="2">
        <v>202005201279.33301</v>
      </c>
      <c r="E4567">
        <v>2020</v>
      </c>
      <c r="F4567">
        <v>-1.8666666666666699E-2</v>
      </c>
      <c r="G4567">
        <v>0.68456616699999995</v>
      </c>
      <c r="H4567">
        <v>0.89160167700000004</v>
      </c>
    </row>
    <row r="4568" spans="1:8" x14ac:dyDescent="0.35">
      <c r="A4568" t="s">
        <v>53</v>
      </c>
      <c r="B4568">
        <f t="shared" si="78"/>
        <v>142</v>
      </c>
      <c r="C4568">
        <v>507</v>
      </c>
      <c r="D4568" s="2">
        <v>202005211056.897</v>
      </c>
      <c r="E4568">
        <v>2020</v>
      </c>
      <c r="F4568">
        <v>-0.14689655172413801</v>
      </c>
      <c r="G4568">
        <v>0.68823931000000005</v>
      </c>
      <c r="H4568">
        <v>0.73589150299999995</v>
      </c>
    </row>
    <row r="4569" spans="1:8" x14ac:dyDescent="0.35">
      <c r="A4569" t="s">
        <v>53</v>
      </c>
      <c r="B4569">
        <f t="shared" si="78"/>
        <v>143</v>
      </c>
      <c r="C4569">
        <v>508</v>
      </c>
      <c r="D4569" s="2">
        <v>202005221203.33301</v>
      </c>
      <c r="E4569">
        <v>2020</v>
      </c>
      <c r="F4569">
        <v>-1.0358333333333301</v>
      </c>
      <c r="G4569">
        <v>0.90137633299999997</v>
      </c>
      <c r="H4569">
        <v>1.9936591669999999</v>
      </c>
    </row>
    <row r="4570" spans="1:8" x14ac:dyDescent="0.35">
      <c r="A4570" t="s">
        <v>53</v>
      </c>
      <c r="B4570">
        <f t="shared" si="78"/>
        <v>144</v>
      </c>
      <c r="C4570">
        <v>509</v>
      </c>
      <c r="D4570" s="2">
        <v>202005231367.91699</v>
      </c>
      <c r="E4570">
        <v>2020</v>
      </c>
      <c r="F4570">
        <v>-0.73250000000000004</v>
      </c>
      <c r="G4570">
        <v>1.1494583330000001</v>
      </c>
      <c r="H4570">
        <v>1.9529414169999999</v>
      </c>
    </row>
    <row r="4571" spans="1:8" x14ac:dyDescent="0.35">
      <c r="A4571" t="s">
        <v>53</v>
      </c>
      <c r="B4571">
        <f t="shared" si="78"/>
        <v>145</v>
      </c>
      <c r="C4571">
        <v>510</v>
      </c>
      <c r="D4571" s="2">
        <v>202005241033.793</v>
      </c>
      <c r="E4571">
        <v>2020</v>
      </c>
      <c r="F4571">
        <v>-1.19068965517241</v>
      </c>
      <c r="G4571">
        <v>1.0711310000000001</v>
      </c>
      <c r="H4571">
        <v>2.0365058930000002</v>
      </c>
    </row>
    <row r="4572" spans="1:8" x14ac:dyDescent="0.35">
      <c r="A4572" t="s">
        <v>53</v>
      </c>
      <c r="B4572">
        <f t="shared" si="78"/>
        <v>146</v>
      </c>
      <c r="C4572">
        <v>511</v>
      </c>
      <c r="D4572" s="2">
        <v>202005251270.909</v>
      </c>
      <c r="E4572">
        <v>2020</v>
      </c>
      <c r="F4572">
        <v>-1.1772727272727299</v>
      </c>
      <c r="G4572">
        <v>1.3258518180000001</v>
      </c>
      <c r="H4572">
        <v>2.657122727</v>
      </c>
    </row>
    <row r="4573" spans="1:8" x14ac:dyDescent="0.35">
      <c r="A4573" t="s">
        <v>53</v>
      </c>
      <c r="B4573">
        <f t="shared" si="78"/>
        <v>147</v>
      </c>
      <c r="C4573">
        <v>512</v>
      </c>
      <c r="D4573" s="2">
        <v>202005261445</v>
      </c>
      <c r="E4573">
        <v>2020</v>
      </c>
      <c r="F4573">
        <v>-0.64136363636363602</v>
      </c>
      <c r="G4573">
        <v>1.2776122729999999</v>
      </c>
      <c r="H4573">
        <v>1.9765543640000001</v>
      </c>
    </row>
    <row r="4574" spans="1:8" x14ac:dyDescent="0.35">
      <c r="A4574" t="s">
        <v>53</v>
      </c>
      <c r="B4574">
        <f t="shared" si="78"/>
        <v>148</v>
      </c>
      <c r="C4574">
        <v>513</v>
      </c>
      <c r="D4574" s="2">
        <v>202005271229.444</v>
      </c>
      <c r="E4574">
        <v>2020</v>
      </c>
      <c r="F4574">
        <v>-0.94944444444444398</v>
      </c>
      <c r="G4574">
        <v>0.92883394399999997</v>
      </c>
      <c r="H4574">
        <v>1.8923012560000001</v>
      </c>
    </row>
    <row r="4575" spans="1:8" x14ac:dyDescent="0.35">
      <c r="A4575" t="s">
        <v>53</v>
      </c>
      <c r="B4575">
        <f t="shared" si="78"/>
        <v>149</v>
      </c>
      <c r="C4575">
        <v>514</v>
      </c>
      <c r="D4575" s="2">
        <v>202005281282.22198</v>
      </c>
      <c r="E4575">
        <v>2020</v>
      </c>
      <c r="F4575">
        <v>-1.0277777777777799</v>
      </c>
      <c r="G4575">
        <v>0.71485655599999998</v>
      </c>
      <c r="H4575">
        <v>1.8635374069999999</v>
      </c>
    </row>
    <row r="4576" spans="1:8" x14ac:dyDescent="0.35">
      <c r="A4576" t="s">
        <v>53</v>
      </c>
      <c r="B4576">
        <f t="shared" si="78"/>
        <v>150</v>
      </c>
      <c r="C4576">
        <v>515</v>
      </c>
      <c r="D4576" s="2">
        <v>202005291384.28601</v>
      </c>
      <c r="E4576">
        <v>2020</v>
      </c>
      <c r="F4576">
        <v>-0.97190476190476205</v>
      </c>
      <c r="G4576">
        <v>0.70375947599999999</v>
      </c>
      <c r="H4576">
        <v>1.5685898190000001</v>
      </c>
    </row>
    <row r="4577" spans="1:8" x14ac:dyDescent="0.35">
      <c r="A4577" t="s">
        <v>53</v>
      </c>
      <c r="B4577">
        <f t="shared" si="78"/>
        <v>151</v>
      </c>
      <c r="C4577">
        <v>516</v>
      </c>
      <c r="D4577" s="2">
        <v>202005301374.815</v>
      </c>
      <c r="E4577">
        <v>2020</v>
      </c>
      <c r="F4577">
        <v>-1.5340740740740699</v>
      </c>
      <c r="G4577">
        <v>0.81488455599999998</v>
      </c>
      <c r="H4577">
        <v>2.3012473330000001</v>
      </c>
    </row>
    <row r="4578" spans="1:8" x14ac:dyDescent="0.35">
      <c r="A4578" t="s">
        <v>53</v>
      </c>
      <c r="B4578">
        <f t="shared" si="78"/>
        <v>152</v>
      </c>
      <c r="C4578">
        <v>517</v>
      </c>
      <c r="D4578" s="2">
        <v>202005311294.39999</v>
      </c>
      <c r="E4578">
        <v>2020</v>
      </c>
      <c r="F4578">
        <v>-1.2152000000000001</v>
      </c>
      <c r="G4578">
        <v>0.88723755999999998</v>
      </c>
      <c r="H4578">
        <v>2.1933819880000001</v>
      </c>
    </row>
    <row r="4579" spans="1:8" x14ac:dyDescent="0.35">
      <c r="A4579" t="s">
        <v>53</v>
      </c>
      <c r="B4579">
        <f t="shared" si="78"/>
        <v>153</v>
      </c>
      <c r="C4579">
        <v>518</v>
      </c>
      <c r="D4579" s="2">
        <v>202006011384.28601</v>
      </c>
      <c r="E4579">
        <v>2020</v>
      </c>
      <c r="F4579">
        <v>-1.6571428571428599</v>
      </c>
      <c r="G4579">
        <v>0.99097976200000004</v>
      </c>
      <c r="H4579">
        <v>2.5112405710000001</v>
      </c>
    </row>
    <row r="4580" spans="1:8" x14ac:dyDescent="0.35">
      <c r="A4580" t="s">
        <v>53</v>
      </c>
      <c r="B4580">
        <f t="shared" si="78"/>
        <v>154</v>
      </c>
      <c r="C4580">
        <v>519</v>
      </c>
      <c r="D4580" s="2">
        <v>202006021077.61899</v>
      </c>
      <c r="E4580">
        <v>2020</v>
      </c>
      <c r="F4580">
        <v>-1.47714285714286</v>
      </c>
      <c r="G4580">
        <v>0.82035185700000002</v>
      </c>
      <c r="H4580">
        <v>2.726586529</v>
      </c>
    </row>
    <row r="4581" spans="1:8" x14ac:dyDescent="0.35">
      <c r="A4581" t="s">
        <v>53</v>
      </c>
      <c r="B4581">
        <f t="shared" si="78"/>
        <v>155</v>
      </c>
      <c r="C4581">
        <v>520</v>
      </c>
      <c r="D4581" s="2">
        <v>202006031310</v>
      </c>
      <c r="E4581">
        <v>2020</v>
      </c>
      <c r="F4581">
        <v>-2.1434615384615401</v>
      </c>
      <c r="G4581">
        <v>0.877354615</v>
      </c>
      <c r="H4581">
        <v>3.08324</v>
      </c>
    </row>
    <row r="4582" spans="1:8" x14ac:dyDescent="0.35">
      <c r="A4582" t="s">
        <v>53</v>
      </c>
      <c r="B4582">
        <f t="shared" si="78"/>
        <v>156</v>
      </c>
      <c r="C4582">
        <v>521</v>
      </c>
      <c r="D4582" s="2">
        <v>202006041486.42899</v>
      </c>
      <c r="E4582">
        <v>2020</v>
      </c>
      <c r="F4582">
        <v>-1.88607142857143</v>
      </c>
      <c r="G4582">
        <v>0.93727253600000004</v>
      </c>
      <c r="H4582">
        <v>2.5815087069999998</v>
      </c>
    </row>
    <row r="4583" spans="1:8" x14ac:dyDescent="0.35">
      <c r="A4583" t="s">
        <v>53</v>
      </c>
      <c r="B4583">
        <f t="shared" si="78"/>
        <v>157</v>
      </c>
      <c r="C4583">
        <v>522</v>
      </c>
      <c r="D4583" s="2">
        <v>202006051079.28601</v>
      </c>
      <c r="E4583">
        <v>2020</v>
      </c>
      <c r="F4583">
        <v>-1.0049999999999999</v>
      </c>
      <c r="G4583">
        <v>0.84712546399999999</v>
      </c>
      <c r="H4583">
        <v>1.7653324109999999</v>
      </c>
    </row>
    <row r="4584" spans="1:8" x14ac:dyDescent="0.35">
      <c r="A4584" t="s">
        <v>53</v>
      </c>
      <c r="B4584">
        <f t="shared" si="78"/>
        <v>158</v>
      </c>
      <c r="C4584">
        <v>523</v>
      </c>
      <c r="D4584" s="2">
        <v>202006061282.647</v>
      </c>
      <c r="E4584">
        <v>2020</v>
      </c>
      <c r="F4584">
        <v>-1.1611764705882399</v>
      </c>
      <c r="G4584">
        <v>0.99629397099999994</v>
      </c>
      <c r="H4584">
        <v>2.2446856560000001</v>
      </c>
    </row>
    <row r="4585" spans="1:8" x14ac:dyDescent="0.35">
      <c r="A4585" t="s">
        <v>53</v>
      </c>
      <c r="B4585">
        <f t="shared" si="78"/>
        <v>159</v>
      </c>
      <c r="C4585">
        <v>524</v>
      </c>
      <c r="D4585" s="2">
        <v>202006071017.38101</v>
      </c>
      <c r="E4585">
        <v>2020</v>
      </c>
      <c r="F4585">
        <v>-1.16928571428571</v>
      </c>
      <c r="G4585">
        <v>1.164999524</v>
      </c>
      <c r="H4585">
        <v>2.5772070170000001</v>
      </c>
    </row>
    <row r="4586" spans="1:8" x14ac:dyDescent="0.35">
      <c r="A4586" t="s">
        <v>53</v>
      </c>
      <c r="B4586">
        <f t="shared" si="78"/>
        <v>160</v>
      </c>
      <c r="C4586">
        <v>525</v>
      </c>
      <c r="D4586" s="2">
        <v>202006081190</v>
      </c>
      <c r="E4586">
        <v>2020</v>
      </c>
      <c r="F4586">
        <v>-2.5750000000000002</v>
      </c>
      <c r="G4586">
        <v>1.4899849999999999</v>
      </c>
      <c r="H4586">
        <v>3.5975125000000001</v>
      </c>
    </row>
    <row r="4587" spans="1:8" x14ac:dyDescent="0.35">
      <c r="A4587" t="s">
        <v>53</v>
      </c>
      <c r="B4587">
        <f t="shared" si="78"/>
        <v>161</v>
      </c>
      <c r="C4587">
        <v>526</v>
      </c>
      <c r="D4587" s="2">
        <v>202006091132</v>
      </c>
      <c r="E4587">
        <v>2020</v>
      </c>
      <c r="F4587">
        <v>-1.62933333333333</v>
      </c>
      <c r="G4587">
        <v>1.4231006669999999</v>
      </c>
      <c r="H4587">
        <v>3.0067489329999999</v>
      </c>
    </row>
    <row r="4588" spans="1:8" x14ac:dyDescent="0.35">
      <c r="A4588" t="s">
        <v>53</v>
      </c>
      <c r="B4588">
        <f t="shared" si="78"/>
        <v>162</v>
      </c>
      <c r="C4588">
        <v>527</v>
      </c>
      <c r="D4588" s="2">
        <v>202006101328.5</v>
      </c>
      <c r="E4588">
        <v>2020</v>
      </c>
      <c r="F4588">
        <v>-1.8109999999999999</v>
      </c>
      <c r="G4588">
        <v>1.3573645000000001</v>
      </c>
      <c r="H4588">
        <v>3.6591974999999999</v>
      </c>
    </row>
    <row r="4589" spans="1:8" x14ac:dyDescent="0.35">
      <c r="A4589" t="s">
        <v>53</v>
      </c>
      <c r="B4589">
        <f t="shared" si="78"/>
        <v>163</v>
      </c>
      <c r="C4589">
        <v>528</v>
      </c>
      <c r="D4589" s="2">
        <v>202006111330</v>
      </c>
      <c r="E4589">
        <v>2020</v>
      </c>
      <c r="F4589">
        <v>-2.5747619047619001</v>
      </c>
      <c r="G4589">
        <v>1.2439359050000001</v>
      </c>
      <c r="H4589">
        <v>3.69266381</v>
      </c>
    </row>
    <row r="4590" spans="1:8" x14ac:dyDescent="0.35">
      <c r="A4590" t="s">
        <v>53</v>
      </c>
      <c r="B4590">
        <f t="shared" si="78"/>
        <v>164</v>
      </c>
      <c r="C4590">
        <v>529</v>
      </c>
      <c r="D4590" s="2">
        <v>202006121145</v>
      </c>
      <c r="E4590">
        <v>2020</v>
      </c>
      <c r="F4590">
        <v>-3.0745</v>
      </c>
      <c r="G4590">
        <v>1.0949295999999999</v>
      </c>
      <c r="H4590">
        <v>3.8771390000000001</v>
      </c>
    </row>
    <row r="4591" spans="1:8" x14ac:dyDescent="0.35">
      <c r="A4591" t="s">
        <v>53</v>
      </c>
      <c r="B4591">
        <f t="shared" si="78"/>
        <v>165</v>
      </c>
      <c r="C4591">
        <v>530</v>
      </c>
      <c r="D4591" s="2">
        <v>202006131172.5</v>
      </c>
      <c r="E4591">
        <v>2020</v>
      </c>
      <c r="F4591">
        <v>-2.0724999999999998</v>
      </c>
      <c r="G4591">
        <v>1.04834725</v>
      </c>
      <c r="H4591">
        <v>3.3897775000000001</v>
      </c>
    </row>
    <row r="4592" spans="1:8" x14ac:dyDescent="0.35">
      <c r="A4592" t="s">
        <v>53</v>
      </c>
      <c r="B4592">
        <f t="shared" si="78"/>
        <v>166</v>
      </c>
      <c r="C4592">
        <v>531</v>
      </c>
      <c r="D4592" s="2">
        <v>202006141157.85699</v>
      </c>
      <c r="E4592">
        <v>2020</v>
      </c>
      <c r="F4592">
        <v>-2.0842857142857101</v>
      </c>
      <c r="G4592">
        <v>0.97892171400000005</v>
      </c>
      <c r="H4592">
        <v>3.2474989289999998</v>
      </c>
    </row>
    <row r="4593" spans="1:8" x14ac:dyDescent="0.35">
      <c r="A4593" t="s">
        <v>53</v>
      </c>
      <c r="B4593">
        <f t="shared" si="78"/>
        <v>167</v>
      </c>
      <c r="C4593">
        <v>532</v>
      </c>
      <c r="D4593" s="2">
        <v>202006151452.63199</v>
      </c>
      <c r="E4593">
        <v>2020</v>
      </c>
      <c r="F4593">
        <v>-1.81</v>
      </c>
      <c r="G4593">
        <v>1.149861</v>
      </c>
      <c r="H4593">
        <v>3.2309126319999999</v>
      </c>
    </row>
    <row r="4594" spans="1:8" x14ac:dyDescent="0.35">
      <c r="A4594" t="s">
        <v>53</v>
      </c>
      <c r="B4594">
        <f t="shared" si="78"/>
        <v>168</v>
      </c>
      <c r="C4594">
        <v>533</v>
      </c>
      <c r="D4594" s="2">
        <v>202006161323.81</v>
      </c>
      <c r="E4594">
        <v>2020</v>
      </c>
      <c r="F4594">
        <v>-2.1933333333333298</v>
      </c>
      <c r="G4594">
        <v>1.1939000950000001</v>
      </c>
      <c r="H4594">
        <v>3.0769774760000002</v>
      </c>
    </row>
    <row r="4595" spans="1:8" x14ac:dyDescent="0.35">
      <c r="A4595" t="s">
        <v>53</v>
      </c>
      <c r="B4595">
        <f t="shared" si="78"/>
        <v>169</v>
      </c>
      <c r="C4595">
        <v>534</v>
      </c>
      <c r="D4595" s="2">
        <v>202006170716.36401</v>
      </c>
      <c r="E4595">
        <v>2020</v>
      </c>
      <c r="F4595">
        <v>-3.08363636363636</v>
      </c>
      <c r="G4595">
        <v>1.167281727</v>
      </c>
      <c r="H4595">
        <v>3.1028581819999999</v>
      </c>
    </row>
    <row r="4596" spans="1:8" x14ac:dyDescent="0.35">
      <c r="A4596" t="s">
        <v>53</v>
      </c>
      <c r="B4596">
        <f t="shared" si="78"/>
        <v>170</v>
      </c>
      <c r="C4596">
        <v>535</v>
      </c>
      <c r="D4596" s="2">
        <v>202006181739.23099</v>
      </c>
      <c r="E4596">
        <v>2020</v>
      </c>
      <c r="F4596">
        <v>-1.8146153846153801</v>
      </c>
      <c r="G4596">
        <v>1.6518623079999999</v>
      </c>
      <c r="H4596">
        <v>4.2581592309999996</v>
      </c>
    </row>
    <row r="4597" spans="1:8" x14ac:dyDescent="0.35">
      <c r="A4597" t="s">
        <v>53</v>
      </c>
      <c r="B4597">
        <f t="shared" si="78"/>
        <v>171</v>
      </c>
      <c r="C4597">
        <v>536</v>
      </c>
      <c r="D4597" s="2">
        <v>202006191420</v>
      </c>
      <c r="E4597">
        <v>2020</v>
      </c>
      <c r="F4597">
        <v>-3.0345</v>
      </c>
      <c r="G4597">
        <v>2.4606970000000001</v>
      </c>
      <c r="H4597">
        <v>5.9181520000000001</v>
      </c>
    </row>
    <row r="4598" spans="1:8" x14ac:dyDescent="0.35">
      <c r="A4598" t="s">
        <v>53</v>
      </c>
      <c r="B4598">
        <f t="shared" si="78"/>
        <v>172</v>
      </c>
      <c r="C4598">
        <v>537</v>
      </c>
      <c r="D4598" s="2">
        <v>202006201365</v>
      </c>
      <c r="E4598">
        <v>2020</v>
      </c>
      <c r="F4598">
        <v>-3.0325000000000002</v>
      </c>
      <c r="G4598">
        <v>3.547831875</v>
      </c>
      <c r="H4598">
        <v>5.8604023129999998</v>
      </c>
    </row>
    <row r="4599" spans="1:8" x14ac:dyDescent="0.35">
      <c r="A4599" t="s">
        <v>53</v>
      </c>
      <c r="B4599">
        <f t="shared" si="78"/>
        <v>173</v>
      </c>
      <c r="C4599">
        <v>538</v>
      </c>
      <c r="D4599" s="2">
        <v>202006211163.60001</v>
      </c>
      <c r="E4599">
        <v>2020</v>
      </c>
      <c r="F4599">
        <v>-4.0768000000000004</v>
      </c>
      <c r="G4599">
        <v>3.2965016</v>
      </c>
      <c r="H4599">
        <v>6.8098523999999996</v>
      </c>
    </row>
    <row r="4600" spans="1:8" x14ac:dyDescent="0.35">
      <c r="A4600" t="s">
        <v>53</v>
      </c>
      <c r="B4600">
        <f t="shared" si="78"/>
        <v>174</v>
      </c>
      <c r="C4600">
        <v>539</v>
      </c>
      <c r="D4600" s="2">
        <v>202006221104.11801</v>
      </c>
      <c r="E4600">
        <v>2020</v>
      </c>
      <c r="F4600">
        <v>-3.4429411764705899</v>
      </c>
      <c r="G4600">
        <v>3.375315294</v>
      </c>
      <c r="H4600">
        <v>7.1193688240000004</v>
      </c>
    </row>
    <row r="4601" spans="1:8" x14ac:dyDescent="0.35">
      <c r="A4601" t="s">
        <v>53</v>
      </c>
      <c r="B4601">
        <f t="shared" si="78"/>
        <v>175</v>
      </c>
      <c r="C4601">
        <v>540</v>
      </c>
      <c r="D4601" s="2">
        <v>202006231246.923</v>
      </c>
      <c r="E4601">
        <v>2020</v>
      </c>
      <c r="F4601">
        <v>-2.2276923076923101</v>
      </c>
      <c r="G4601">
        <v>3.560397692</v>
      </c>
      <c r="H4601">
        <v>6.2541815380000001</v>
      </c>
    </row>
    <row r="4602" spans="1:8" x14ac:dyDescent="0.35">
      <c r="A4602" t="s">
        <v>53</v>
      </c>
      <c r="B4602">
        <f t="shared" si="78"/>
        <v>176</v>
      </c>
      <c r="C4602">
        <v>541</v>
      </c>
      <c r="D4602" s="2">
        <v>202006241487.33301</v>
      </c>
      <c r="E4602">
        <v>2020</v>
      </c>
      <c r="F4602">
        <v>-1.7733333333333301</v>
      </c>
      <c r="G4602">
        <v>3.2632279999999998</v>
      </c>
      <c r="H4602">
        <v>4.8115439999999996</v>
      </c>
    </row>
    <row r="4603" spans="1:8" x14ac:dyDescent="0.35">
      <c r="A4603" t="s">
        <v>53</v>
      </c>
      <c r="B4603">
        <f t="shared" si="78"/>
        <v>177</v>
      </c>
      <c r="C4603">
        <v>542</v>
      </c>
      <c r="D4603" s="2">
        <v>202006251403.88901</v>
      </c>
      <c r="E4603">
        <v>2020</v>
      </c>
      <c r="F4603">
        <v>-1.4750000000000001</v>
      </c>
      <c r="G4603">
        <v>2.8958366670000002</v>
      </c>
      <c r="H4603">
        <v>4.1595333329999997</v>
      </c>
    </row>
    <row r="4604" spans="1:8" x14ac:dyDescent="0.35">
      <c r="A4604" t="s">
        <v>53</v>
      </c>
      <c r="B4604">
        <f t="shared" si="78"/>
        <v>178</v>
      </c>
      <c r="C4604">
        <v>543</v>
      </c>
      <c r="D4604" s="2">
        <v>202006261293.33301</v>
      </c>
      <c r="E4604">
        <v>2020</v>
      </c>
      <c r="F4604">
        <v>-1.6337037037037001</v>
      </c>
      <c r="G4604">
        <v>2.1364303699999998</v>
      </c>
      <c r="H4604">
        <v>3.9580931480000001</v>
      </c>
    </row>
    <row r="4605" spans="1:8" x14ac:dyDescent="0.35">
      <c r="A4605" t="s">
        <v>53</v>
      </c>
      <c r="B4605">
        <f t="shared" si="78"/>
        <v>179</v>
      </c>
      <c r="C4605">
        <v>544</v>
      </c>
      <c r="D4605" s="2">
        <v>202006271487.5</v>
      </c>
      <c r="E4605">
        <v>2020</v>
      </c>
      <c r="F4605">
        <v>-1.2508333333333299</v>
      </c>
      <c r="G4605">
        <v>2.2780575000000001</v>
      </c>
      <c r="H4605">
        <v>3.8474260830000002</v>
      </c>
    </row>
    <row r="4606" spans="1:8" x14ac:dyDescent="0.35">
      <c r="A4606" t="s">
        <v>53</v>
      </c>
      <c r="B4606">
        <f t="shared" si="78"/>
        <v>180</v>
      </c>
      <c r="C4606">
        <v>545</v>
      </c>
      <c r="D4606" s="2">
        <v>202006281067.77802</v>
      </c>
      <c r="E4606">
        <v>2020</v>
      </c>
      <c r="F4606">
        <v>-2.3016666666666699</v>
      </c>
      <c r="G4606">
        <v>2.2976999999999999</v>
      </c>
      <c r="H4606">
        <v>4.7630758889999996</v>
      </c>
    </row>
    <row r="4607" spans="1:8" x14ac:dyDescent="0.35">
      <c r="A4607" t="s">
        <v>53</v>
      </c>
      <c r="B4607">
        <f t="shared" si="78"/>
        <v>181</v>
      </c>
      <c r="C4607">
        <v>546</v>
      </c>
      <c r="D4607" s="2">
        <v>202006290992.5</v>
      </c>
      <c r="E4607">
        <v>2020</v>
      </c>
      <c r="F4607">
        <v>-2.9610714285714299</v>
      </c>
      <c r="G4607">
        <v>2.169364286</v>
      </c>
      <c r="H4607">
        <v>4.5420064289999997</v>
      </c>
    </row>
    <row r="4608" spans="1:8" x14ac:dyDescent="0.35">
      <c r="A4608" t="s">
        <v>53</v>
      </c>
      <c r="B4608">
        <f t="shared" si="78"/>
        <v>182</v>
      </c>
      <c r="C4608">
        <v>547</v>
      </c>
      <c r="D4608" s="2">
        <v>202006301761.17599</v>
      </c>
      <c r="E4608">
        <v>2020</v>
      </c>
      <c r="F4608">
        <v>1.22058823529412</v>
      </c>
      <c r="G4608">
        <v>1.5596064709999999</v>
      </c>
      <c r="H4608">
        <v>0.82903581199999998</v>
      </c>
    </row>
    <row r="4609" spans="1:8" x14ac:dyDescent="0.35">
      <c r="A4609" t="s">
        <v>53</v>
      </c>
      <c r="B4609">
        <f t="shared" si="78"/>
        <v>183</v>
      </c>
      <c r="C4609">
        <v>548</v>
      </c>
      <c r="D4609" s="2">
        <v>202007011085.35699</v>
      </c>
      <c r="E4609">
        <v>2020</v>
      </c>
      <c r="F4609">
        <v>-0.98428571428571399</v>
      </c>
      <c r="G4609">
        <v>1.652336429</v>
      </c>
      <c r="H4609">
        <v>2.8714247570000002</v>
      </c>
    </row>
    <row r="4610" spans="1:8" x14ac:dyDescent="0.35">
      <c r="A4610" t="s">
        <v>53</v>
      </c>
      <c r="B4610">
        <f t="shared" si="78"/>
        <v>184</v>
      </c>
      <c r="C4610">
        <v>549</v>
      </c>
      <c r="D4610" s="2">
        <v>202007021459.58301</v>
      </c>
      <c r="E4610">
        <v>2020</v>
      </c>
      <c r="F4610">
        <v>-1.6025</v>
      </c>
      <c r="G4610">
        <v>2.0637295830000002</v>
      </c>
      <c r="H4610">
        <v>4.0596986189999997</v>
      </c>
    </row>
    <row r="4611" spans="1:8" x14ac:dyDescent="0.35">
      <c r="A4611" t="s">
        <v>53</v>
      </c>
      <c r="B4611">
        <f t="shared" si="78"/>
        <v>185</v>
      </c>
      <c r="C4611">
        <v>550</v>
      </c>
      <c r="D4611" s="2">
        <v>202007031061.38901</v>
      </c>
      <c r="E4611">
        <v>2020</v>
      </c>
      <c r="F4611">
        <v>-1.59944444444444</v>
      </c>
      <c r="G4611">
        <v>2.0358286109999999</v>
      </c>
      <c r="H4611">
        <v>3.9026190829999998</v>
      </c>
    </row>
    <row r="4612" spans="1:8" x14ac:dyDescent="0.35">
      <c r="A4612" t="s">
        <v>53</v>
      </c>
      <c r="B4612">
        <f t="shared" si="78"/>
        <v>186</v>
      </c>
      <c r="C4612">
        <v>551</v>
      </c>
      <c r="D4612" s="2">
        <v>202007041177.5</v>
      </c>
      <c r="E4612">
        <v>2020</v>
      </c>
      <c r="F4612">
        <v>-2.2287499999999998</v>
      </c>
      <c r="G4612">
        <v>2.017545417</v>
      </c>
      <c r="H4612">
        <v>3.786793667</v>
      </c>
    </row>
    <row r="4613" spans="1:8" x14ac:dyDescent="0.35">
      <c r="A4613" t="s">
        <v>53</v>
      </c>
      <c r="B4613">
        <f t="shared" si="78"/>
        <v>187</v>
      </c>
      <c r="C4613">
        <v>552</v>
      </c>
      <c r="D4613" s="2">
        <v>202007051384.483</v>
      </c>
      <c r="E4613">
        <v>2020</v>
      </c>
      <c r="F4613">
        <v>-2.3317241379310301</v>
      </c>
      <c r="G4613">
        <v>2.1711462070000001</v>
      </c>
      <c r="H4613">
        <v>4.4057024480000004</v>
      </c>
    </row>
    <row r="4614" spans="1:8" x14ac:dyDescent="0.35">
      <c r="A4614" t="s">
        <v>53</v>
      </c>
      <c r="B4614">
        <f t="shared" si="78"/>
        <v>188</v>
      </c>
      <c r="C4614">
        <v>553</v>
      </c>
      <c r="D4614" s="2">
        <v>202007061122.68301</v>
      </c>
      <c r="E4614">
        <v>2020</v>
      </c>
      <c r="F4614">
        <v>-1.7463414634146299</v>
      </c>
      <c r="G4614">
        <v>2.2387512200000002</v>
      </c>
      <c r="H4614">
        <v>3.978442437</v>
      </c>
    </row>
    <row r="4615" spans="1:8" x14ac:dyDescent="0.35">
      <c r="A4615" t="s">
        <v>53</v>
      </c>
      <c r="B4615">
        <f t="shared" si="78"/>
        <v>189</v>
      </c>
      <c r="C4615">
        <v>554</v>
      </c>
      <c r="D4615" s="2">
        <v>202007070287.5</v>
      </c>
      <c r="E4615">
        <v>2020</v>
      </c>
      <c r="F4615">
        <v>0.91666666666666696</v>
      </c>
      <c r="G4615">
        <v>2.052825833</v>
      </c>
      <c r="H4615">
        <v>0.90002199999999999</v>
      </c>
    </row>
    <row r="4616" spans="1:8" x14ac:dyDescent="0.35">
      <c r="A4616" t="s">
        <v>53</v>
      </c>
      <c r="B4616">
        <f t="shared" si="78"/>
        <v>190</v>
      </c>
      <c r="C4616">
        <v>555</v>
      </c>
      <c r="D4616" s="2">
        <v>202007081236.5</v>
      </c>
      <c r="E4616">
        <v>2020</v>
      </c>
      <c r="F4616">
        <v>-3.9315000000000002</v>
      </c>
      <c r="G4616">
        <v>1.9535495</v>
      </c>
      <c r="H4616">
        <v>3.7087105</v>
      </c>
    </row>
    <row r="4617" spans="1:8" x14ac:dyDescent="0.35">
      <c r="A4617" t="s">
        <v>53</v>
      </c>
      <c r="B4617">
        <f t="shared" si="78"/>
        <v>191</v>
      </c>
      <c r="C4617">
        <v>556</v>
      </c>
      <c r="D4617" s="2">
        <v>202007091463.70401</v>
      </c>
      <c r="E4617">
        <v>2020</v>
      </c>
      <c r="F4617">
        <v>-2.61592592592593</v>
      </c>
      <c r="G4617">
        <v>1.589983704</v>
      </c>
      <c r="H4617">
        <v>2.6853754439999999</v>
      </c>
    </row>
    <row r="4618" spans="1:8" x14ac:dyDescent="0.35">
      <c r="A4618" t="s">
        <v>53</v>
      </c>
      <c r="B4618">
        <f t="shared" si="78"/>
        <v>192</v>
      </c>
      <c r="C4618">
        <v>557</v>
      </c>
      <c r="D4618" s="2">
        <v>202007101106.36401</v>
      </c>
      <c r="E4618">
        <v>2020</v>
      </c>
      <c r="F4618">
        <v>-2.59939393939394</v>
      </c>
      <c r="G4618">
        <v>1.6431648480000001</v>
      </c>
      <c r="H4618">
        <v>4.0154474240000004</v>
      </c>
    </row>
    <row r="4619" spans="1:8" x14ac:dyDescent="0.35">
      <c r="A4619" t="s">
        <v>53</v>
      </c>
      <c r="B4619">
        <f t="shared" si="78"/>
        <v>193</v>
      </c>
      <c r="C4619">
        <v>558</v>
      </c>
      <c r="D4619" s="2">
        <v>202007111518.84601</v>
      </c>
      <c r="E4619">
        <v>2020</v>
      </c>
      <c r="F4619">
        <v>-1.98538461538462</v>
      </c>
      <c r="G4619">
        <v>1.4779946150000001</v>
      </c>
      <c r="H4619">
        <v>3.1361860689999999</v>
      </c>
    </row>
    <row r="4620" spans="1:8" x14ac:dyDescent="0.35">
      <c r="A4620" t="s">
        <v>53</v>
      </c>
      <c r="B4620">
        <f t="shared" si="78"/>
        <v>194</v>
      </c>
      <c r="C4620">
        <v>559</v>
      </c>
      <c r="D4620" s="2">
        <v>202007121209.58301</v>
      </c>
      <c r="E4620">
        <v>2020</v>
      </c>
      <c r="F4620">
        <v>-3.3079166666666699</v>
      </c>
      <c r="G4620">
        <v>1.4954149999999999</v>
      </c>
      <c r="H4620">
        <v>4.6798520830000001</v>
      </c>
    </row>
    <row r="4621" spans="1:8" x14ac:dyDescent="0.35">
      <c r="A4621" t="s">
        <v>53</v>
      </c>
      <c r="B4621">
        <f t="shared" si="78"/>
        <v>195</v>
      </c>
      <c r="C4621">
        <v>560</v>
      </c>
      <c r="D4621" s="2">
        <v>202007131324.58301</v>
      </c>
      <c r="E4621">
        <v>2020</v>
      </c>
      <c r="F4621">
        <v>-2.8570833333333301</v>
      </c>
      <c r="G4621">
        <v>1.4174941670000001</v>
      </c>
      <c r="H4621">
        <v>4.5585100000000001</v>
      </c>
    </row>
    <row r="4622" spans="1:8" x14ac:dyDescent="0.35">
      <c r="A4622" t="s">
        <v>53</v>
      </c>
      <c r="B4622">
        <f t="shared" si="78"/>
        <v>196</v>
      </c>
      <c r="C4622">
        <v>561</v>
      </c>
      <c r="D4622" s="2">
        <v>202007141238.88901</v>
      </c>
      <c r="E4622">
        <v>2020</v>
      </c>
      <c r="F4622">
        <v>-3.0159259259259299</v>
      </c>
      <c r="G4622">
        <v>1.73763037</v>
      </c>
      <c r="H4622">
        <v>4.9053599999999999</v>
      </c>
    </row>
    <row r="4623" spans="1:8" x14ac:dyDescent="0.35">
      <c r="A4623" t="s">
        <v>53</v>
      </c>
      <c r="B4623">
        <f t="shared" si="78"/>
        <v>197</v>
      </c>
      <c r="C4623">
        <v>562</v>
      </c>
      <c r="D4623" s="2">
        <v>202007151216.15399</v>
      </c>
      <c r="E4623">
        <v>2020</v>
      </c>
      <c r="F4623">
        <v>-3.3884615384615402</v>
      </c>
      <c r="G4623">
        <v>2.11958</v>
      </c>
      <c r="H4623">
        <v>5.1692876920000002</v>
      </c>
    </row>
    <row r="4624" spans="1:8" x14ac:dyDescent="0.35">
      <c r="A4624" t="s">
        <v>53</v>
      </c>
      <c r="B4624">
        <f t="shared" ref="B4624:B4687" si="79">C4624-365</f>
        <v>198</v>
      </c>
      <c r="C4624">
        <v>563</v>
      </c>
      <c r="D4624" s="2">
        <v>202007161338.88901</v>
      </c>
      <c r="E4624">
        <v>2020</v>
      </c>
      <c r="F4624">
        <v>-2.81666666666667</v>
      </c>
      <c r="G4624">
        <v>2.240374444</v>
      </c>
      <c r="H4624">
        <v>5.0945166669999997</v>
      </c>
    </row>
    <row r="4625" spans="1:8" x14ac:dyDescent="0.35">
      <c r="A4625" t="s">
        <v>53</v>
      </c>
      <c r="B4625">
        <f t="shared" si="79"/>
        <v>199</v>
      </c>
      <c r="C4625">
        <v>564</v>
      </c>
      <c r="D4625" s="2">
        <v>202007171365</v>
      </c>
      <c r="E4625">
        <v>2020</v>
      </c>
      <c r="F4625">
        <v>-2.4175</v>
      </c>
      <c r="G4625">
        <v>2.500490417</v>
      </c>
      <c r="H4625">
        <v>5.5078399999999998</v>
      </c>
    </row>
    <row r="4626" spans="1:8" x14ac:dyDescent="0.35">
      <c r="A4626" t="s">
        <v>53</v>
      </c>
      <c r="B4626">
        <f t="shared" si="79"/>
        <v>200</v>
      </c>
      <c r="C4626">
        <v>565</v>
      </c>
      <c r="D4626" s="2">
        <v>202007181282.85699</v>
      </c>
      <c r="E4626">
        <v>2020</v>
      </c>
      <c r="F4626">
        <v>-3.1653571428571401</v>
      </c>
      <c r="G4626">
        <v>2.7072467859999998</v>
      </c>
      <c r="H4626">
        <v>5.6735356790000004</v>
      </c>
    </row>
    <row r="4627" spans="1:8" x14ac:dyDescent="0.35">
      <c r="A4627" t="s">
        <v>53</v>
      </c>
      <c r="B4627">
        <f t="shared" si="79"/>
        <v>201</v>
      </c>
      <c r="C4627">
        <v>566</v>
      </c>
      <c r="D4627" s="2">
        <v>202007191201.36401</v>
      </c>
      <c r="E4627">
        <v>2020</v>
      </c>
      <c r="F4627">
        <v>-3.5877272727272702</v>
      </c>
      <c r="G4627">
        <v>2.723373182</v>
      </c>
      <c r="H4627">
        <v>6.0503463640000001</v>
      </c>
    </row>
    <row r="4628" spans="1:8" x14ac:dyDescent="0.35">
      <c r="A4628" t="s">
        <v>53</v>
      </c>
      <c r="B4628">
        <f t="shared" si="79"/>
        <v>202</v>
      </c>
      <c r="C4628">
        <v>567</v>
      </c>
      <c r="D4628" s="2">
        <v>202007201265</v>
      </c>
      <c r="E4628">
        <v>2020</v>
      </c>
      <c r="F4628">
        <v>-3.8812500000000001</v>
      </c>
      <c r="G4628">
        <v>2.4172037500000001</v>
      </c>
      <c r="H4628">
        <v>5.9895668750000004</v>
      </c>
    </row>
    <row r="4629" spans="1:8" x14ac:dyDescent="0.35">
      <c r="A4629" t="s">
        <v>53</v>
      </c>
      <c r="B4629">
        <f t="shared" si="79"/>
        <v>203</v>
      </c>
      <c r="C4629">
        <v>568</v>
      </c>
      <c r="D4629" s="2">
        <v>202007211567.33301</v>
      </c>
      <c r="E4629">
        <v>2020</v>
      </c>
      <c r="F4629">
        <v>-2.3786666666666698</v>
      </c>
      <c r="G4629">
        <v>2.0430820000000001</v>
      </c>
      <c r="H4629">
        <v>5.1209600000000002</v>
      </c>
    </row>
    <row r="4630" spans="1:8" x14ac:dyDescent="0.35">
      <c r="A4630" t="s">
        <v>53</v>
      </c>
      <c r="B4630">
        <f t="shared" si="79"/>
        <v>204</v>
      </c>
      <c r="C4630">
        <v>569</v>
      </c>
      <c r="D4630" s="2">
        <v>202007221534.28601</v>
      </c>
      <c r="E4630">
        <v>2020</v>
      </c>
      <c r="F4630">
        <v>-1.4375</v>
      </c>
      <c r="G4630">
        <v>1.723734643</v>
      </c>
      <c r="H4630">
        <v>3.2417797500000001</v>
      </c>
    </row>
    <row r="4631" spans="1:8" x14ac:dyDescent="0.35">
      <c r="A4631" t="s">
        <v>53</v>
      </c>
      <c r="B4631">
        <f t="shared" si="79"/>
        <v>205</v>
      </c>
      <c r="C4631">
        <v>570</v>
      </c>
      <c r="D4631" s="2">
        <v>202007231111.5</v>
      </c>
      <c r="E4631">
        <v>2020</v>
      </c>
      <c r="F4631">
        <v>-0.219</v>
      </c>
      <c r="G4631">
        <v>1.5575975</v>
      </c>
      <c r="H4631">
        <v>1.894152665</v>
      </c>
    </row>
    <row r="4632" spans="1:8" x14ac:dyDescent="0.35">
      <c r="A4632" t="s">
        <v>53</v>
      </c>
      <c r="B4632">
        <f t="shared" si="79"/>
        <v>206</v>
      </c>
      <c r="C4632">
        <v>571</v>
      </c>
      <c r="D4632" s="2">
        <v>202007241120</v>
      </c>
      <c r="E4632">
        <v>2020</v>
      </c>
      <c r="F4632">
        <v>-1.0327500000000001</v>
      </c>
      <c r="G4632">
        <v>1.3775040000000001</v>
      </c>
      <c r="H4632">
        <v>2.554082025</v>
      </c>
    </row>
    <row r="4633" spans="1:8" x14ac:dyDescent="0.35">
      <c r="A4633" t="s">
        <v>53</v>
      </c>
      <c r="B4633">
        <f t="shared" si="79"/>
        <v>207</v>
      </c>
      <c r="C4633">
        <v>572</v>
      </c>
      <c r="D4633" s="2">
        <v>202007250923.60001</v>
      </c>
      <c r="E4633">
        <v>2020</v>
      </c>
      <c r="F4633">
        <v>-3.0815999999999999</v>
      </c>
      <c r="G4633">
        <v>1.7291232000000001</v>
      </c>
      <c r="H4633">
        <v>4.7176391200000003</v>
      </c>
    </row>
    <row r="4634" spans="1:8" x14ac:dyDescent="0.35">
      <c r="A4634" t="s">
        <v>53</v>
      </c>
      <c r="B4634">
        <f t="shared" si="79"/>
        <v>208</v>
      </c>
      <c r="C4634">
        <v>573</v>
      </c>
      <c r="D4634" s="2">
        <v>202007261365</v>
      </c>
      <c r="E4634">
        <v>2020</v>
      </c>
      <c r="F4634">
        <v>-4.3845454545454503</v>
      </c>
      <c r="G4634">
        <v>2.6249609089999999</v>
      </c>
      <c r="H4634">
        <v>7.4345100000000004</v>
      </c>
    </row>
    <row r="4635" spans="1:8" x14ac:dyDescent="0.35">
      <c r="A4635" t="s">
        <v>53</v>
      </c>
      <c r="B4635">
        <f t="shared" si="79"/>
        <v>209</v>
      </c>
      <c r="C4635">
        <v>574</v>
      </c>
      <c r="D4635" s="2">
        <v>202007271317.69199</v>
      </c>
      <c r="E4635">
        <v>2020</v>
      </c>
      <c r="F4635">
        <v>-3.5911538461538499</v>
      </c>
      <c r="G4635">
        <v>3.0497557689999999</v>
      </c>
      <c r="H4635">
        <v>6.4007493459999996</v>
      </c>
    </row>
    <row r="4636" spans="1:8" x14ac:dyDescent="0.35">
      <c r="A4636" t="s">
        <v>53</v>
      </c>
      <c r="B4636">
        <f t="shared" si="79"/>
        <v>210</v>
      </c>
      <c r="C4636">
        <v>575</v>
      </c>
      <c r="D4636" s="2">
        <v>202007281273.33301</v>
      </c>
      <c r="E4636">
        <v>2020</v>
      </c>
      <c r="F4636">
        <v>-1.87666666666667</v>
      </c>
      <c r="G4636">
        <v>2.9898883330000001</v>
      </c>
      <c r="H4636">
        <v>4.8681618670000004</v>
      </c>
    </row>
    <row r="4637" spans="1:8" x14ac:dyDescent="0.35">
      <c r="A4637" t="s">
        <v>53</v>
      </c>
      <c r="B4637">
        <f t="shared" si="79"/>
        <v>211</v>
      </c>
      <c r="C4637">
        <v>576</v>
      </c>
      <c r="D4637" s="2">
        <v>202007291177.5</v>
      </c>
      <c r="E4637">
        <v>2020</v>
      </c>
      <c r="F4637">
        <v>-0.91374999999999995</v>
      </c>
      <c r="G4637">
        <v>3.0969791670000002</v>
      </c>
      <c r="H4637">
        <v>3.5753979170000001</v>
      </c>
    </row>
    <row r="4638" spans="1:8" x14ac:dyDescent="0.35">
      <c r="A4638" t="s">
        <v>53</v>
      </c>
      <c r="B4638">
        <f t="shared" si="79"/>
        <v>212</v>
      </c>
      <c r="C4638">
        <v>577</v>
      </c>
      <c r="D4638" s="2">
        <v>202007301028</v>
      </c>
      <c r="E4638">
        <v>2020</v>
      </c>
      <c r="F4638">
        <v>-4.0305</v>
      </c>
      <c r="G4638">
        <v>3.5928610000000001</v>
      </c>
      <c r="H4638">
        <v>7.1925195500000001</v>
      </c>
    </row>
    <row r="4639" spans="1:8" x14ac:dyDescent="0.35">
      <c r="A4639" t="s">
        <v>53</v>
      </c>
      <c r="B4639">
        <f t="shared" si="79"/>
        <v>213</v>
      </c>
      <c r="C4639">
        <v>578</v>
      </c>
      <c r="D4639" s="2">
        <v>202007311219.16699</v>
      </c>
      <c r="E4639">
        <v>2020</v>
      </c>
      <c r="F4639">
        <v>-3.1620833333333298</v>
      </c>
      <c r="G4639">
        <v>3.98226375</v>
      </c>
      <c r="H4639">
        <v>7.5289459169999997</v>
      </c>
    </row>
    <row r="4640" spans="1:8" x14ac:dyDescent="0.35">
      <c r="A4640" t="s">
        <v>53</v>
      </c>
      <c r="B4640">
        <f t="shared" si="79"/>
        <v>214</v>
      </c>
      <c r="C4640">
        <v>579</v>
      </c>
      <c r="D4640" s="2">
        <v>202008011278.82401</v>
      </c>
      <c r="E4640">
        <v>2020</v>
      </c>
      <c r="F4640">
        <v>-3.0570588235294101</v>
      </c>
      <c r="G4640">
        <v>3.5382405879999999</v>
      </c>
      <c r="H4640">
        <v>7.093653529</v>
      </c>
    </row>
    <row r="4641" spans="1:8" x14ac:dyDescent="0.35">
      <c r="A4641" t="s">
        <v>53</v>
      </c>
      <c r="B4641">
        <f t="shared" si="79"/>
        <v>215</v>
      </c>
      <c r="C4641">
        <v>580</v>
      </c>
      <c r="D4641" s="2">
        <v>202008021656.25</v>
      </c>
      <c r="E4641">
        <v>2020</v>
      </c>
      <c r="F4641">
        <v>-1.3512500000000001</v>
      </c>
      <c r="G4641">
        <v>2.86994375</v>
      </c>
      <c r="H4641">
        <v>3.8061850000000002</v>
      </c>
    </row>
    <row r="4642" spans="1:8" x14ac:dyDescent="0.35">
      <c r="A4642" t="s">
        <v>53</v>
      </c>
      <c r="B4642">
        <f t="shared" si="79"/>
        <v>216</v>
      </c>
      <c r="C4642">
        <v>581</v>
      </c>
      <c r="D4642" s="2">
        <v>202008031272.17401</v>
      </c>
      <c r="E4642">
        <v>2020</v>
      </c>
      <c r="F4642">
        <v>-2.9669565217391298</v>
      </c>
      <c r="G4642">
        <v>3.106354783</v>
      </c>
      <c r="H4642">
        <v>6.0408599570000003</v>
      </c>
    </row>
    <row r="4643" spans="1:8" x14ac:dyDescent="0.35">
      <c r="A4643" t="s">
        <v>53</v>
      </c>
      <c r="B4643">
        <f t="shared" si="79"/>
        <v>217</v>
      </c>
      <c r="C4643">
        <v>582</v>
      </c>
      <c r="D4643" s="2">
        <v>202008041076.75699</v>
      </c>
      <c r="E4643">
        <v>2020</v>
      </c>
      <c r="F4643">
        <v>-2.8059459459459499</v>
      </c>
      <c r="G4643">
        <v>3.1534021619999999</v>
      </c>
      <c r="H4643">
        <v>5.5461330269999998</v>
      </c>
    </row>
    <row r="4644" spans="1:8" x14ac:dyDescent="0.35">
      <c r="A4644" t="s">
        <v>53</v>
      </c>
      <c r="B4644">
        <f t="shared" si="79"/>
        <v>218</v>
      </c>
      <c r="C4644">
        <v>583</v>
      </c>
      <c r="D4644" s="2">
        <v>202008051316.08701</v>
      </c>
      <c r="E4644">
        <v>2020</v>
      </c>
      <c r="F4644">
        <v>-3.47608695652174</v>
      </c>
      <c r="G4644">
        <v>3.3148860870000001</v>
      </c>
      <c r="H4644">
        <v>7.2573452170000001</v>
      </c>
    </row>
    <row r="4645" spans="1:8" x14ac:dyDescent="0.35">
      <c r="A4645" t="s">
        <v>53</v>
      </c>
      <c r="B4645">
        <f t="shared" si="79"/>
        <v>219</v>
      </c>
      <c r="C4645">
        <v>584</v>
      </c>
      <c r="D4645" s="2">
        <v>202008060922.14301</v>
      </c>
      <c r="E4645">
        <v>2020</v>
      </c>
      <c r="F4645">
        <v>-2.0578571428571402</v>
      </c>
      <c r="G4645">
        <v>2.9102975</v>
      </c>
      <c r="H4645">
        <v>4.3338427499999996</v>
      </c>
    </row>
    <row r="4646" spans="1:8" x14ac:dyDescent="0.35">
      <c r="A4646" t="s">
        <v>53</v>
      </c>
      <c r="B4646">
        <f t="shared" si="79"/>
        <v>220</v>
      </c>
      <c r="C4646">
        <v>585</v>
      </c>
      <c r="D4646" s="2">
        <v>202008071352.5</v>
      </c>
      <c r="E4646">
        <v>2020</v>
      </c>
      <c r="F4646">
        <v>-3.3062499999999999</v>
      </c>
      <c r="G4646">
        <v>3.5769256249999999</v>
      </c>
      <c r="H4646">
        <v>7.0985843749999997</v>
      </c>
    </row>
    <row r="4647" spans="1:8" x14ac:dyDescent="0.35">
      <c r="A4647" t="s">
        <v>53</v>
      </c>
      <c r="B4647">
        <f t="shared" si="79"/>
        <v>221</v>
      </c>
      <c r="C4647">
        <v>586</v>
      </c>
      <c r="D4647" s="2">
        <v>202008081372.60901</v>
      </c>
      <c r="E4647">
        <v>2020</v>
      </c>
      <c r="F4647">
        <v>-2.66782608695652</v>
      </c>
      <c r="G4647">
        <v>3.1899921739999999</v>
      </c>
      <c r="H4647">
        <v>5.5978104350000004</v>
      </c>
    </row>
    <row r="4648" spans="1:8" x14ac:dyDescent="0.35">
      <c r="A4648" t="s">
        <v>53</v>
      </c>
      <c r="B4648">
        <f t="shared" si="79"/>
        <v>222</v>
      </c>
      <c r="C4648">
        <v>587</v>
      </c>
      <c r="D4648" s="2">
        <v>202008091103.88901</v>
      </c>
      <c r="E4648">
        <v>2020</v>
      </c>
      <c r="F4648">
        <v>-1.1055555555555601</v>
      </c>
      <c r="G4648">
        <v>2.3131294439999999</v>
      </c>
      <c r="H4648">
        <v>3.3904108110000002</v>
      </c>
    </row>
    <row r="4649" spans="1:8" x14ac:dyDescent="0.35">
      <c r="A4649" t="s">
        <v>53</v>
      </c>
      <c r="B4649">
        <f t="shared" si="79"/>
        <v>223</v>
      </c>
      <c r="C4649">
        <v>588</v>
      </c>
      <c r="D4649" s="2">
        <v>202008101324.737</v>
      </c>
      <c r="E4649">
        <v>2020</v>
      </c>
      <c r="F4649">
        <v>-2.2194736842105298</v>
      </c>
      <c r="G4649">
        <v>1.8642052629999999</v>
      </c>
      <c r="H4649">
        <v>4.3634120630000002</v>
      </c>
    </row>
    <row r="4650" spans="1:8" x14ac:dyDescent="0.35">
      <c r="A4650" t="s">
        <v>53</v>
      </c>
      <c r="B4650">
        <f t="shared" si="79"/>
        <v>224</v>
      </c>
      <c r="C4650">
        <v>589</v>
      </c>
      <c r="D4650" s="2">
        <v>202008111315.789</v>
      </c>
      <c r="E4650">
        <v>2020</v>
      </c>
      <c r="F4650">
        <v>-2.6636842105263199</v>
      </c>
      <c r="G4650">
        <v>1.8320342110000001</v>
      </c>
      <c r="H4650">
        <v>4.8385401049999999</v>
      </c>
    </row>
    <row r="4651" spans="1:8" x14ac:dyDescent="0.35">
      <c r="A4651" t="s">
        <v>53</v>
      </c>
      <c r="B4651">
        <f t="shared" si="79"/>
        <v>225</v>
      </c>
      <c r="C4651">
        <v>590</v>
      </c>
      <c r="D4651" s="2">
        <v>202008121315</v>
      </c>
      <c r="E4651">
        <v>2020</v>
      </c>
      <c r="F4651">
        <v>-3.9812500000000002</v>
      </c>
      <c r="G4651">
        <v>2.01112125</v>
      </c>
      <c r="H4651">
        <v>5.5815999999999999</v>
      </c>
    </row>
    <row r="4652" spans="1:8" x14ac:dyDescent="0.35">
      <c r="A4652" t="s">
        <v>53</v>
      </c>
      <c r="B4652">
        <f t="shared" si="79"/>
        <v>226</v>
      </c>
      <c r="C4652">
        <v>591</v>
      </c>
      <c r="D4652" s="2">
        <v>202008131296.5</v>
      </c>
      <c r="E4652">
        <v>2020</v>
      </c>
      <c r="F4652">
        <v>-4.0425000000000004</v>
      </c>
      <c r="G4652">
        <v>2.2897414999999999</v>
      </c>
      <c r="H4652">
        <v>5.7777399999999997</v>
      </c>
    </row>
    <row r="4653" spans="1:8" x14ac:dyDescent="0.35">
      <c r="A4653" t="s">
        <v>53</v>
      </c>
      <c r="B4653">
        <f t="shared" si="79"/>
        <v>227</v>
      </c>
      <c r="C4653">
        <v>592</v>
      </c>
      <c r="D4653" s="2">
        <v>202008141115</v>
      </c>
      <c r="E4653">
        <v>2020</v>
      </c>
      <c r="F4653">
        <v>-3.3962500000000002</v>
      </c>
      <c r="G4653">
        <v>2.2456143750000002</v>
      </c>
      <c r="H4653">
        <v>5.6350375000000001</v>
      </c>
    </row>
    <row r="4654" spans="1:8" x14ac:dyDescent="0.35">
      <c r="A4654" t="s">
        <v>53</v>
      </c>
      <c r="B4654">
        <f t="shared" si="79"/>
        <v>228</v>
      </c>
      <c r="C4654">
        <v>593</v>
      </c>
      <c r="D4654" s="2">
        <v>202008151129.72198</v>
      </c>
      <c r="E4654">
        <v>2020</v>
      </c>
      <c r="F4654">
        <v>-1.0886111111111101</v>
      </c>
      <c r="G4654">
        <v>1.9139352780000001</v>
      </c>
      <c r="H4654">
        <v>2.9712568610000001</v>
      </c>
    </row>
    <row r="4655" spans="1:8" x14ac:dyDescent="0.35">
      <c r="A4655" t="s">
        <v>53</v>
      </c>
      <c r="B4655">
        <f t="shared" si="79"/>
        <v>229</v>
      </c>
      <c r="C4655">
        <v>594</v>
      </c>
      <c r="D4655" s="2">
        <v>202008161077.56799</v>
      </c>
      <c r="E4655">
        <v>2020</v>
      </c>
      <c r="F4655">
        <v>-0.86351351351351302</v>
      </c>
      <c r="G4655">
        <v>1.4634713509999999</v>
      </c>
      <c r="H4655">
        <v>2.6052405080000001</v>
      </c>
    </row>
    <row r="4656" spans="1:8" x14ac:dyDescent="0.35">
      <c r="A4656" t="s">
        <v>53</v>
      </c>
      <c r="B4656">
        <f t="shared" si="79"/>
        <v>230</v>
      </c>
      <c r="C4656">
        <v>595</v>
      </c>
      <c r="D4656" s="2">
        <v>202008171311.81799</v>
      </c>
      <c r="E4656">
        <v>2020</v>
      </c>
      <c r="F4656">
        <v>-1.9531818181818199</v>
      </c>
      <c r="G4656">
        <v>1.154025136</v>
      </c>
      <c r="H4656">
        <v>3.7143640910000002</v>
      </c>
    </row>
    <row r="4657" spans="1:8" x14ac:dyDescent="0.35">
      <c r="A4657" t="s">
        <v>53</v>
      </c>
      <c r="B4657">
        <f t="shared" si="79"/>
        <v>231</v>
      </c>
      <c r="C4657">
        <v>596</v>
      </c>
      <c r="D4657" s="2">
        <v>202008181290</v>
      </c>
      <c r="E4657">
        <v>2020</v>
      </c>
      <c r="F4657">
        <v>-2.0191666666666701</v>
      </c>
      <c r="G4657">
        <v>1.1734424999999999</v>
      </c>
      <c r="H4657">
        <v>3.3736825000000001</v>
      </c>
    </row>
    <row r="4658" spans="1:8" x14ac:dyDescent="0.35">
      <c r="A4658" t="s">
        <v>53</v>
      </c>
      <c r="B4658">
        <f t="shared" si="79"/>
        <v>232</v>
      </c>
      <c r="C4658">
        <v>597</v>
      </c>
      <c r="D4658" s="2">
        <v>202008191329.444</v>
      </c>
      <c r="E4658">
        <v>2020</v>
      </c>
      <c r="F4658">
        <v>-2.3477777777777802</v>
      </c>
      <c r="G4658">
        <v>1.255861667</v>
      </c>
      <c r="H4658">
        <v>3.3469474109999999</v>
      </c>
    </row>
    <row r="4659" spans="1:8" x14ac:dyDescent="0.35">
      <c r="A4659" t="s">
        <v>53</v>
      </c>
      <c r="B4659">
        <f t="shared" si="79"/>
        <v>233</v>
      </c>
      <c r="C4659">
        <v>598</v>
      </c>
      <c r="D4659" s="2">
        <v>202008201192.77802</v>
      </c>
      <c r="E4659">
        <v>2020</v>
      </c>
      <c r="F4659">
        <v>-2.2011111111111101</v>
      </c>
      <c r="G4659">
        <v>1.5389344439999999</v>
      </c>
      <c r="H4659">
        <v>3.605072222</v>
      </c>
    </row>
    <row r="4660" spans="1:8" x14ac:dyDescent="0.35">
      <c r="A4660" t="s">
        <v>53</v>
      </c>
      <c r="B4660">
        <f t="shared" si="79"/>
        <v>234</v>
      </c>
      <c r="C4660">
        <v>599</v>
      </c>
      <c r="D4660" s="2">
        <v>202008211576.25</v>
      </c>
      <c r="E4660">
        <v>2020</v>
      </c>
      <c r="F4660">
        <v>-0.68</v>
      </c>
      <c r="G4660">
        <v>2.1840654169999998</v>
      </c>
      <c r="H4660">
        <v>3.014245625</v>
      </c>
    </row>
    <row r="4661" spans="1:8" x14ac:dyDescent="0.35">
      <c r="A4661" t="s">
        <v>53</v>
      </c>
      <c r="B4661">
        <f t="shared" si="79"/>
        <v>235</v>
      </c>
      <c r="C4661">
        <v>600</v>
      </c>
      <c r="D4661" s="2">
        <v>202008221188.53699</v>
      </c>
      <c r="E4661">
        <v>2020</v>
      </c>
      <c r="F4661">
        <v>1.72390243902439</v>
      </c>
      <c r="G4661">
        <v>2.0944980489999998</v>
      </c>
      <c r="H4661">
        <v>0.61908220999999997</v>
      </c>
    </row>
    <row r="4662" spans="1:8" x14ac:dyDescent="0.35">
      <c r="A4662" t="s">
        <v>53</v>
      </c>
      <c r="B4662">
        <f t="shared" si="79"/>
        <v>236</v>
      </c>
      <c r="C4662">
        <v>601</v>
      </c>
      <c r="D4662" s="2">
        <v>202008230973.33301</v>
      </c>
      <c r="E4662">
        <v>2020</v>
      </c>
      <c r="F4662">
        <v>-0.33242424242424201</v>
      </c>
      <c r="G4662">
        <v>2.2134903029999999</v>
      </c>
      <c r="H4662">
        <v>2.529490064</v>
      </c>
    </row>
    <row r="4663" spans="1:8" x14ac:dyDescent="0.35">
      <c r="A4663" t="s">
        <v>53</v>
      </c>
      <c r="B4663">
        <f t="shared" si="79"/>
        <v>237</v>
      </c>
      <c r="C4663">
        <v>602</v>
      </c>
      <c r="D4663" s="2">
        <v>202008240908.92899</v>
      </c>
      <c r="E4663">
        <v>2020</v>
      </c>
      <c r="F4663">
        <v>-0.4325</v>
      </c>
      <c r="G4663">
        <v>1.9367389290000001</v>
      </c>
      <c r="H4663">
        <v>2.488386754</v>
      </c>
    </row>
    <row r="4664" spans="1:8" x14ac:dyDescent="0.35">
      <c r="A4664" t="s">
        <v>53</v>
      </c>
      <c r="B4664">
        <f t="shared" si="79"/>
        <v>238</v>
      </c>
      <c r="C4664">
        <v>603</v>
      </c>
      <c r="D4664" s="2">
        <v>202008251282.66699</v>
      </c>
      <c r="E4664">
        <v>2020</v>
      </c>
      <c r="F4664">
        <v>-2.9</v>
      </c>
      <c r="G4664">
        <v>1.514928667</v>
      </c>
      <c r="H4664">
        <v>3.845834</v>
      </c>
    </row>
    <row r="4665" spans="1:8" x14ac:dyDescent="0.35">
      <c r="A4665" t="s">
        <v>53</v>
      </c>
      <c r="B4665">
        <f t="shared" si="79"/>
        <v>239</v>
      </c>
      <c r="C4665">
        <v>604</v>
      </c>
      <c r="D4665" s="2">
        <v>202008261385.71399</v>
      </c>
      <c r="E4665">
        <v>2020</v>
      </c>
      <c r="F4665">
        <v>-1.6838095238095201</v>
      </c>
      <c r="G4665">
        <v>1.634102857</v>
      </c>
      <c r="H4665">
        <v>3.0202807620000001</v>
      </c>
    </row>
    <row r="4666" spans="1:8" x14ac:dyDescent="0.35">
      <c r="A4666" t="s">
        <v>53</v>
      </c>
      <c r="B4666">
        <f t="shared" si="79"/>
        <v>240</v>
      </c>
      <c r="C4666">
        <v>605</v>
      </c>
      <c r="D4666" s="2">
        <v>202008271223.84601</v>
      </c>
      <c r="E4666">
        <v>2020</v>
      </c>
      <c r="F4666">
        <v>-1.48538461538462</v>
      </c>
      <c r="G4666">
        <v>2.0860161540000002</v>
      </c>
      <c r="H4666">
        <v>2.799530769</v>
      </c>
    </row>
    <row r="4667" spans="1:8" x14ac:dyDescent="0.35">
      <c r="A4667" t="s">
        <v>53</v>
      </c>
      <c r="B4667">
        <f t="shared" si="79"/>
        <v>241</v>
      </c>
      <c r="C4667">
        <v>606</v>
      </c>
      <c r="D4667" s="2">
        <v>202008281219.23099</v>
      </c>
      <c r="E4667">
        <v>2020</v>
      </c>
      <c r="F4667">
        <v>-2.4169230769230801</v>
      </c>
      <c r="G4667">
        <v>2.2620876920000001</v>
      </c>
      <c r="H4667">
        <v>3.2520592310000001</v>
      </c>
    </row>
    <row r="4668" spans="1:8" x14ac:dyDescent="0.35">
      <c r="A4668" t="s">
        <v>53</v>
      </c>
      <c r="B4668">
        <f t="shared" si="79"/>
        <v>242</v>
      </c>
      <c r="C4668">
        <v>607</v>
      </c>
      <c r="D4668" s="2">
        <v>202008291251.05301</v>
      </c>
      <c r="E4668">
        <v>2020</v>
      </c>
      <c r="F4668">
        <v>-2.7257894736842099</v>
      </c>
      <c r="G4668">
        <v>2.1371273679999998</v>
      </c>
      <c r="H4668">
        <v>3.213322105</v>
      </c>
    </row>
    <row r="4669" spans="1:8" x14ac:dyDescent="0.35">
      <c r="A4669" t="s">
        <v>53</v>
      </c>
      <c r="B4669">
        <f t="shared" si="79"/>
        <v>243</v>
      </c>
      <c r="C4669">
        <v>608</v>
      </c>
      <c r="D4669" s="2">
        <v>202008301441.11099</v>
      </c>
      <c r="E4669">
        <v>2020</v>
      </c>
      <c r="F4669">
        <v>-0.24055555555555599</v>
      </c>
      <c r="G4669">
        <v>1.839954444</v>
      </c>
      <c r="H4669">
        <v>1.314158556</v>
      </c>
    </row>
    <row r="4670" spans="1:8" x14ac:dyDescent="0.35">
      <c r="A4670" t="s">
        <v>53</v>
      </c>
      <c r="B4670">
        <f t="shared" si="79"/>
        <v>244</v>
      </c>
      <c r="C4670">
        <v>609</v>
      </c>
      <c r="D4670" s="2">
        <v>202008311151.25</v>
      </c>
      <c r="E4670">
        <v>2020</v>
      </c>
      <c r="F4670">
        <v>-1.5349999999999999</v>
      </c>
      <c r="G4670">
        <v>1.9524487500000001</v>
      </c>
      <c r="H4670">
        <v>3.2798438920000001</v>
      </c>
    </row>
    <row r="4671" spans="1:8" x14ac:dyDescent="0.35">
      <c r="A4671" t="s">
        <v>53</v>
      </c>
      <c r="B4671">
        <f t="shared" si="79"/>
        <v>245</v>
      </c>
      <c r="C4671">
        <v>610</v>
      </c>
      <c r="D4671" s="2">
        <v>202009011267.5</v>
      </c>
      <c r="E4671">
        <v>2020</v>
      </c>
      <c r="F4671">
        <v>-1.7524999999999999</v>
      </c>
      <c r="G4671">
        <v>1.930780833</v>
      </c>
      <c r="H4671">
        <v>4.8476524999999997</v>
      </c>
    </row>
    <row r="4672" spans="1:8" x14ac:dyDescent="0.35">
      <c r="A4672" t="s">
        <v>53</v>
      </c>
      <c r="B4672">
        <f t="shared" si="79"/>
        <v>246</v>
      </c>
      <c r="C4672">
        <v>611</v>
      </c>
      <c r="D4672" s="2">
        <v>202009021320</v>
      </c>
      <c r="E4672">
        <v>2020</v>
      </c>
      <c r="F4672">
        <v>-2.79176470588235</v>
      </c>
      <c r="G4672">
        <v>1.9795311760000001</v>
      </c>
      <c r="H4672">
        <v>4.7374247059999997</v>
      </c>
    </row>
    <row r="4673" spans="1:8" x14ac:dyDescent="0.35">
      <c r="A4673" t="s">
        <v>53</v>
      </c>
      <c r="B4673">
        <f t="shared" si="79"/>
        <v>247</v>
      </c>
      <c r="C4673">
        <v>612</v>
      </c>
      <c r="D4673" s="2">
        <v>202009031524.828</v>
      </c>
      <c r="E4673">
        <v>2020</v>
      </c>
      <c r="F4673">
        <v>1.12310344827586</v>
      </c>
      <c r="G4673">
        <v>1.702873793</v>
      </c>
      <c r="H4673">
        <v>0.75933468100000001</v>
      </c>
    </row>
    <row r="4674" spans="1:8" x14ac:dyDescent="0.35">
      <c r="A4674" t="s">
        <v>53</v>
      </c>
      <c r="B4674">
        <f t="shared" si="79"/>
        <v>248</v>
      </c>
      <c r="C4674">
        <v>613</v>
      </c>
      <c r="D4674" s="2">
        <v>202009041020.28601</v>
      </c>
      <c r="E4674">
        <v>2020</v>
      </c>
      <c r="F4674">
        <v>0.29314285714285698</v>
      </c>
      <c r="G4674">
        <v>2.0098502859999998</v>
      </c>
      <c r="H4674">
        <v>1.760059131</v>
      </c>
    </row>
    <row r="4675" spans="1:8" x14ac:dyDescent="0.35">
      <c r="A4675" t="s">
        <v>53</v>
      </c>
      <c r="B4675">
        <f t="shared" si="79"/>
        <v>249</v>
      </c>
      <c r="C4675">
        <v>614</v>
      </c>
      <c r="D4675" s="2">
        <v>202009051171.46301</v>
      </c>
      <c r="E4675">
        <v>2020</v>
      </c>
      <c r="F4675">
        <v>0.29439024390243901</v>
      </c>
      <c r="G4675">
        <v>1.892562195</v>
      </c>
      <c r="H4675">
        <v>1.586696927</v>
      </c>
    </row>
    <row r="4676" spans="1:8" x14ac:dyDescent="0.35">
      <c r="A4676" t="s">
        <v>53</v>
      </c>
      <c r="B4676">
        <f t="shared" si="79"/>
        <v>250</v>
      </c>
      <c r="C4676">
        <v>615</v>
      </c>
      <c r="D4676" s="2">
        <v>202009060800.66699</v>
      </c>
      <c r="E4676">
        <v>2020</v>
      </c>
      <c r="F4676">
        <v>-0.38766666666666699</v>
      </c>
      <c r="G4676">
        <v>1.607626333</v>
      </c>
      <c r="H4676">
        <v>2.0090121330000001</v>
      </c>
    </row>
    <row r="4677" spans="1:8" x14ac:dyDescent="0.35">
      <c r="A4677" t="s">
        <v>53</v>
      </c>
      <c r="B4677">
        <f t="shared" si="79"/>
        <v>251</v>
      </c>
      <c r="C4677">
        <v>616</v>
      </c>
      <c r="D4677" s="2">
        <v>202009071250.71399</v>
      </c>
      <c r="E4677">
        <v>2020</v>
      </c>
      <c r="F4677">
        <v>-1.8107142857142899</v>
      </c>
      <c r="G4677">
        <v>1.8327114289999999</v>
      </c>
      <c r="H4677">
        <v>4.1197028570000001</v>
      </c>
    </row>
    <row r="4678" spans="1:8" x14ac:dyDescent="0.35">
      <c r="A4678" t="s">
        <v>53</v>
      </c>
      <c r="B4678">
        <f t="shared" si="79"/>
        <v>252</v>
      </c>
      <c r="C4678">
        <v>617</v>
      </c>
      <c r="D4678" s="2">
        <v>202009080952.38101</v>
      </c>
      <c r="E4678">
        <v>2020</v>
      </c>
      <c r="F4678">
        <v>-0.62476190476190496</v>
      </c>
      <c r="G4678">
        <v>1.3322704759999999</v>
      </c>
      <c r="H4678">
        <v>1.949701481</v>
      </c>
    </row>
    <row r="4679" spans="1:8" x14ac:dyDescent="0.35">
      <c r="A4679" t="s">
        <v>53</v>
      </c>
      <c r="B4679">
        <f t="shared" si="79"/>
        <v>253</v>
      </c>
      <c r="C4679">
        <v>618</v>
      </c>
      <c r="D4679" s="2">
        <v>202009091591.11099</v>
      </c>
      <c r="E4679">
        <v>2020</v>
      </c>
      <c r="F4679">
        <v>-0.42777777777777798</v>
      </c>
      <c r="G4679">
        <v>1.5736372219999999</v>
      </c>
      <c r="H4679">
        <v>2.024593833</v>
      </c>
    </row>
    <row r="4680" spans="1:8" x14ac:dyDescent="0.35">
      <c r="A4680" t="s">
        <v>53</v>
      </c>
      <c r="B4680">
        <f t="shared" si="79"/>
        <v>254</v>
      </c>
      <c r="C4680">
        <v>619</v>
      </c>
      <c r="D4680" s="2">
        <v>202009101431.56201</v>
      </c>
      <c r="E4680">
        <v>2020</v>
      </c>
      <c r="F4680">
        <v>-5.2499999999999998E-2</v>
      </c>
      <c r="G4680">
        <v>1.322521563</v>
      </c>
      <c r="H4680">
        <v>1.5541927310000001</v>
      </c>
    </row>
    <row r="4681" spans="1:8" x14ac:dyDescent="0.35">
      <c r="A4681" t="s">
        <v>53</v>
      </c>
      <c r="B4681">
        <f t="shared" si="79"/>
        <v>255</v>
      </c>
      <c r="C4681">
        <v>620</v>
      </c>
      <c r="D4681" s="2">
        <v>202009111038.065</v>
      </c>
      <c r="E4681">
        <v>2020</v>
      </c>
      <c r="F4681">
        <v>-0.67483870967741899</v>
      </c>
      <c r="G4681">
        <v>1.2944867739999999</v>
      </c>
      <c r="H4681">
        <v>1.996079677</v>
      </c>
    </row>
    <row r="4682" spans="1:8" x14ac:dyDescent="0.35">
      <c r="A4682" t="s">
        <v>53</v>
      </c>
      <c r="B4682">
        <f t="shared" si="79"/>
        <v>256</v>
      </c>
      <c r="C4682">
        <v>621</v>
      </c>
      <c r="D4682" s="2">
        <v>202009121205</v>
      </c>
      <c r="E4682">
        <v>2020</v>
      </c>
      <c r="F4682">
        <v>0.38924999999999998</v>
      </c>
      <c r="G4682">
        <v>1.2460564999999999</v>
      </c>
      <c r="H4682">
        <v>0.83941712499999999</v>
      </c>
    </row>
    <row r="4683" spans="1:8" x14ac:dyDescent="0.35">
      <c r="A4683" t="s">
        <v>53</v>
      </c>
      <c r="B4683">
        <f t="shared" si="79"/>
        <v>257</v>
      </c>
      <c r="C4683">
        <v>622</v>
      </c>
      <c r="D4683" s="2">
        <v>202009131126.36401</v>
      </c>
      <c r="E4683">
        <v>2020</v>
      </c>
      <c r="F4683">
        <v>-0.12181818181818201</v>
      </c>
      <c r="G4683">
        <v>1.176374091</v>
      </c>
      <c r="H4683">
        <v>1.4126458770000001</v>
      </c>
    </row>
    <row r="4684" spans="1:8" x14ac:dyDescent="0.35">
      <c r="A4684" t="s">
        <v>53</v>
      </c>
      <c r="B4684">
        <f t="shared" si="79"/>
        <v>258</v>
      </c>
      <c r="C4684">
        <v>623</v>
      </c>
      <c r="D4684" s="2">
        <v>202009141226.39999</v>
      </c>
      <c r="E4684">
        <v>2020</v>
      </c>
      <c r="F4684">
        <v>-0.96399999999999997</v>
      </c>
      <c r="G4684">
        <v>1.1834976399999999</v>
      </c>
      <c r="H4684">
        <v>2.2154918399999999</v>
      </c>
    </row>
    <row r="4685" spans="1:8" x14ac:dyDescent="0.35">
      <c r="A4685" t="s">
        <v>53</v>
      </c>
      <c r="B4685">
        <f t="shared" si="79"/>
        <v>259</v>
      </c>
      <c r="C4685">
        <v>624</v>
      </c>
      <c r="D4685" s="2">
        <v>202009151102.353</v>
      </c>
      <c r="E4685">
        <v>2020</v>
      </c>
      <c r="F4685">
        <v>-1.26176470588235</v>
      </c>
      <c r="G4685">
        <v>1.359208824</v>
      </c>
      <c r="H4685">
        <v>2.8957299999999999</v>
      </c>
    </row>
    <row r="4686" spans="1:8" x14ac:dyDescent="0.35">
      <c r="A4686" t="s">
        <v>53</v>
      </c>
      <c r="B4686">
        <f t="shared" si="79"/>
        <v>260</v>
      </c>
      <c r="C4686">
        <v>625</v>
      </c>
      <c r="D4686" s="2">
        <v>202009161310.33301</v>
      </c>
      <c r="E4686">
        <v>2020</v>
      </c>
      <c r="F4686">
        <v>1.2506666666666699</v>
      </c>
      <c r="G4686">
        <v>1.6019730000000001</v>
      </c>
      <c r="H4686">
        <v>0.52483184699999996</v>
      </c>
    </row>
    <row r="4687" spans="1:8" x14ac:dyDescent="0.35">
      <c r="A4687" t="s">
        <v>53</v>
      </c>
      <c r="B4687">
        <f t="shared" si="79"/>
        <v>261</v>
      </c>
      <c r="C4687">
        <v>626</v>
      </c>
      <c r="D4687" s="2">
        <v>202009171165</v>
      </c>
      <c r="E4687">
        <v>2020</v>
      </c>
      <c r="F4687">
        <v>1.2809999999999999</v>
      </c>
      <c r="G4687">
        <v>1.3544</v>
      </c>
      <c r="H4687">
        <v>0</v>
      </c>
    </row>
    <row r="4688" spans="1:8" x14ac:dyDescent="0.35">
      <c r="A4688" t="s">
        <v>53</v>
      </c>
      <c r="B4688">
        <f t="shared" ref="B4688:B4751" si="80">C4688-365</f>
        <v>262</v>
      </c>
      <c r="C4688">
        <v>627</v>
      </c>
      <c r="D4688" s="2">
        <v>202009181394</v>
      </c>
      <c r="E4688">
        <v>2020</v>
      </c>
      <c r="F4688">
        <v>8.6999999999999994E-2</v>
      </c>
      <c r="G4688">
        <v>1.0900851</v>
      </c>
      <c r="H4688">
        <v>1.1127804400000001</v>
      </c>
    </row>
    <row r="4689" spans="1:8" x14ac:dyDescent="0.35">
      <c r="A4689" t="s">
        <v>53</v>
      </c>
      <c r="B4689">
        <f t="shared" si="80"/>
        <v>263</v>
      </c>
      <c r="C4689">
        <v>628</v>
      </c>
      <c r="D4689" s="2">
        <v>202009190978.88901</v>
      </c>
      <c r="E4689">
        <v>2020</v>
      </c>
      <c r="F4689">
        <v>-0.12805555555555601</v>
      </c>
      <c r="G4689">
        <v>0.86393219399999999</v>
      </c>
      <c r="H4689">
        <v>1.2055472060000001</v>
      </c>
    </row>
    <row r="4690" spans="1:8" x14ac:dyDescent="0.35">
      <c r="A4690" t="s">
        <v>53</v>
      </c>
      <c r="B4690">
        <f t="shared" si="80"/>
        <v>264</v>
      </c>
      <c r="C4690">
        <v>629</v>
      </c>
      <c r="D4690" s="2">
        <v>202009201626.66699</v>
      </c>
      <c r="E4690">
        <v>2020</v>
      </c>
      <c r="F4690">
        <v>-0.36481481481481498</v>
      </c>
      <c r="G4690">
        <v>0.81496329599999995</v>
      </c>
      <c r="H4690">
        <v>1.34897183</v>
      </c>
    </row>
    <row r="4691" spans="1:8" x14ac:dyDescent="0.35">
      <c r="A4691" t="s">
        <v>53</v>
      </c>
      <c r="B4691">
        <f t="shared" si="80"/>
        <v>265</v>
      </c>
      <c r="C4691">
        <v>630</v>
      </c>
      <c r="D4691" s="2">
        <v>202009211215.789</v>
      </c>
      <c r="E4691">
        <v>2020</v>
      </c>
      <c r="F4691">
        <v>0.131052631578947</v>
      </c>
      <c r="G4691">
        <v>0.89715910499999996</v>
      </c>
      <c r="H4691">
        <v>0.88033814700000002</v>
      </c>
    </row>
    <row r="4692" spans="1:8" x14ac:dyDescent="0.35">
      <c r="A4692" t="s">
        <v>53</v>
      </c>
      <c r="B4692">
        <f t="shared" si="80"/>
        <v>266</v>
      </c>
      <c r="C4692">
        <v>631</v>
      </c>
      <c r="D4692" s="2">
        <v>202009220821.25</v>
      </c>
      <c r="E4692">
        <v>2020</v>
      </c>
      <c r="F4692">
        <v>-0.27437499999999998</v>
      </c>
      <c r="G4692">
        <v>1.1397731250000001</v>
      </c>
      <c r="H4692">
        <v>1.451028459</v>
      </c>
    </row>
    <row r="4693" spans="1:8" x14ac:dyDescent="0.35">
      <c r="A4693" t="s">
        <v>53</v>
      </c>
      <c r="B4693">
        <f t="shared" si="80"/>
        <v>267</v>
      </c>
      <c r="C4693">
        <v>632</v>
      </c>
      <c r="D4693" s="2">
        <v>202009231146.25</v>
      </c>
      <c r="E4693">
        <v>2020</v>
      </c>
      <c r="F4693">
        <v>4.6875E-2</v>
      </c>
      <c r="G4693">
        <v>1.2637968749999999</v>
      </c>
      <c r="H4693">
        <v>1.3380416559999999</v>
      </c>
    </row>
    <row r="4694" spans="1:8" x14ac:dyDescent="0.35">
      <c r="A4694" t="s">
        <v>53</v>
      </c>
      <c r="B4694">
        <f t="shared" si="80"/>
        <v>268</v>
      </c>
      <c r="C4694">
        <v>633</v>
      </c>
      <c r="D4694" s="2">
        <v>202009241270.58801</v>
      </c>
      <c r="E4694">
        <v>2020</v>
      </c>
      <c r="F4694">
        <v>0.58558823529411796</v>
      </c>
      <c r="G4694">
        <v>1.2705514710000001</v>
      </c>
      <c r="H4694">
        <v>0.88442541200000002</v>
      </c>
    </row>
    <row r="4695" spans="1:8" x14ac:dyDescent="0.35">
      <c r="A4695" t="s">
        <v>53</v>
      </c>
      <c r="B4695">
        <f t="shared" si="80"/>
        <v>269</v>
      </c>
      <c r="C4695">
        <v>634</v>
      </c>
      <c r="D4695" s="2">
        <v>202009250927.57599</v>
      </c>
      <c r="E4695">
        <v>2020</v>
      </c>
      <c r="F4695">
        <v>0.77818181818181797</v>
      </c>
      <c r="G4695">
        <v>1.2295293940000001</v>
      </c>
      <c r="H4695">
        <v>1.0498610150000001</v>
      </c>
    </row>
    <row r="4696" spans="1:8" x14ac:dyDescent="0.35">
      <c r="A4696" t="s">
        <v>53</v>
      </c>
      <c r="B4696">
        <f t="shared" si="80"/>
        <v>270</v>
      </c>
      <c r="C4696">
        <v>635</v>
      </c>
      <c r="D4696" s="2">
        <v>202009260993.33301</v>
      </c>
      <c r="E4696">
        <v>2020</v>
      </c>
      <c r="F4696">
        <v>-0.110606060606061</v>
      </c>
      <c r="G4696">
        <v>1.133129182</v>
      </c>
      <c r="H4696">
        <v>1.442105897</v>
      </c>
    </row>
    <row r="4697" spans="1:8" x14ac:dyDescent="0.35">
      <c r="A4697" t="s">
        <v>53</v>
      </c>
      <c r="B4697">
        <f t="shared" si="80"/>
        <v>271</v>
      </c>
      <c r="C4697">
        <v>636</v>
      </c>
      <c r="D4697" s="2">
        <v>202009271306.15399</v>
      </c>
      <c r="E4697">
        <v>2020</v>
      </c>
      <c r="F4697">
        <v>-1.3807692307692301</v>
      </c>
      <c r="G4697">
        <v>1.5118438460000001</v>
      </c>
      <c r="H4697">
        <v>2.961953077</v>
      </c>
    </row>
    <row r="4698" spans="1:8" x14ac:dyDescent="0.35">
      <c r="A4698" t="s">
        <v>53</v>
      </c>
      <c r="B4698">
        <f t="shared" si="80"/>
        <v>272</v>
      </c>
      <c r="C4698">
        <v>637</v>
      </c>
      <c r="D4698" s="2">
        <v>202009281318.46201</v>
      </c>
      <c r="E4698">
        <v>2020</v>
      </c>
      <c r="F4698">
        <v>-1.60230769230769</v>
      </c>
      <c r="G4698">
        <v>1.5425575380000001</v>
      </c>
      <c r="H4698">
        <v>3.2031684619999998</v>
      </c>
    </row>
    <row r="4699" spans="1:8" x14ac:dyDescent="0.35">
      <c r="A4699" t="s">
        <v>53</v>
      </c>
      <c r="B4699">
        <f t="shared" si="80"/>
        <v>273</v>
      </c>
      <c r="C4699">
        <v>638</v>
      </c>
      <c r="D4699" s="2">
        <v>202009291680.79999</v>
      </c>
      <c r="E4699">
        <v>2020</v>
      </c>
      <c r="F4699">
        <v>0.89600000000000002</v>
      </c>
      <c r="G4699">
        <v>1.2350228000000001</v>
      </c>
      <c r="H4699">
        <v>0.63302686399999997</v>
      </c>
    </row>
    <row r="4700" spans="1:8" x14ac:dyDescent="0.35">
      <c r="A4700" t="s">
        <v>53</v>
      </c>
      <c r="B4700">
        <f t="shared" si="80"/>
        <v>274</v>
      </c>
      <c r="C4700">
        <v>639</v>
      </c>
      <c r="D4700" s="2">
        <v>202009300870</v>
      </c>
      <c r="E4700">
        <v>2020</v>
      </c>
      <c r="F4700">
        <v>0.22666666666666699</v>
      </c>
      <c r="G4700">
        <v>1.196648519</v>
      </c>
      <c r="H4700">
        <v>1.040010967</v>
      </c>
    </row>
    <row r="4701" spans="1:8" x14ac:dyDescent="0.35">
      <c r="A4701" t="s">
        <v>53</v>
      </c>
      <c r="B4701">
        <f t="shared" si="80"/>
        <v>275</v>
      </c>
      <c r="C4701">
        <v>640</v>
      </c>
      <c r="D4701" s="2">
        <v>202010011400.58801</v>
      </c>
      <c r="E4701">
        <v>2020</v>
      </c>
      <c r="F4701">
        <v>-1.22647058823529</v>
      </c>
      <c r="G4701">
        <v>1.1795107060000001</v>
      </c>
      <c r="H4701">
        <v>2.3213926470000001</v>
      </c>
    </row>
    <row r="4702" spans="1:8" x14ac:dyDescent="0.35">
      <c r="A4702" t="s">
        <v>53</v>
      </c>
      <c r="B4702">
        <f t="shared" si="80"/>
        <v>276</v>
      </c>
      <c r="C4702">
        <v>641</v>
      </c>
      <c r="D4702" s="2">
        <v>202010021086.36401</v>
      </c>
      <c r="E4702">
        <v>2020</v>
      </c>
      <c r="F4702">
        <v>-0.71636363636363598</v>
      </c>
      <c r="G4702">
        <v>0.947098773</v>
      </c>
      <c r="H4702">
        <v>1.8997659549999999</v>
      </c>
    </row>
    <row r="4703" spans="1:8" x14ac:dyDescent="0.35">
      <c r="A4703" t="s">
        <v>53</v>
      </c>
      <c r="B4703">
        <f t="shared" si="80"/>
        <v>277</v>
      </c>
      <c r="C4703">
        <v>642</v>
      </c>
      <c r="D4703" s="2">
        <v>202010031660.79999</v>
      </c>
      <c r="E4703">
        <v>2020</v>
      </c>
      <c r="F4703">
        <v>-0.13159999999999999</v>
      </c>
      <c r="G4703">
        <v>1.2528927599999999</v>
      </c>
      <c r="H4703">
        <v>1.3433704719999999</v>
      </c>
    </row>
    <row r="4704" spans="1:8" x14ac:dyDescent="0.35">
      <c r="A4704" t="s">
        <v>53</v>
      </c>
      <c r="B4704">
        <f t="shared" si="80"/>
        <v>278</v>
      </c>
      <c r="C4704">
        <v>643</v>
      </c>
      <c r="D4704" s="2">
        <v>202010041119.048</v>
      </c>
      <c r="E4704">
        <v>2020</v>
      </c>
      <c r="F4704">
        <v>0.59547619047619005</v>
      </c>
      <c r="G4704">
        <v>1.438725</v>
      </c>
      <c r="H4704">
        <v>0.79026152299999997</v>
      </c>
    </row>
    <row r="4705" spans="1:8" x14ac:dyDescent="0.35">
      <c r="A4705" t="s">
        <v>53</v>
      </c>
      <c r="B4705">
        <f t="shared" si="80"/>
        <v>279</v>
      </c>
      <c r="C4705">
        <v>644</v>
      </c>
      <c r="D4705" s="2">
        <v>202010050798.43799</v>
      </c>
      <c r="E4705">
        <v>2020</v>
      </c>
      <c r="F4705">
        <v>0.64218750000000002</v>
      </c>
      <c r="G4705">
        <v>1.7333575000000001</v>
      </c>
      <c r="H4705">
        <v>1.1380399999999999</v>
      </c>
    </row>
    <row r="4706" spans="1:8" x14ac:dyDescent="0.35">
      <c r="A4706" t="s">
        <v>53</v>
      </c>
      <c r="B4706">
        <f t="shared" si="80"/>
        <v>280</v>
      </c>
      <c r="C4706">
        <v>645</v>
      </c>
      <c r="D4706" s="2">
        <v>202010061304</v>
      </c>
      <c r="E4706">
        <v>2020</v>
      </c>
      <c r="F4706">
        <v>1.3117142857142901</v>
      </c>
      <c r="G4706">
        <v>1.6363719999999999</v>
      </c>
      <c r="H4706">
        <v>0.31776102000000001</v>
      </c>
    </row>
    <row r="4707" spans="1:8" x14ac:dyDescent="0.35">
      <c r="A4707" t="s">
        <v>53</v>
      </c>
      <c r="B4707">
        <f t="shared" si="80"/>
        <v>281</v>
      </c>
      <c r="C4707">
        <v>646</v>
      </c>
      <c r="D4707" s="2">
        <v>202010071187.33301</v>
      </c>
      <c r="E4707">
        <v>2020</v>
      </c>
      <c r="F4707">
        <v>0.74666666666666703</v>
      </c>
      <c r="G4707">
        <v>1.478318</v>
      </c>
      <c r="H4707">
        <v>0.66798033099999998</v>
      </c>
    </row>
    <row r="4708" spans="1:8" x14ac:dyDescent="0.35">
      <c r="A4708" t="s">
        <v>53</v>
      </c>
      <c r="B4708">
        <f t="shared" si="80"/>
        <v>282</v>
      </c>
      <c r="C4708">
        <v>647</v>
      </c>
      <c r="D4708" s="2">
        <v>202010081240.75</v>
      </c>
      <c r="E4708">
        <v>2020</v>
      </c>
      <c r="F4708">
        <v>0.71950000000000003</v>
      </c>
      <c r="G4708">
        <v>1.2386685</v>
      </c>
      <c r="H4708">
        <v>0.57293449299999999</v>
      </c>
    </row>
    <row r="4709" spans="1:8" x14ac:dyDescent="0.35">
      <c r="A4709" t="s">
        <v>53</v>
      </c>
      <c r="B4709">
        <f t="shared" si="80"/>
        <v>283</v>
      </c>
      <c r="C4709">
        <v>648</v>
      </c>
      <c r="D4709" s="2">
        <v>202010091151.42899</v>
      </c>
      <c r="E4709">
        <v>2020</v>
      </c>
      <c r="F4709">
        <v>0.65428571428571403</v>
      </c>
      <c r="G4709">
        <v>1.077346143</v>
      </c>
      <c r="H4709">
        <v>0.51660477400000004</v>
      </c>
    </row>
    <row r="4710" spans="1:8" x14ac:dyDescent="0.35">
      <c r="A4710" t="s">
        <v>53</v>
      </c>
      <c r="B4710">
        <f t="shared" si="80"/>
        <v>284</v>
      </c>
      <c r="C4710">
        <v>649</v>
      </c>
      <c r="D4710" s="2">
        <v>202010100660</v>
      </c>
      <c r="E4710">
        <v>2020</v>
      </c>
      <c r="F4710">
        <v>0.29307692307692301</v>
      </c>
      <c r="G4710">
        <v>1.025491269</v>
      </c>
      <c r="H4710">
        <v>0.71008806899999999</v>
      </c>
    </row>
    <row r="4711" spans="1:8" x14ac:dyDescent="0.35">
      <c r="A4711" t="s">
        <v>53</v>
      </c>
      <c r="B4711">
        <f t="shared" si="80"/>
        <v>285</v>
      </c>
      <c r="C4711">
        <v>650</v>
      </c>
      <c r="D4711" s="2">
        <v>202010110943.57101</v>
      </c>
      <c r="E4711">
        <v>2020</v>
      </c>
      <c r="F4711">
        <v>0.378571428571429</v>
      </c>
      <c r="G4711">
        <v>1.0677858570000001</v>
      </c>
      <c r="H4711">
        <v>0.914879357</v>
      </c>
    </row>
    <row r="4712" spans="1:8" x14ac:dyDescent="0.35">
      <c r="A4712" t="s">
        <v>53</v>
      </c>
      <c r="B4712">
        <f t="shared" si="80"/>
        <v>286</v>
      </c>
      <c r="C4712">
        <v>651</v>
      </c>
      <c r="D4712" s="2">
        <v>202010121378</v>
      </c>
      <c r="E4712">
        <v>2020</v>
      </c>
      <c r="F4712">
        <v>-0.63800000000000001</v>
      </c>
      <c r="G4712">
        <v>1.0146866000000001</v>
      </c>
      <c r="H4712">
        <v>1.7372570000000001</v>
      </c>
    </row>
    <row r="4713" spans="1:8" x14ac:dyDescent="0.35">
      <c r="A4713" t="s">
        <v>53</v>
      </c>
      <c r="B4713">
        <f t="shared" si="80"/>
        <v>287</v>
      </c>
      <c r="C4713">
        <v>652</v>
      </c>
      <c r="D4713" s="2">
        <v>202010131965</v>
      </c>
      <c r="E4713">
        <v>2020</v>
      </c>
      <c r="F4713">
        <v>0.76</v>
      </c>
      <c r="G4713">
        <v>0.785223</v>
      </c>
      <c r="H4713">
        <v>0.12099275</v>
      </c>
    </row>
    <row r="4714" spans="1:8" x14ac:dyDescent="0.35">
      <c r="A4714" t="s">
        <v>53</v>
      </c>
      <c r="B4714">
        <f t="shared" si="80"/>
        <v>288</v>
      </c>
      <c r="C4714">
        <v>653</v>
      </c>
      <c r="D4714" s="2">
        <v>202010141212.85699</v>
      </c>
      <c r="E4714">
        <v>2020</v>
      </c>
      <c r="F4714">
        <v>0.26619047619047598</v>
      </c>
      <c r="G4714">
        <v>0.60359300000000005</v>
      </c>
      <c r="H4714">
        <v>0.42467005000000002</v>
      </c>
    </row>
    <row r="4715" spans="1:8" x14ac:dyDescent="0.35">
      <c r="A4715" t="s">
        <v>53</v>
      </c>
      <c r="B4715">
        <f t="shared" si="80"/>
        <v>289</v>
      </c>
      <c r="C4715">
        <v>654</v>
      </c>
      <c r="D4715" s="2">
        <v>202010151706.875</v>
      </c>
      <c r="E4715">
        <v>2020</v>
      </c>
      <c r="F4715">
        <v>0.13062499999999999</v>
      </c>
      <c r="G4715">
        <v>0.54342587499999995</v>
      </c>
      <c r="H4715">
        <v>0.50605252899999997</v>
      </c>
    </row>
    <row r="4716" spans="1:8" x14ac:dyDescent="0.35">
      <c r="A4716" t="s">
        <v>53</v>
      </c>
      <c r="B4716">
        <f t="shared" si="80"/>
        <v>290</v>
      </c>
      <c r="C4716">
        <v>655</v>
      </c>
      <c r="D4716" s="2">
        <v>202010160849.474</v>
      </c>
      <c r="E4716">
        <v>2020</v>
      </c>
      <c r="F4716">
        <v>1.05263157894737E-2</v>
      </c>
      <c r="G4716">
        <v>0.479795368</v>
      </c>
      <c r="H4716">
        <v>0.59072694699999995</v>
      </c>
    </row>
    <row r="4717" spans="1:8" x14ac:dyDescent="0.35">
      <c r="A4717" t="s">
        <v>53</v>
      </c>
      <c r="B4717">
        <f t="shared" si="80"/>
        <v>291</v>
      </c>
      <c r="C4717">
        <v>656</v>
      </c>
      <c r="D4717" s="2">
        <v>202010171213.784</v>
      </c>
      <c r="E4717">
        <v>2020</v>
      </c>
      <c r="F4717">
        <v>0.30486486486486503</v>
      </c>
      <c r="G4717">
        <v>0.43987778399999999</v>
      </c>
      <c r="H4717">
        <v>0.18402981600000001</v>
      </c>
    </row>
    <row r="4718" spans="1:8" x14ac:dyDescent="0.35">
      <c r="A4718" t="s">
        <v>53</v>
      </c>
      <c r="B4718">
        <f t="shared" si="80"/>
        <v>292</v>
      </c>
      <c r="C4718">
        <v>657</v>
      </c>
      <c r="D4718" s="2">
        <v>202010181698.125</v>
      </c>
      <c r="E4718">
        <v>2020</v>
      </c>
      <c r="F4718">
        <v>0.13437499999999999</v>
      </c>
      <c r="G4718">
        <v>0.31312837500000001</v>
      </c>
      <c r="H4718">
        <v>0.300182438</v>
      </c>
    </row>
    <row r="4719" spans="1:8" x14ac:dyDescent="0.35">
      <c r="A4719" t="s">
        <v>53</v>
      </c>
      <c r="B4719">
        <f t="shared" si="80"/>
        <v>293</v>
      </c>
      <c r="C4719">
        <v>658</v>
      </c>
      <c r="D4719" s="2">
        <v>202010191641.875</v>
      </c>
      <c r="E4719">
        <v>2020</v>
      </c>
      <c r="F4719">
        <v>0.29312500000000002</v>
      </c>
      <c r="G4719">
        <v>0.33360637500000001</v>
      </c>
      <c r="H4719">
        <v>0.193835169</v>
      </c>
    </row>
    <row r="4720" spans="1:8" x14ac:dyDescent="0.35">
      <c r="A4720" t="s">
        <v>53</v>
      </c>
      <c r="B4720">
        <f t="shared" si="80"/>
        <v>294</v>
      </c>
      <c r="C4720">
        <v>659</v>
      </c>
      <c r="D4720" s="2">
        <v>202010200706.66699</v>
      </c>
      <c r="E4720">
        <v>2020</v>
      </c>
      <c r="F4720">
        <v>0.27</v>
      </c>
      <c r="G4720">
        <v>0.34679850000000001</v>
      </c>
      <c r="H4720">
        <v>0.31237691699999998</v>
      </c>
    </row>
    <row r="4721" spans="1:8" x14ac:dyDescent="0.35">
      <c r="A4721" t="s">
        <v>53</v>
      </c>
      <c r="B4721">
        <f t="shared" si="80"/>
        <v>295</v>
      </c>
      <c r="C4721">
        <v>660</v>
      </c>
      <c r="D4721" s="2">
        <v>202010211213.784</v>
      </c>
      <c r="E4721">
        <v>2020</v>
      </c>
      <c r="F4721">
        <v>0.56081081081081097</v>
      </c>
      <c r="G4721">
        <v>0.44436583800000001</v>
      </c>
      <c r="H4721">
        <v>7.9297461999999999E-2</v>
      </c>
    </row>
    <row r="4722" spans="1:8" x14ac:dyDescent="0.35">
      <c r="A4722" t="s">
        <v>53</v>
      </c>
      <c r="B4722">
        <f t="shared" si="80"/>
        <v>296</v>
      </c>
      <c r="C4722">
        <v>661</v>
      </c>
      <c r="D4722" s="2">
        <v>202010220893.793</v>
      </c>
      <c r="E4722">
        <v>2020</v>
      </c>
      <c r="F4722">
        <v>0.61655172413793102</v>
      </c>
      <c r="G4722">
        <v>0.57456724100000001</v>
      </c>
      <c r="H4722">
        <v>5.5833024000000002E-2</v>
      </c>
    </row>
    <row r="4723" spans="1:8" x14ac:dyDescent="0.35">
      <c r="A4723" t="s">
        <v>53</v>
      </c>
      <c r="B4723">
        <f t="shared" si="80"/>
        <v>297</v>
      </c>
      <c r="C4723">
        <v>662</v>
      </c>
      <c r="D4723" s="2">
        <v>202010230993.15799</v>
      </c>
      <c r="E4723">
        <v>2020</v>
      </c>
      <c r="F4723">
        <v>0.419473684210526</v>
      </c>
      <c r="G4723">
        <v>0.55435947399999996</v>
      </c>
      <c r="H4723">
        <v>0.12298184199999999</v>
      </c>
    </row>
    <row r="4724" spans="1:8" x14ac:dyDescent="0.35">
      <c r="A4724" t="s">
        <v>53</v>
      </c>
      <c r="B4724">
        <f t="shared" si="80"/>
        <v>298</v>
      </c>
      <c r="C4724">
        <v>663</v>
      </c>
      <c r="D4724" s="2">
        <v>202010240708.095</v>
      </c>
      <c r="E4724">
        <v>2020</v>
      </c>
      <c r="F4724">
        <v>0.25619047619047602</v>
      </c>
      <c r="G4724">
        <v>0.51508485699999995</v>
      </c>
      <c r="H4724">
        <v>0.305201524</v>
      </c>
    </row>
    <row r="4725" spans="1:8" x14ac:dyDescent="0.35">
      <c r="A4725" t="s">
        <v>53</v>
      </c>
      <c r="B4725">
        <f t="shared" si="80"/>
        <v>299</v>
      </c>
      <c r="C4725">
        <v>664</v>
      </c>
      <c r="D4725" s="2">
        <v>202010251875.625</v>
      </c>
      <c r="E4725">
        <v>2020</v>
      </c>
      <c r="F4725">
        <v>0.390625</v>
      </c>
      <c r="G4725">
        <v>0.55790568799999996</v>
      </c>
      <c r="H4725">
        <v>0.13571723799999999</v>
      </c>
    </row>
    <row r="4726" spans="1:8" x14ac:dyDescent="0.35">
      <c r="A4726" t="s">
        <v>53</v>
      </c>
      <c r="B4726">
        <f t="shared" si="80"/>
        <v>300</v>
      </c>
      <c r="C4726">
        <v>665</v>
      </c>
      <c r="D4726" s="2">
        <v>202010261185.45499</v>
      </c>
      <c r="E4726">
        <v>2020</v>
      </c>
      <c r="F4726">
        <v>0.52568181818181803</v>
      </c>
      <c r="G4726">
        <v>0.65274184099999999</v>
      </c>
      <c r="H4726">
        <v>0.12327761800000001</v>
      </c>
    </row>
    <row r="4727" spans="1:8" x14ac:dyDescent="0.35">
      <c r="A4727" t="s">
        <v>53</v>
      </c>
      <c r="B4727">
        <f t="shared" si="80"/>
        <v>301</v>
      </c>
      <c r="C4727">
        <v>666</v>
      </c>
      <c r="D4727" s="2">
        <v>202010271038.91901</v>
      </c>
      <c r="E4727">
        <v>2020</v>
      </c>
      <c r="F4727">
        <v>0.63675675675675703</v>
      </c>
      <c r="G4727">
        <v>0.64169908099999995</v>
      </c>
      <c r="H4727">
        <v>9.2966427000000004E-2</v>
      </c>
    </row>
    <row r="4728" spans="1:8" x14ac:dyDescent="0.35">
      <c r="A4728" t="s">
        <v>53</v>
      </c>
      <c r="B4728">
        <f t="shared" si="80"/>
        <v>302</v>
      </c>
      <c r="C4728">
        <v>667</v>
      </c>
      <c r="D4728" s="2">
        <v>202010281153.077</v>
      </c>
      <c r="E4728">
        <v>2020</v>
      </c>
      <c r="F4728">
        <v>0.53897435897435897</v>
      </c>
      <c r="G4728">
        <v>0.57417215399999999</v>
      </c>
      <c r="H4728">
        <v>0.13303129</v>
      </c>
    </row>
    <row r="4729" spans="1:8" x14ac:dyDescent="0.35">
      <c r="A4729" t="s">
        <v>53</v>
      </c>
      <c r="B4729">
        <f t="shared" si="80"/>
        <v>303</v>
      </c>
      <c r="C4729">
        <v>668</v>
      </c>
      <c r="D4729" s="2">
        <v>202010290887.931</v>
      </c>
      <c r="E4729">
        <v>2020</v>
      </c>
      <c r="F4729">
        <v>0.50827586206896502</v>
      </c>
      <c r="G4729">
        <v>0.54237899999999994</v>
      </c>
      <c r="H4729">
        <v>0.12952138599999999</v>
      </c>
    </row>
    <row r="4730" spans="1:8" x14ac:dyDescent="0.35">
      <c r="A4730" t="s">
        <v>53</v>
      </c>
      <c r="B4730">
        <f t="shared" si="80"/>
        <v>304</v>
      </c>
      <c r="C4730">
        <v>669</v>
      </c>
      <c r="D4730" s="2">
        <v>202010300872</v>
      </c>
      <c r="E4730">
        <v>2020</v>
      </c>
      <c r="F4730">
        <v>-2.5999999999999999E-2</v>
      </c>
      <c r="G4730">
        <v>0.47250059999999999</v>
      </c>
      <c r="H4730">
        <v>0.57181269999999995</v>
      </c>
    </row>
    <row r="4731" spans="1:8" x14ac:dyDescent="0.35">
      <c r="A4731" t="s">
        <v>53</v>
      </c>
      <c r="B4731">
        <f t="shared" si="80"/>
        <v>305</v>
      </c>
      <c r="C4731">
        <v>670</v>
      </c>
      <c r="D4731" s="2">
        <v>202010311835.263</v>
      </c>
      <c r="E4731">
        <v>2020</v>
      </c>
      <c r="F4731">
        <v>0.49105263157894702</v>
      </c>
      <c r="G4731">
        <v>0.42694031599999999</v>
      </c>
      <c r="H4731">
        <v>8.0677489000000005E-2</v>
      </c>
    </row>
    <row r="4732" spans="1:8" x14ac:dyDescent="0.35">
      <c r="A4732" t="s">
        <v>53</v>
      </c>
      <c r="B4732">
        <f t="shared" si="80"/>
        <v>306</v>
      </c>
      <c r="C4732">
        <v>671</v>
      </c>
      <c r="D4732" s="2">
        <v>202011011121.53799</v>
      </c>
      <c r="E4732">
        <v>2020</v>
      </c>
      <c r="F4732">
        <v>0.50358974358974395</v>
      </c>
      <c r="G4732">
        <v>0.46877317899999998</v>
      </c>
      <c r="H4732">
        <v>7.5025272000000004E-2</v>
      </c>
    </row>
    <row r="4733" spans="1:8" x14ac:dyDescent="0.35">
      <c r="A4733" t="s">
        <v>53</v>
      </c>
      <c r="B4733">
        <f t="shared" si="80"/>
        <v>307</v>
      </c>
      <c r="C4733">
        <v>672</v>
      </c>
      <c r="D4733" s="2">
        <v>202011020461.11099</v>
      </c>
      <c r="E4733">
        <v>2020</v>
      </c>
      <c r="F4733">
        <v>0.60666666666666702</v>
      </c>
      <c r="G4733">
        <v>0.47573855599999998</v>
      </c>
      <c r="H4733">
        <v>2.9330228E-2</v>
      </c>
    </row>
    <row r="4734" spans="1:8" x14ac:dyDescent="0.35">
      <c r="A4734" t="s">
        <v>53</v>
      </c>
      <c r="B4734">
        <f t="shared" si="80"/>
        <v>308</v>
      </c>
      <c r="C4734">
        <v>673</v>
      </c>
      <c r="D4734" s="2">
        <v>202011031337.18799</v>
      </c>
      <c r="E4734">
        <v>2020</v>
      </c>
      <c r="F4734">
        <v>0.52406249999999999</v>
      </c>
      <c r="G4734">
        <v>0.59977881300000002</v>
      </c>
      <c r="H4734">
        <v>0.122038102</v>
      </c>
    </row>
    <row r="4735" spans="1:8" x14ac:dyDescent="0.35">
      <c r="A4735" t="s">
        <v>53</v>
      </c>
      <c r="B4735">
        <f t="shared" si="80"/>
        <v>309</v>
      </c>
      <c r="C4735">
        <v>674</v>
      </c>
      <c r="D4735" s="2">
        <v>202011041168.293</v>
      </c>
      <c r="E4735">
        <v>2020</v>
      </c>
      <c r="F4735">
        <v>0.36804878048780498</v>
      </c>
      <c r="G4735">
        <v>0.49254658499999998</v>
      </c>
      <c r="H4735">
        <v>0.16626353699999999</v>
      </c>
    </row>
    <row r="4736" spans="1:8" x14ac:dyDescent="0.35">
      <c r="A4736" t="s">
        <v>53</v>
      </c>
      <c r="B4736">
        <f t="shared" si="80"/>
        <v>310</v>
      </c>
      <c r="C4736">
        <v>675</v>
      </c>
      <c r="D4736" s="2">
        <v>202011051088.70999</v>
      </c>
      <c r="E4736">
        <v>2020</v>
      </c>
      <c r="F4736">
        <v>0.36677419354838697</v>
      </c>
      <c r="G4736">
        <v>0.42621141899999998</v>
      </c>
      <c r="H4736">
        <v>0.114964239</v>
      </c>
    </row>
    <row r="4737" spans="1:8" x14ac:dyDescent="0.35">
      <c r="A4737" t="s">
        <v>53</v>
      </c>
      <c r="B4737">
        <f t="shared" si="80"/>
        <v>311</v>
      </c>
      <c r="C4737">
        <v>676</v>
      </c>
      <c r="D4737" s="2">
        <v>202011061320.513</v>
      </c>
      <c r="E4737">
        <v>2020</v>
      </c>
      <c r="F4737">
        <v>0.256410256410256</v>
      </c>
      <c r="G4737">
        <v>0.35120800000000002</v>
      </c>
      <c r="H4737">
        <v>0.21948709</v>
      </c>
    </row>
    <row r="4738" spans="1:8" x14ac:dyDescent="0.35">
      <c r="A4738" t="s">
        <v>53</v>
      </c>
      <c r="B4738">
        <f t="shared" si="80"/>
        <v>312</v>
      </c>
      <c r="C4738">
        <v>677</v>
      </c>
      <c r="D4738" s="2">
        <v>202011071204.72198</v>
      </c>
      <c r="E4738">
        <v>2020</v>
      </c>
      <c r="F4738">
        <v>0.30138888888888898</v>
      </c>
      <c r="G4738">
        <v>0.19233930599999999</v>
      </c>
      <c r="H4738">
        <v>0.128350661</v>
      </c>
    </row>
    <row r="4739" spans="1:8" x14ac:dyDescent="0.35">
      <c r="A4739" t="s">
        <v>53</v>
      </c>
      <c r="B4739">
        <f t="shared" si="80"/>
        <v>313</v>
      </c>
      <c r="C4739">
        <v>678</v>
      </c>
      <c r="D4739" s="2">
        <v>202011081318.33301</v>
      </c>
      <c r="E4739">
        <v>2020</v>
      </c>
      <c r="F4739">
        <v>6.9166666666666696E-2</v>
      </c>
      <c r="G4739">
        <v>0.105423092</v>
      </c>
      <c r="H4739">
        <v>0.32762625000000001</v>
      </c>
    </row>
    <row r="4740" spans="1:8" x14ac:dyDescent="0.35">
      <c r="A4740" t="s">
        <v>53</v>
      </c>
      <c r="B4740">
        <f t="shared" si="80"/>
        <v>314</v>
      </c>
      <c r="C4740">
        <v>679</v>
      </c>
      <c r="D4740" s="2">
        <v>202011090831.61301</v>
      </c>
      <c r="E4740">
        <v>2020</v>
      </c>
      <c r="F4740">
        <v>0.21580645161290299</v>
      </c>
      <c r="G4740">
        <v>0.14212835500000001</v>
      </c>
      <c r="H4740">
        <v>0.115035052</v>
      </c>
    </row>
    <row r="4741" spans="1:8" x14ac:dyDescent="0.35">
      <c r="A4741" t="s">
        <v>53</v>
      </c>
      <c r="B4741">
        <f t="shared" si="80"/>
        <v>316</v>
      </c>
      <c r="C4741">
        <v>681</v>
      </c>
      <c r="D4741" s="2">
        <v>202011111655.71399</v>
      </c>
      <c r="E4741">
        <v>2020</v>
      </c>
      <c r="F4741">
        <v>0.22857142857142901</v>
      </c>
      <c r="G4741">
        <v>0.29811757100000003</v>
      </c>
      <c r="H4741">
        <v>0.104100571</v>
      </c>
    </row>
    <row r="4742" spans="1:8" x14ac:dyDescent="0.35">
      <c r="A4742" t="s">
        <v>53</v>
      </c>
      <c r="B4742">
        <f t="shared" si="80"/>
        <v>317</v>
      </c>
      <c r="C4742">
        <v>682</v>
      </c>
      <c r="D4742" s="2">
        <v>202011121289.33301</v>
      </c>
      <c r="E4742">
        <v>2020</v>
      </c>
      <c r="F4742">
        <v>0.22666666666666699</v>
      </c>
      <c r="G4742">
        <v>0.3511476</v>
      </c>
      <c r="H4742">
        <v>0.14098312700000001</v>
      </c>
    </row>
    <row r="4743" spans="1:8" x14ac:dyDescent="0.35">
      <c r="A4743" t="s">
        <v>53</v>
      </c>
      <c r="B4743">
        <f t="shared" si="80"/>
        <v>318</v>
      </c>
      <c r="C4743">
        <v>683</v>
      </c>
      <c r="D4743" s="2">
        <v>202011131246.39999</v>
      </c>
      <c r="E4743">
        <v>2020</v>
      </c>
      <c r="F4743">
        <v>0.39760000000000001</v>
      </c>
      <c r="G4743">
        <v>0.34506579999999998</v>
      </c>
      <c r="H4743">
        <v>4.4762188000000001E-2</v>
      </c>
    </row>
    <row r="4744" spans="1:8" x14ac:dyDescent="0.35">
      <c r="A4744" t="s">
        <v>53</v>
      </c>
      <c r="B4744">
        <f t="shared" si="80"/>
        <v>319</v>
      </c>
      <c r="C4744">
        <v>684</v>
      </c>
      <c r="D4744" s="2">
        <v>202011141046.923</v>
      </c>
      <c r="E4744">
        <v>2020</v>
      </c>
      <c r="F4744">
        <v>0.31</v>
      </c>
      <c r="G4744">
        <v>0.36007112800000002</v>
      </c>
      <c r="H4744">
        <v>0.103397223</v>
      </c>
    </row>
    <row r="4745" spans="1:8" x14ac:dyDescent="0.35">
      <c r="A4745" t="s">
        <v>53</v>
      </c>
      <c r="B4745">
        <f t="shared" si="80"/>
        <v>320</v>
      </c>
      <c r="C4745">
        <v>685</v>
      </c>
      <c r="D4745" s="2">
        <v>202011151465</v>
      </c>
      <c r="E4745">
        <v>2020</v>
      </c>
      <c r="F4745">
        <v>0.26</v>
      </c>
      <c r="G4745">
        <v>0.38399033300000002</v>
      </c>
      <c r="H4745">
        <v>0.114621421</v>
      </c>
    </row>
    <row r="4746" spans="1:8" x14ac:dyDescent="0.35">
      <c r="A4746" t="s">
        <v>53</v>
      </c>
      <c r="B4746">
        <f t="shared" si="80"/>
        <v>321</v>
      </c>
      <c r="C4746">
        <v>686</v>
      </c>
      <c r="D4746" s="2">
        <v>202011161044.211</v>
      </c>
      <c r="E4746">
        <v>2020</v>
      </c>
      <c r="F4746">
        <v>0.36842105263157898</v>
      </c>
      <c r="G4746">
        <v>0.37136321100000003</v>
      </c>
      <c r="H4746">
        <v>4.7020179000000002E-2</v>
      </c>
    </row>
    <row r="4747" spans="1:8" x14ac:dyDescent="0.35">
      <c r="A4747" t="s">
        <v>53</v>
      </c>
      <c r="B4747">
        <f t="shared" si="80"/>
        <v>322</v>
      </c>
      <c r="C4747">
        <v>687</v>
      </c>
      <c r="D4747" s="2">
        <v>202011171327.39099</v>
      </c>
      <c r="E4747">
        <v>2020</v>
      </c>
      <c r="F4747">
        <v>0.430869565217391</v>
      </c>
      <c r="G4747">
        <v>0.345632826</v>
      </c>
      <c r="H4747">
        <v>2.1717990999999999E-2</v>
      </c>
    </row>
    <row r="4748" spans="1:8" x14ac:dyDescent="0.35">
      <c r="A4748" t="s">
        <v>53</v>
      </c>
      <c r="B4748">
        <f t="shared" si="80"/>
        <v>323</v>
      </c>
      <c r="C4748">
        <v>688</v>
      </c>
      <c r="D4748" s="2">
        <v>202011181373.84601</v>
      </c>
      <c r="E4748">
        <v>2020</v>
      </c>
      <c r="F4748">
        <v>0.30692307692307702</v>
      </c>
      <c r="G4748">
        <v>0.35611576900000003</v>
      </c>
      <c r="H4748">
        <v>9.2316698000000003E-2</v>
      </c>
    </row>
    <row r="4749" spans="1:8" x14ac:dyDescent="0.35">
      <c r="A4749" t="s">
        <v>53</v>
      </c>
      <c r="B4749">
        <f t="shared" si="80"/>
        <v>324</v>
      </c>
      <c r="C4749">
        <v>689</v>
      </c>
      <c r="D4749" s="2">
        <v>202011191835.625</v>
      </c>
      <c r="E4749">
        <v>2020</v>
      </c>
      <c r="F4749">
        <v>0.32750000000000001</v>
      </c>
      <c r="G4749">
        <v>0.30552131300000002</v>
      </c>
      <c r="H4749">
        <v>4.3352938000000001E-2</v>
      </c>
    </row>
    <row r="4750" spans="1:8" x14ac:dyDescent="0.35">
      <c r="A4750" t="s">
        <v>53</v>
      </c>
      <c r="B4750">
        <f t="shared" si="80"/>
        <v>325</v>
      </c>
      <c r="C4750">
        <v>690</v>
      </c>
      <c r="D4750" s="2">
        <v>202011201332.17401</v>
      </c>
      <c r="E4750">
        <v>2020</v>
      </c>
      <c r="F4750">
        <v>0.33869565217391301</v>
      </c>
      <c r="G4750">
        <v>0.246628087</v>
      </c>
      <c r="H4750">
        <v>1.7339170000000001E-2</v>
      </c>
    </row>
    <row r="4751" spans="1:8" x14ac:dyDescent="0.35">
      <c r="A4751" t="s">
        <v>53</v>
      </c>
      <c r="B4751">
        <f t="shared" si="80"/>
        <v>326</v>
      </c>
      <c r="C4751">
        <v>691</v>
      </c>
      <c r="D4751" s="2">
        <v>202011211418</v>
      </c>
      <c r="E4751">
        <v>2020</v>
      </c>
      <c r="F4751">
        <v>0.249</v>
      </c>
      <c r="G4751">
        <v>0.224963</v>
      </c>
      <c r="H4751">
        <v>3.4838905000000003E-2</v>
      </c>
    </row>
    <row r="4752" spans="1:8" x14ac:dyDescent="0.35">
      <c r="A4752" t="s">
        <v>53</v>
      </c>
      <c r="B4752">
        <f t="shared" ref="B4752:B4790" si="81">C4752-365</f>
        <v>327</v>
      </c>
      <c r="C4752">
        <v>692</v>
      </c>
      <c r="D4752" s="2">
        <v>202011220926.25</v>
      </c>
      <c r="E4752">
        <v>2020</v>
      </c>
      <c r="F4752">
        <v>0.26291666666666702</v>
      </c>
      <c r="G4752">
        <v>0.25882074999999999</v>
      </c>
      <c r="H4752">
        <v>5.841143E-3</v>
      </c>
    </row>
    <row r="4753" spans="1:8" x14ac:dyDescent="0.35">
      <c r="A4753" t="s">
        <v>53</v>
      </c>
      <c r="B4753">
        <f t="shared" si="81"/>
        <v>328</v>
      </c>
      <c r="C4753">
        <v>693</v>
      </c>
      <c r="D4753" s="2">
        <v>202011231336.66699</v>
      </c>
      <c r="E4753">
        <v>2020</v>
      </c>
      <c r="F4753">
        <v>0.31814814814814801</v>
      </c>
      <c r="G4753">
        <v>0.256283926</v>
      </c>
      <c r="H4753">
        <v>2.5037890000000002E-3</v>
      </c>
    </row>
    <row r="4754" spans="1:8" x14ac:dyDescent="0.35">
      <c r="A4754" t="s">
        <v>53</v>
      </c>
      <c r="B4754">
        <f t="shared" si="81"/>
        <v>329</v>
      </c>
      <c r="C4754">
        <v>694</v>
      </c>
      <c r="D4754" s="2">
        <v>202011240670.909</v>
      </c>
      <c r="E4754">
        <v>2020</v>
      </c>
      <c r="F4754">
        <v>0.17090909090909101</v>
      </c>
      <c r="G4754">
        <v>0.24317154499999999</v>
      </c>
      <c r="H4754">
        <v>3.4414218000000003E-2</v>
      </c>
    </row>
    <row r="4755" spans="1:8" x14ac:dyDescent="0.35">
      <c r="A4755" t="s">
        <v>53</v>
      </c>
      <c r="B4755">
        <f t="shared" si="81"/>
        <v>330</v>
      </c>
      <c r="C4755">
        <v>695</v>
      </c>
      <c r="D4755" s="2">
        <v>202011251559.16699</v>
      </c>
      <c r="E4755">
        <v>2020</v>
      </c>
      <c r="F4755">
        <v>0.334166666666667</v>
      </c>
      <c r="G4755">
        <v>0.262301583</v>
      </c>
      <c r="H4755">
        <v>7.0964579999999999E-3</v>
      </c>
    </row>
    <row r="4756" spans="1:8" x14ac:dyDescent="0.35">
      <c r="A4756" t="s">
        <v>53</v>
      </c>
      <c r="B4756">
        <f t="shared" si="81"/>
        <v>331</v>
      </c>
      <c r="C4756">
        <v>696</v>
      </c>
      <c r="D4756" s="2">
        <v>202011261013.448</v>
      </c>
      <c r="E4756">
        <v>2020</v>
      </c>
      <c r="F4756">
        <v>0.30862068965517198</v>
      </c>
      <c r="G4756">
        <v>0.28888655200000002</v>
      </c>
      <c r="H4756">
        <v>2.7352147E-2</v>
      </c>
    </row>
    <row r="4757" spans="1:8" x14ac:dyDescent="0.35">
      <c r="A4757" t="s">
        <v>53</v>
      </c>
      <c r="B4757">
        <f t="shared" si="81"/>
        <v>332</v>
      </c>
      <c r="C4757">
        <v>697</v>
      </c>
      <c r="D4757" s="2">
        <v>202011271615</v>
      </c>
      <c r="E4757">
        <v>2020</v>
      </c>
      <c r="F4757">
        <v>0.255</v>
      </c>
      <c r="G4757">
        <v>0.24992325000000001</v>
      </c>
      <c r="H4757">
        <v>0</v>
      </c>
    </row>
    <row r="4758" spans="1:8" x14ac:dyDescent="0.35">
      <c r="A4758" t="s">
        <v>53</v>
      </c>
      <c r="B4758">
        <f t="shared" si="81"/>
        <v>333</v>
      </c>
      <c r="C4758">
        <v>698</v>
      </c>
      <c r="D4758" s="2">
        <v>202011280755</v>
      </c>
      <c r="E4758">
        <v>2020</v>
      </c>
      <c r="F4758">
        <v>0.30499999999999999</v>
      </c>
      <c r="G4758">
        <v>0.25505640000000002</v>
      </c>
      <c r="H4758">
        <v>9.3209499999999997E-3</v>
      </c>
    </row>
    <row r="4759" spans="1:8" x14ac:dyDescent="0.35">
      <c r="A4759" t="s">
        <v>53</v>
      </c>
      <c r="B4759">
        <f t="shared" si="81"/>
        <v>334</v>
      </c>
      <c r="C4759">
        <v>699</v>
      </c>
      <c r="D4759" s="2">
        <v>202011291902</v>
      </c>
      <c r="E4759">
        <v>2020</v>
      </c>
      <c r="F4759">
        <v>0.25900000000000001</v>
      </c>
      <c r="G4759">
        <v>0.27427180000000001</v>
      </c>
      <c r="H4759">
        <v>2.1067829999999999E-2</v>
      </c>
    </row>
    <row r="4760" spans="1:8" x14ac:dyDescent="0.35">
      <c r="A4760" t="s">
        <v>53</v>
      </c>
      <c r="B4760">
        <f t="shared" si="81"/>
        <v>335</v>
      </c>
      <c r="C4760">
        <v>700</v>
      </c>
      <c r="D4760" s="2">
        <v>202011301870</v>
      </c>
      <c r="E4760">
        <v>2020</v>
      </c>
      <c r="F4760">
        <v>0.30571428571428599</v>
      </c>
      <c r="G4760">
        <v>0.28748271399999997</v>
      </c>
      <c r="H4760">
        <v>7.9839290000000007E-3</v>
      </c>
    </row>
    <row r="4761" spans="1:8" x14ac:dyDescent="0.35">
      <c r="A4761" t="s">
        <v>53</v>
      </c>
      <c r="B4761">
        <f t="shared" si="81"/>
        <v>336</v>
      </c>
      <c r="C4761">
        <v>701</v>
      </c>
      <c r="D4761" s="2">
        <v>202012011223.82401</v>
      </c>
      <c r="E4761">
        <v>2020</v>
      </c>
      <c r="F4761">
        <v>0.26441176470588201</v>
      </c>
      <c r="G4761">
        <v>0.310641265</v>
      </c>
      <c r="H4761">
        <v>2.7860332000000002E-2</v>
      </c>
    </row>
    <row r="4762" spans="1:8" x14ac:dyDescent="0.35">
      <c r="A4762" t="s">
        <v>53</v>
      </c>
      <c r="B4762">
        <f t="shared" si="81"/>
        <v>337</v>
      </c>
      <c r="C4762">
        <v>702</v>
      </c>
      <c r="D4762" s="2">
        <v>202012021302.60901</v>
      </c>
      <c r="E4762">
        <v>2020</v>
      </c>
      <c r="F4762">
        <v>0.24652173913043501</v>
      </c>
      <c r="G4762">
        <v>0.32782412999999999</v>
      </c>
      <c r="H4762">
        <v>3.0041129999999999E-2</v>
      </c>
    </row>
    <row r="4763" spans="1:8" x14ac:dyDescent="0.35">
      <c r="A4763" t="s">
        <v>53</v>
      </c>
      <c r="B4763">
        <f t="shared" si="81"/>
        <v>338</v>
      </c>
      <c r="C4763">
        <v>703</v>
      </c>
      <c r="D4763" s="2">
        <v>202012031176.33301</v>
      </c>
      <c r="E4763">
        <v>2020</v>
      </c>
      <c r="F4763">
        <v>0.25666666666666699</v>
      </c>
      <c r="G4763">
        <v>0.31349493299999998</v>
      </c>
      <c r="H4763">
        <v>1.6417246999999999E-2</v>
      </c>
    </row>
    <row r="4764" spans="1:8" x14ac:dyDescent="0.35">
      <c r="A4764" t="s">
        <v>53</v>
      </c>
      <c r="B4764">
        <f t="shared" si="81"/>
        <v>339</v>
      </c>
      <c r="C4764">
        <v>704</v>
      </c>
      <c r="D4764" s="2">
        <v>202012040591.81799</v>
      </c>
      <c r="E4764">
        <v>2020</v>
      </c>
      <c r="F4764">
        <v>0.31727272727272698</v>
      </c>
      <c r="G4764">
        <v>0.33049099999999998</v>
      </c>
      <c r="H4764">
        <v>0</v>
      </c>
    </row>
    <row r="4765" spans="1:8" x14ac:dyDescent="0.35">
      <c r="A4765" t="s">
        <v>53</v>
      </c>
      <c r="B4765">
        <f t="shared" si="81"/>
        <v>340</v>
      </c>
      <c r="C4765">
        <v>705</v>
      </c>
      <c r="D4765" s="2">
        <v>202012051786.66699</v>
      </c>
      <c r="E4765">
        <v>2020</v>
      </c>
      <c r="F4765">
        <v>0.34166666666666701</v>
      </c>
      <c r="G4765">
        <v>0.39317133300000001</v>
      </c>
      <c r="H4765">
        <v>1.1064050000000001E-2</v>
      </c>
    </row>
    <row r="4766" spans="1:8" x14ac:dyDescent="0.35">
      <c r="A4766" t="s">
        <v>53</v>
      </c>
      <c r="B4766">
        <f t="shared" si="81"/>
        <v>341</v>
      </c>
      <c r="C4766">
        <v>706</v>
      </c>
      <c r="D4766" s="2">
        <v>202012061491.875</v>
      </c>
      <c r="E4766">
        <v>2020</v>
      </c>
      <c r="F4766">
        <v>0.33500000000000002</v>
      </c>
      <c r="G4766">
        <v>0.410772688</v>
      </c>
      <c r="H4766">
        <v>1.5503940000000001E-3</v>
      </c>
    </row>
    <row r="4767" spans="1:8" x14ac:dyDescent="0.35">
      <c r="A4767" t="s">
        <v>53</v>
      </c>
      <c r="B4767">
        <f t="shared" si="81"/>
        <v>342</v>
      </c>
      <c r="C4767">
        <v>707</v>
      </c>
      <c r="D4767" s="2">
        <v>202012070967.69199</v>
      </c>
      <c r="E4767">
        <v>2020</v>
      </c>
      <c r="F4767">
        <v>0.289615384615385</v>
      </c>
      <c r="G4767">
        <v>0.38674626899999998</v>
      </c>
      <c r="H4767">
        <v>2.1878768999999999E-2</v>
      </c>
    </row>
    <row r="4768" spans="1:8" x14ac:dyDescent="0.35">
      <c r="A4768" t="s">
        <v>53</v>
      </c>
      <c r="B4768">
        <f t="shared" si="81"/>
        <v>343</v>
      </c>
      <c r="C4768">
        <v>708</v>
      </c>
      <c r="D4768" s="2">
        <v>202012081415</v>
      </c>
      <c r="E4768">
        <v>2020</v>
      </c>
      <c r="F4768">
        <v>0.29916666666666702</v>
      </c>
      <c r="G4768">
        <v>0.31140616700000001</v>
      </c>
      <c r="H4768">
        <v>2.9370232999999999E-2</v>
      </c>
    </row>
    <row r="4769" spans="1:8" x14ac:dyDescent="0.35">
      <c r="A4769" t="s">
        <v>53</v>
      </c>
      <c r="B4769">
        <f t="shared" si="81"/>
        <v>344</v>
      </c>
      <c r="C4769">
        <v>709</v>
      </c>
      <c r="D4769" s="2">
        <v>202012091415</v>
      </c>
      <c r="E4769">
        <v>2020</v>
      </c>
      <c r="F4769">
        <v>0.28749999999999998</v>
      </c>
      <c r="G4769">
        <v>0.25274435000000001</v>
      </c>
      <c r="H4769">
        <v>9.2599420000000002E-3</v>
      </c>
    </row>
    <row r="4770" spans="1:8" x14ac:dyDescent="0.35">
      <c r="A4770" t="s">
        <v>53</v>
      </c>
      <c r="B4770">
        <f t="shared" si="81"/>
        <v>345</v>
      </c>
      <c r="C4770">
        <v>710</v>
      </c>
      <c r="D4770" s="2">
        <v>202012101156.79999</v>
      </c>
      <c r="E4770">
        <v>2020</v>
      </c>
      <c r="F4770">
        <v>0.3</v>
      </c>
      <c r="G4770">
        <v>0.23806804000000001</v>
      </c>
      <c r="H4770">
        <v>3.7500979999999999E-3</v>
      </c>
    </row>
    <row r="4771" spans="1:8" x14ac:dyDescent="0.35">
      <c r="A4771" t="s">
        <v>53</v>
      </c>
      <c r="B4771">
        <f t="shared" si="81"/>
        <v>346</v>
      </c>
      <c r="C4771">
        <v>711</v>
      </c>
      <c r="D4771" s="2">
        <v>202012111260.64499</v>
      </c>
      <c r="E4771">
        <v>2020</v>
      </c>
      <c r="F4771">
        <v>0.34290322580645199</v>
      </c>
      <c r="G4771">
        <v>0.23714790299999999</v>
      </c>
      <c r="H4771">
        <v>1.267635E-3</v>
      </c>
    </row>
    <row r="4772" spans="1:8" x14ac:dyDescent="0.35">
      <c r="A4772" t="s">
        <v>53</v>
      </c>
      <c r="B4772">
        <f t="shared" si="81"/>
        <v>347</v>
      </c>
      <c r="C4772">
        <v>712</v>
      </c>
      <c r="D4772" s="2">
        <v>202012121214.51599</v>
      </c>
      <c r="E4772">
        <v>2020</v>
      </c>
      <c r="F4772">
        <v>0.34096774193548401</v>
      </c>
      <c r="G4772">
        <v>0.26908071</v>
      </c>
      <c r="H4772">
        <v>1.4806210000000001E-3</v>
      </c>
    </row>
    <row r="4773" spans="1:8" x14ac:dyDescent="0.35">
      <c r="A4773" t="s">
        <v>53</v>
      </c>
      <c r="B4773">
        <f t="shared" si="81"/>
        <v>348</v>
      </c>
      <c r="C4773">
        <v>713</v>
      </c>
      <c r="D4773" s="2">
        <v>202012130613.75</v>
      </c>
      <c r="E4773">
        <v>2020</v>
      </c>
      <c r="F4773">
        <v>0.41625000000000001</v>
      </c>
      <c r="G4773">
        <v>0.26158700000000001</v>
      </c>
      <c r="H4773">
        <v>1.391076E-3</v>
      </c>
    </row>
    <row r="4774" spans="1:8" x14ac:dyDescent="0.35">
      <c r="A4774" t="s">
        <v>53</v>
      </c>
      <c r="B4774">
        <f t="shared" si="81"/>
        <v>350</v>
      </c>
      <c r="C4774">
        <v>715</v>
      </c>
      <c r="D4774" s="2">
        <v>202012151244.64301</v>
      </c>
      <c r="E4774">
        <v>2020</v>
      </c>
      <c r="F4774">
        <v>0.377142857142857</v>
      </c>
      <c r="G4774">
        <v>0.29421942899999998</v>
      </c>
      <c r="H4774">
        <v>2.370348E-3</v>
      </c>
    </row>
    <row r="4775" spans="1:8" x14ac:dyDescent="0.35">
      <c r="A4775" t="s">
        <v>53</v>
      </c>
      <c r="B4775">
        <f t="shared" si="81"/>
        <v>351</v>
      </c>
      <c r="C4775">
        <v>716</v>
      </c>
      <c r="D4775" s="2">
        <v>202012161285</v>
      </c>
      <c r="E4775">
        <v>2020</v>
      </c>
      <c r="F4775">
        <v>0.26611111111111102</v>
      </c>
      <c r="G4775">
        <v>0.32650911100000002</v>
      </c>
      <c r="H4775">
        <v>6.7056699999999995E-4</v>
      </c>
    </row>
    <row r="4776" spans="1:8" x14ac:dyDescent="0.35">
      <c r="A4776" t="s">
        <v>53</v>
      </c>
      <c r="B4776">
        <f t="shared" si="81"/>
        <v>352</v>
      </c>
      <c r="C4776">
        <v>717</v>
      </c>
      <c r="D4776" s="2">
        <v>202012171250</v>
      </c>
      <c r="E4776">
        <v>2020</v>
      </c>
      <c r="F4776">
        <v>0.392666666666667</v>
      </c>
      <c r="G4776">
        <v>0.30887880000000001</v>
      </c>
      <c r="H4776">
        <v>2.3953049999999999E-3</v>
      </c>
    </row>
    <row r="4777" spans="1:8" x14ac:dyDescent="0.35">
      <c r="A4777" t="s">
        <v>53</v>
      </c>
      <c r="B4777">
        <f t="shared" si="81"/>
        <v>353</v>
      </c>
      <c r="C4777">
        <v>718</v>
      </c>
      <c r="D4777" s="2">
        <v>202012181110</v>
      </c>
      <c r="E4777">
        <v>2020</v>
      </c>
      <c r="F4777">
        <v>0.442142857142857</v>
      </c>
      <c r="G4777">
        <v>0.31465257099999999</v>
      </c>
      <c r="H4777">
        <v>6.851284E-3</v>
      </c>
    </row>
    <row r="4778" spans="1:8" x14ac:dyDescent="0.35">
      <c r="A4778" t="s">
        <v>53</v>
      </c>
      <c r="B4778">
        <f t="shared" si="81"/>
        <v>354</v>
      </c>
      <c r="C4778">
        <v>719</v>
      </c>
      <c r="D4778" s="2">
        <v>202012191326.78601</v>
      </c>
      <c r="E4778">
        <v>2020</v>
      </c>
      <c r="F4778">
        <v>0.314285714285714</v>
      </c>
      <c r="G4778">
        <v>0.32824167900000001</v>
      </c>
      <c r="H4778">
        <v>4.2329009999999999E-3</v>
      </c>
    </row>
    <row r="4779" spans="1:8" x14ac:dyDescent="0.35">
      <c r="A4779" t="s">
        <v>53</v>
      </c>
      <c r="B4779">
        <f t="shared" si="81"/>
        <v>355</v>
      </c>
      <c r="C4779">
        <v>720</v>
      </c>
      <c r="D4779" s="2">
        <v>202012201339.33301</v>
      </c>
      <c r="E4779">
        <v>2020</v>
      </c>
      <c r="F4779">
        <v>0.32700000000000001</v>
      </c>
      <c r="G4779">
        <v>0.37054343299999998</v>
      </c>
      <c r="H4779">
        <v>3.37835E-3</v>
      </c>
    </row>
    <row r="4780" spans="1:8" x14ac:dyDescent="0.35">
      <c r="A4780" t="s">
        <v>53</v>
      </c>
      <c r="B4780">
        <f t="shared" si="81"/>
        <v>356</v>
      </c>
      <c r="C4780">
        <v>721</v>
      </c>
      <c r="D4780" s="2">
        <v>202012211199.33301</v>
      </c>
      <c r="E4780">
        <v>2020</v>
      </c>
      <c r="F4780">
        <v>0.37533333333333302</v>
      </c>
      <c r="G4780">
        <v>0.37488129999999997</v>
      </c>
      <c r="H4780">
        <v>1.2137003E-2</v>
      </c>
    </row>
    <row r="4781" spans="1:8" x14ac:dyDescent="0.35">
      <c r="A4781" t="s">
        <v>53</v>
      </c>
      <c r="B4781">
        <f t="shared" si="81"/>
        <v>357</v>
      </c>
      <c r="C4781">
        <v>722</v>
      </c>
      <c r="D4781" s="2">
        <v>202012221175</v>
      </c>
      <c r="E4781">
        <v>2020</v>
      </c>
      <c r="F4781">
        <v>0.315</v>
      </c>
      <c r="G4781">
        <v>0.37819377500000001</v>
      </c>
      <c r="H4781">
        <v>4.4795927999999999E-2</v>
      </c>
    </row>
    <row r="4782" spans="1:8" x14ac:dyDescent="0.35">
      <c r="A4782" t="s">
        <v>53</v>
      </c>
      <c r="B4782">
        <f t="shared" si="81"/>
        <v>358</v>
      </c>
      <c r="C4782">
        <v>723</v>
      </c>
      <c r="D4782" s="2">
        <v>202012230878.5</v>
      </c>
      <c r="E4782">
        <v>2020</v>
      </c>
      <c r="F4782">
        <v>0.28649999999999998</v>
      </c>
      <c r="G4782">
        <v>0.34184605000000001</v>
      </c>
      <c r="H4782">
        <v>4.6391999999999996E-3</v>
      </c>
    </row>
    <row r="4783" spans="1:8" x14ac:dyDescent="0.35">
      <c r="A4783" t="s">
        <v>53</v>
      </c>
      <c r="B4783">
        <f t="shared" si="81"/>
        <v>359</v>
      </c>
      <c r="C4783">
        <v>724</v>
      </c>
      <c r="D4783" s="2">
        <v>202012241293.043</v>
      </c>
      <c r="E4783">
        <v>2020</v>
      </c>
      <c r="F4783">
        <v>0.20782608695652199</v>
      </c>
      <c r="G4783">
        <v>0.33658121699999999</v>
      </c>
      <c r="H4783">
        <v>2.1347649999999998E-3</v>
      </c>
    </row>
    <row r="4784" spans="1:8" x14ac:dyDescent="0.35">
      <c r="A4784" t="s">
        <v>53</v>
      </c>
      <c r="B4784">
        <f t="shared" si="81"/>
        <v>360</v>
      </c>
      <c r="C4784">
        <v>725</v>
      </c>
      <c r="D4784" s="2">
        <v>202012251058.5</v>
      </c>
      <c r="E4784">
        <v>2020</v>
      </c>
      <c r="F4784">
        <v>0.31</v>
      </c>
      <c r="G4784">
        <v>0.32291809999999999</v>
      </c>
      <c r="H4784">
        <v>1.1839550000000001E-2</v>
      </c>
    </row>
    <row r="4785" spans="1:8" x14ac:dyDescent="0.35">
      <c r="A4785" t="s">
        <v>53</v>
      </c>
      <c r="B4785">
        <f t="shared" si="81"/>
        <v>361</v>
      </c>
      <c r="C4785">
        <v>726</v>
      </c>
      <c r="D4785" s="2">
        <v>202012261252.5</v>
      </c>
      <c r="E4785">
        <v>2020</v>
      </c>
      <c r="F4785">
        <v>0.26250000000000001</v>
      </c>
      <c r="G4785">
        <v>0.28594249999999999</v>
      </c>
      <c r="H4785">
        <v>0</v>
      </c>
    </row>
    <row r="4786" spans="1:8" x14ac:dyDescent="0.35">
      <c r="A4786" t="s">
        <v>53</v>
      </c>
      <c r="B4786">
        <f t="shared" si="81"/>
        <v>362</v>
      </c>
      <c r="C4786">
        <v>727</v>
      </c>
      <c r="D4786" s="2">
        <v>202012270925.556</v>
      </c>
      <c r="E4786">
        <v>2020</v>
      </c>
      <c r="F4786">
        <v>0.366111111111111</v>
      </c>
      <c r="G4786">
        <v>0.31262916699999999</v>
      </c>
      <c r="H4786">
        <v>3.5507688000000003E-2</v>
      </c>
    </row>
    <row r="4787" spans="1:8" x14ac:dyDescent="0.35">
      <c r="A4787" t="s">
        <v>53</v>
      </c>
      <c r="B4787">
        <f t="shared" si="81"/>
        <v>363</v>
      </c>
      <c r="C4787">
        <v>728</v>
      </c>
      <c r="D4787" s="2">
        <v>202012281165</v>
      </c>
      <c r="E4787">
        <v>2020</v>
      </c>
      <c r="F4787">
        <v>0.43</v>
      </c>
      <c r="G4787">
        <v>0.31398083300000001</v>
      </c>
      <c r="H4787">
        <v>0.10398625</v>
      </c>
    </row>
    <row r="4788" spans="1:8" x14ac:dyDescent="0.35">
      <c r="A4788" t="s">
        <v>53</v>
      </c>
      <c r="B4788">
        <f t="shared" si="81"/>
        <v>364</v>
      </c>
      <c r="C4788">
        <v>729</v>
      </c>
      <c r="D4788" s="2">
        <v>202012291912</v>
      </c>
      <c r="E4788">
        <v>2020</v>
      </c>
      <c r="F4788">
        <v>0.27800000000000002</v>
      </c>
      <c r="G4788">
        <v>0.3102644</v>
      </c>
      <c r="H4788">
        <v>0</v>
      </c>
    </row>
    <row r="4789" spans="1:8" x14ac:dyDescent="0.35">
      <c r="A4789" t="s">
        <v>53</v>
      </c>
      <c r="B4789">
        <f t="shared" si="81"/>
        <v>365</v>
      </c>
      <c r="C4789">
        <v>730</v>
      </c>
      <c r="D4789" s="2">
        <v>202012301233.57101</v>
      </c>
      <c r="E4789">
        <v>2020</v>
      </c>
      <c r="F4789">
        <v>0.32857142857142901</v>
      </c>
      <c r="G4789">
        <v>0.32907621399999998</v>
      </c>
      <c r="H4789">
        <v>2.1857570999999999E-2</v>
      </c>
    </row>
    <row r="4790" spans="1:8" x14ac:dyDescent="0.35">
      <c r="A4790" t="s">
        <v>53</v>
      </c>
      <c r="B4790">
        <f t="shared" si="81"/>
        <v>366</v>
      </c>
      <c r="C4790">
        <v>731</v>
      </c>
      <c r="D4790" s="2">
        <v>202012310615</v>
      </c>
      <c r="E4790">
        <v>2020</v>
      </c>
      <c r="F4790">
        <v>0.331666666666667</v>
      </c>
      <c r="G4790">
        <v>0.34420783300000002</v>
      </c>
      <c r="H4790">
        <v>0</v>
      </c>
    </row>
    <row r="4791" spans="1:8" x14ac:dyDescent="0.35">
      <c r="A4791" t="s">
        <v>53</v>
      </c>
      <c r="B4791">
        <f>C4791-1096</f>
        <v>13</v>
      </c>
      <c r="C4791">
        <v>1109</v>
      </c>
      <c r="D4791" s="2">
        <v>202201131720</v>
      </c>
      <c r="E4791">
        <v>2022</v>
      </c>
      <c r="F4791">
        <v>0.11333333333333299</v>
      </c>
      <c r="G4791">
        <v>0.12163599999999999</v>
      </c>
      <c r="H4791">
        <v>0</v>
      </c>
    </row>
    <row r="4792" spans="1:8" x14ac:dyDescent="0.35">
      <c r="A4792" t="s">
        <v>53</v>
      </c>
      <c r="B4792">
        <f>C4792-1096</f>
        <v>15</v>
      </c>
      <c r="C4792">
        <v>1111</v>
      </c>
      <c r="D4792" s="2">
        <v>202201151430</v>
      </c>
      <c r="E4792">
        <v>2022</v>
      </c>
      <c r="F4792">
        <v>0.18</v>
      </c>
      <c r="G4792">
        <v>0.1160605</v>
      </c>
      <c r="H4792">
        <v>0</v>
      </c>
    </row>
    <row r="4793" spans="1:8" x14ac:dyDescent="0.35">
      <c r="A4793" t="s">
        <v>53</v>
      </c>
      <c r="B4793">
        <f t="shared" ref="B4793:B4856" si="82">C4793-1096</f>
        <v>16</v>
      </c>
      <c r="C4793">
        <v>1112</v>
      </c>
      <c r="D4793" s="2">
        <v>202201160931.53799</v>
      </c>
      <c r="E4793">
        <v>2022</v>
      </c>
      <c r="F4793">
        <v>9.2307692307692299E-2</v>
      </c>
      <c r="G4793">
        <v>0.117086538</v>
      </c>
      <c r="H4793">
        <v>2.2618439999999998E-3</v>
      </c>
    </row>
    <row r="4794" spans="1:8" x14ac:dyDescent="0.35">
      <c r="A4794" t="s">
        <v>53</v>
      </c>
      <c r="B4794">
        <f t="shared" si="82"/>
        <v>17</v>
      </c>
      <c r="C4794">
        <v>1113</v>
      </c>
      <c r="D4794" s="2">
        <v>202201171115</v>
      </c>
      <c r="E4794">
        <v>2022</v>
      </c>
      <c r="F4794">
        <v>0.17</v>
      </c>
      <c r="G4794">
        <v>0.11264299999999999</v>
      </c>
      <c r="H4794">
        <v>9.4960949999999995E-3</v>
      </c>
    </row>
    <row r="4795" spans="1:8" x14ac:dyDescent="0.35">
      <c r="A4795" t="s">
        <v>53</v>
      </c>
      <c r="B4795">
        <f t="shared" si="82"/>
        <v>18</v>
      </c>
      <c r="C4795">
        <v>1114</v>
      </c>
      <c r="D4795" s="2">
        <v>202201181677.5</v>
      </c>
      <c r="E4795">
        <v>2022</v>
      </c>
      <c r="F4795">
        <v>0.09</v>
      </c>
      <c r="G4795">
        <v>0.113946375</v>
      </c>
      <c r="H4795">
        <v>0</v>
      </c>
    </row>
    <row r="4796" spans="1:8" x14ac:dyDescent="0.35">
      <c r="A4796" t="s">
        <v>53</v>
      </c>
      <c r="B4796">
        <f t="shared" si="82"/>
        <v>19</v>
      </c>
      <c r="C4796">
        <v>1115</v>
      </c>
      <c r="D4796" s="2">
        <v>202201190887.22198</v>
      </c>
      <c r="E4796">
        <v>2022</v>
      </c>
      <c r="F4796">
        <v>0.118888888888889</v>
      </c>
      <c r="G4796">
        <v>0.122762778</v>
      </c>
      <c r="H4796">
        <v>9.8852899999999993E-4</v>
      </c>
    </row>
    <row r="4797" spans="1:8" x14ac:dyDescent="0.35">
      <c r="A4797" t="s">
        <v>53</v>
      </c>
      <c r="B4797">
        <f t="shared" si="82"/>
        <v>20</v>
      </c>
      <c r="C4797">
        <v>1116</v>
      </c>
      <c r="D4797" s="2">
        <v>202201200280</v>
      </c>
      <c r="E4797">
        <v>2022</v>
      </c>
      <c r="F4797">
        <v>0.14090909090909101</v>
      </c>
      <c r="G4797">
        <v>0.13034636399999999</v>
      </c>
      <c r="H4797">
        <v>0</v>
      </c>
    </row>
    <row r="4798" spans="1:8" x14ac:dyDescent="0.35">
      <c r="A4798" t="s">
        <v>53</v>
      </c>
      <c r="B4798">
        <f t="shared" si="82"/>
        <v>21</v>
      </c>
      <c r="C4798">
        <v>1117</v>
      </c>
      <c r="D4798" s="2">
        <v>202201210630</v>
      </c>
      <c r="E4798">
        <v>2022</v>
      </c>
      <c r="F4798">
        <v>0.41</v>
      </c>
      <c r="G4798">
        <v>0.115382</v>
      </c>
      <c r="H4798">
        <v>0</v>
      </c>
    </row>
    <row r="4799" spans="1:8" x14ac:dyDescent="0.35">
      <c r="A4799" t="s">
        <v>53</v>
      </c>
      <c r="B4799">
        <f t="shared" si="82"/>
        <v>22</v>
      </c>
      <c r="C4799">
        <v>1118</v>
      </c>
      <c r="D4799" s="2">
        <v>202201220945</v>
      </c>
      <c r="E4799">
        <v>2022</v>
      </c>
      <c r="F4799">
        <v>9.4E-2</v>
      </c>
      <c r="G4799">
        <v>9.4167410000000007E-2</v>
      </c>
      <c r="H4799">
        <v>1.4777534E-2</v>
      </c>
    </row>
    <row r="4800" spans="1:8" x14ac:dyDescent="0.35">
      <c r="A4800" t="s">
        <v>53</v>
      </c>
      <c r="B4800">
        <f t="shared" si="82"/>
        <v>23</v>
      </c>
      <c r="C4800">
        <v>1119</v>
      </c>
      <c r="D4800" s="2">
        <v>202201231053.33301</v>
      </c>
      <c r="E4800">
        <v>2022</v>
      </c>
      <c r="F4800">
        <v>0.11555555555555599</v>
      </c>
      <c r="G4800">
        <v>0.115449944</v>
      </c>
      <c r="H4800" s="5">
        <v>6.8209999999999999E-5</v>
      </c>
    </row>
    <row r="4801" spans="1:8" x14ac:dyDescent="0.35">
      <c r="A4801" t="s">
        <v>53</v>
      </c>
      <c r="B4801">
        <f t="shared" si="82"/>
        <v>24</v>
      </c>
      <c r="C4801">
        <v>1120</v>
      </c>
      <c r="D4801" s="2">
        <v>202201241090.45499</v>
      </c>
      <c r="E4801">
        <v>2022</v>
      </c>
      <c r="F4801">
        <v>0.118181818181818</v>
      </c>
      <c r="G4801">
        <v>0.13188604500000001</v>
      </c>
      <c r="H4801">
        <v>7.7667600000000002E-4</v>
      </c>
    </row>
    <row r="4802" spans="1:8" x14ac:dyDescent="0.35">
      <c r="A4802" t="s">
        <v>53</v>
      </c>
      <c r="B4802">
        <f t="shared" si="82"/>
        <v>25</v>
      </c>
      <c r="C4802">
        <v>1121</v>
      </c>
      <c r="D4802" s="2">
        <v>202201250781.66699</v>
      </c>
      <c r="E4802">
        <v>2022</v>
      </c>
      <c r="F4802">
        <v>0.12166666666666701</v>
      </c>
      <c r="G4802">
        <v>0.13152966699999999</v>
      </c>
      <c r="H4802">
        <v>2.3674230000000001E-2</v>
      </c>
    </row>
    <row r="4803" spans="1:8" x14ac:dyDescent="0.35">
      <c r="A4803" t="s">
        <v>53</v>
      </c>
      <c r="B4803">
        <f t="shared" si="82"/>
        <v>26</v>
      </c>
      <c r="C4803">
        <v>1122</v>
      </c>
      <c r="D4803" s="2">
        <v>202201261427.77802</v>
      </c>
      <c r="E4803">
        <v>2022</v>
      </c>
      <c r="F4803">
        <v>9.2777777777777806E-2</v>
      </c>
      <c r="G4803">
        <v>0.158170056</v>
      </c>
      <c r="H4803">
        <v>2.516931E-3</v>
      </c>
    </row>
    <row r="4804" spans="1:8" x14ac:dyDescent="0.35">
      <c r="A4804" t="s">
        <v>53</v>
      </c>
      <c r="B4804">
        <f t="shared" si="82"/>
        <v>27</v>
      </c>
      <c r="C4804">
        <v>1123</v>
      </c>
      <c r="D4804" s="2">
        <v>202201270792</v>
      </c>
      <c r="E4804">
        <v>2022</v>
      </c>
      <c r="F4804">
        <v>0.13300000000000001</v>
      </c>
      <c r="G4804">
        <v>0.17613319999999999</v>
      </c>
      <c r="H4804">
        <v>0</v>
      </c>
    </row>
    <row r="4805" spans="1:8" x14ac:dyDescent="0.35">
      <c r="A4805" t="s">
        <v>53</v>
      </c>
      <c r="B4805">
        <f t="shared" si="82"/>
        <v>28</v>
      </c>
      <c r="C4805">
        <v>1124</v>
      </c>
      <c r="D4805" s="2">
        <v>202201280948.33301</v>
      </c>
      <c r="E4805">
        <v>2022</v>
      </c>
      <c r="F4805">
        <v>0.12</v>
      </c>
      <c r="G4805">
        <v>0.176358389</v>
      </c>
      <c r="H4805">
        <v>1.5146887E-2</v>
      </c>
    </row>
    <row r="4806" spans="1:8" x14ac:dyDescent="0.35">
      <c r="A4806" t="s">
        <v>53</v>
      </c>
      <c r="B4806">
        <f t="shared" si="82"/>
        <v>29</v>
      </c>
      <c r="C4806">
        <v>1125</v>
      </c>
      <c r="D4806" s="2">
        <v>202201290989</v>
      </c>
      <c r="E4806">
        <v>2022</v>
      </c>
      <c r="F4806">
        <v>0.13900000000000001</v>
      </c>
      <c r="G4806">
        <v>0.1662959</v>
      </c>
      <c r="H4806">
        <v>5.7774230000000003E-3</v>
      </c>
    </row>
    <row r="4807" spans="1:8" x14ac:dyDescent="0.35">
      <c r="A4807" t="s">
        <v>53</v>
      </c>
      <c r="B4807">
        <f t="shared" si="82"/>
        <v>30</v>
      </c>
      <c r="C4807">
        <v>1126</v>
      </c>
      <c r="D4807" s="2">
        <v>202201300845.71399</v>
      </c>
      <c r="E4807">
        <v>2022</v>
      </c>
      <c r="F4807">
        <v>0.155714285714286</v>
      </c>
      <c r="G4807">
        <v>0.17217142899999999</v>
      </c>
      <c r="H4807">
        <v>7.5212930000000001E-3</v>
      </c>
    </row>
    <row r="4808" spans="1:8" x14ac:dyDescent="0.35">
      <c r="A4808" t="s">
        <v>53</v>
      </c>
      <c r="B4808">
        <f t="shared" si="82"/>
        <v>31</v>
      </c>
      <c r="C4808">
        <v>1127</v>
      </c>
      <c r="D4808" s="2">
        <v>202201311484.16699</v>
      </c>
      <c r="E4808">
        <v>2022</v>
      </c>
      <c r="F4808">
        <v>0.13750000000000001</v>
      </c>
      <c r="G4808">
        <v>0.162107417</v>
      </c>
      <c r="H4808">
        <v>6.0410280000000004E-3</v>
      </c>
    </row>
    <row r="4809" spans="1:8" x14ac:dyDescent="0.35">
      <c r="A4809" t="s">
        <v>53</v>
      </c>
      <c r="B4809">
        <f t="shared" si="82"/>
        <v>32</v>
      </c>
      <c r="C4809">
        <v>1128</v>
      </c>
      <c r="D4809" s="2">
        <v>202202010000</v>
      </c>
      <c r="E4809">
        <v>2022</v>
      </c>
      <c r="F4809">
        <v>0.12</v>
      </c>
      <c r="G4809">
        <v>0.1522</v>
      </c>
      <c r="H4809">
        <v>0</v>
      </c>
    </row>
    <row r="4810" spans="1:8" x14ac:dyDescent="0.35">
      <c r="A4810" t="s">
        <v>53</v>
      </c>
      <c r="B4810">
        <f t="shared" si="82"/>
        <v>34</v>
      </c>
      <c r="C4810">
        <v>1130</v>
      </c>
      <c r="D4810" s="2">
        <v>202202032300</v>
      </c>
      <c r="E4810">
        <v>2022</v>
      </c>
      <c r="F4810">
        <v>0.09</v>
      </c>
      <c r="G4810">
        <v>0.18783900000000001</v>
      </c>
      <c r="H4810">
        <v>0</v>
      </c>
    </row>
    <row r="4811" spans="1:8" x14ac:dyDescent="0.35">
      <c r="A4811" t="s">
        <v>53</v>
      </c>
      <c r="B4811">
        <f t="shared" si="82"/>
        <v>35</v>
      </c>
      <c r="C4811">
        <v>1131</v>
      </c>
      <c r="D4811" s="2">
        <v>202202041215.71399</v>
      </c>
      <c r="E4811">
        <v>2022</v>
      </c>
      <c r="F4811">
        <v>0.233333333333333</v>
      </c>
      <c r="G4811">
        <v>0.22648699999999999</v>
      </c>
      <c r="H4811">
        <v>1.18356E-4</v>
      </c>
    </row>
    <row r="4812" spans="1:8" x14ac:dyDescent="0.35">
      <c r="A4812" t="s">
        <v>53</v>
      </c>
      <c r="B4812">
        <f t="shared" si="82"/>
        <v>36</v>
      </c>
      <c r="C4812">
        <v>1132</v>
      </c>
      <c r="D4812" s="2">
        <v>202202051152</v>
      </c>
      <c r="E4812">
        <v>2022</v>
      </c>
      <c r="F4812">
        <v>0.22</v>
      </c>
      <c r="G4812">
        <v>0.248978</v>
      </c>
      <c r="H4812" s="5">
        <v>4.5727859999999997E-6</v>
      </c>
    </row>
    <row r="4813" spans="1:8" x14ac:dyDescent="0.35">
      <c r="A4813" t="s">
        <v>53</v>
      </c>
      <c r="B4813">
        <f t="shared" si="82"/>
        <v>37</v>
      </c>
      <c r="C4813">
        <v>1133</v>
      </c>
      <c r="D4813" s="2">
        <v>202202061000.66699</v>
      </c>
      <c r="E4813">
        <v>2022</v>
      </c>
      <c r="F4813">
        <v>0.19133333333333299</v>
      </c>
      <c r="G4813">
        <v>0.2439104</v>
      </c>
      <c r="H4813">
        <v>1.0513689999999999E-3</v>
      </c>
    </row>
    <row r="4814" spans="1:8" x14ac:dyDescent="0.35">
      <c r="A4814" t="s">
        <v>53</v>
      </c>
      <c r="B4814">
        <f t="shared" si="82"/>
        <v>38</v>
      </c>
      <c r="C4814">
        <v>1134</v>
      </c>
      <c r="D4814" s="2">
        <v>202202070258</v>
      </c>
      <c r="E4814">
        <v>2022</v>
      </c>
      <c r="F4814">
        <v>0.19</v>
      </c>
      <c r="G4814">
        <v>0.24082400000000001</v>
      </c>
      <c r="H4814">
        <v>0</v>
      </c>
    </row>
    <row r="4815" spans="1:8" x14ac:dyDescent="0.35">
      <c r="A4815" t="s">
        <v>53</v>
      </c>
      <c r="B4815">
        <f t="shared" si="82"/>
        <v>39</v>
      </c>
      <c r="C4815">
        <v>1135</v>
      </c>
      <c r="D4815" s="2">
        <v>202202081490</v>
      </c>
      <c r="E4815">
        <v>2022</v>
      </c>
      <c r="F4815">
        <v>0.16250000000000001</v>
      </c>
      <c r="G4815">
        <v>0.22289324999999999</v>
      </c>
      <c r="H4815">
        <v>6.6876030000000003E-3</v>
      </c>
    </row>
    <row r="4816" spans="1:8" x14ac:dyDescent="0.35">
      <c r="A4816" t="s">
        <v>53</v>
      </c>
      <c r="B4816">
        <f t="shared" si="82"/>
        <v>40</v>
      </c>
      <c r="C4816">
        <v>1136</v>
      </c>
      <c r="D4816" s="2">
        <v>202202091698.125</v>
      </c>
      <c r="E4816">
        <v>2022</v>
      </c>
      <c r="F4816">
        <v>0.17874999999999999</v>
      </c>
      <c r="G4816">
        <v>0.223949438</v>
      </c>
      <c r="H4816">
        <v>1.4182548E-2</v>
      </c>
    </row>
    <row r="4817" spans="1:8" x14ac:dyDescent="0.35">
      <c r="A4817" t="s">
        <v>53</v>
      </c>
      <c r="B4817">
        <f t="shared" si="82"/>
        <v>41</v>
      </c>
      <c r="C4817">
        <v>1137</v>
      </c>
      <c r="D4817" s="2">
        <v>202202100816</v>
      </c>
      <c r="E4817">
        <v>2022</v>
      </c>
      <c r="F4817">
        <v>0.15266666666666701</v>
      </c>
      <c r="G4817">
        <v>0.20645720000000001</v>
      </c>
      <c r="H4817">
        <v>2.1342433000000001E-2</v>
      </c>
    </row>
    <row r="4818" spans="1:8" x14ac:dyDescent="0.35">
      <c r="A4818" t="s">
        <v>53</v>
      </c>
      <c r="B4818">
        <f t="shared" si="82"/>
        <v>42</v>
      </c>
      <c r="C4818">
        <v>1138</v>
      </c>
      <c r="D4818" s="2">
        <v>202202111126</v>
      </c>
      <c r="E4818">
        <v>2022</v>
      </c>
      <c r="F4818">
        <v>8.5999999999999993E-2</v>
      </c>
      <c r="G4818">
        <v>0.16308439999999999</v>
      </c>
      <c r="H4818">
        <v>2.9540279999999999E-2</v>
      </c>
    </row>
    <row r="4819" spans="1:8" x14ac:dyDescent="0.35">
      <c r="A4819" t="s">
        <v>53</v>
      </c>
      <c r="B4819">
        <f t="shared" si="82"/>
        <v>43</v>
      </c>
      <c r="C4819">
        <v>1139</v>
      </c>
      <c r="D4819" s="2">
        <v>202202120937.5</v>
      </c>
      <c r="E4819">
        <v>2022</v>
      </c>
      <c r="F4819">
        <v>0.149166666666667</v>
      </c>
      <c r="G4819">
        <v>0.180631083</v>
      </c>
      <c r="H4819">
        <v>2.7167750000000001E-2</v>
      </c>
    </row>
    <row r="4820" spans="1:8" x14ac:dyDescent="0.35">
      <c r="A4820" t="s">
        <v>53</v>
      </c>
      <c r="B4820">
        <f t="shared" si="82"/>
        <v>44</v>
      </c>
      <c r="C4820">
        <v>1140</v>
      </c>
      <c r="D4820" s="2">
        <v>202202131039.23099</v>
      </c>
      <c r="E4820">
        <v>2022</v>
      </c>
      <c r="F4820">
        <v>0.134615384615385</v>
      </c>
      <c r="G4820">
        <v>0.27741530800000003</v>
      </c>
      <c r="H4820">
        <v>5.1853954000000001E-2</v>
      </c>
    </row>
    <row r="4821" spans="1:8" x14ac:dyDescent="0.35">
      <c r="A4821" t="s">
        <v>53</v>
      </c>
      <c r="B4821">
        <f t="shared" si="82"/>
        <v>45</v>
      </c>
      <c r="C4821">
        <v>1141</v>
      </c>
      <c r="D4821" s="2">
        <v>202202140729.41199</v>
      </c>
      <c r="E4821">
        <v>2022</v>
      </c>
      <c r="F4821">
        <v>0.09</v>
      </c>
      <c r="G4821">
        <v>0.32373635299999998</v>
      </c>
      <c r="H4821">
        <v>4.4932870999999999E-2</v>
      </c>
    </row>
    <row r="4822" spans="1:8" x14ac:dyDescent="0.35">
      <c r="A4822" t="s">
        <v>53</v>
      </c>
      <c r="B4822">
        <f t="shared" si="82"/>
        <v>46</v>
      </c>
      <c r="C4822">
        <v>1142</v>
      </c>
      <c r="D4822" s="2">
        <v>202202151604.375</v>
      </c>
      <c r="E4822">
        <v>2022</v>
      </c>
      <c r="F4822">
        <v>0.28000000000000003</v>
      </c>
      <c r="G4822">
        <v>0.31775862500000002</v>
      </c>
      <c r="H4822">
        <v>9.0370188000000004E-2</v>
      </c>
    </row>
    <row r="4823" spans="1:8" x14ac:dyDescent="0.35">
      <c r="A4823" t="s">
        <v>53</v>
      </c>
      <c r="B4823">
        <f t="shared" si="82"/>
        <v>47</v>
      </c>
      <c r="C4823">
        <v>1143</v>
      </c>
      <c r="D4823" s="2">
        <v>202202160092</v>
      </c>
      <c r="E4823">
        <v>2022</v>
      </c>
      <c r="F4823">
        <v>0.25600000000000001</v>
      </c>
      <c r="G4823">
        <v>0.3206484</v>
      </c>
      <c r="H4823">
        <v>0</v>
      </c>
    </row>
    <row r="4824" spans="1:8" x14ac:dyDescent="0.35">
      <c r="A4824" t="s">
        <v>53</v>
      </c>
      <c r="B4824">
        <f t="shared" si="82"/>
        <v>77</v>
      </c>
      <c r="C4824">
        <v>1173</v>
      </c>
      <c r="D4824" s="2">
        <v>202203182286.66699</v>
      </c>
      <c r="E4824">
        <v>2022</v>
      </c>
      <c r="F4824">
        <v>0.18666666666666701</v>
      </c>
      <c r="G4824">
        <v>0.30075533300000001</v>
      </c>
      <c r="H4824">
        <v>0</v>
      </c>
    </row>
    <row r="4825" spans="1:8" x14ac:dyDescent="0.35">
      <c r="A4825" t="s">
        <v>53</v>
      </c>
      <c r="B4825">
        <f t="shared" si="82"/>
        <v>78</v>
      </c>
      <c r="C4825">
        <v>1174</v>
      </c>
      <c r="D4825" s="2">
        <v>202203190915</v>
      </c>
      <c r="E4825">
        <v>2022</v>
      </c>
      <c r="F4825">
        <v>0.12166666666666701</v>
      </c>
      <c r="G4825">
        <v>0.32714516700000001</v>
      </c>
      <c r="H4825">
        <v>0.14711233300000001</v>
      </c>
    </row>
    <row r="4826" spans="1:8" x14ac:dyDescent="0.35">
      <c r="A4826" t="s">
        <v>53</v>
      </c>
      <c r="B4826">
        <f t="shared" si="82"/>
        <v>79</v>
      </c>
      <c r="C4826">
        <v>1175</v>
      </c>
      <c r="D4826" s="2">
        <v>202203200900.76901</v>
      </c>
      <c r="E4826">
        <v>2022</v>
      </c>
      <c r="F4826">
        <v>0.19</v>
      </c>
      <c r="G4826">
        <v>0.34001246200000002</v>
      </c>
      <c r="H4826">
        <v>8.3099846000000005E-2</v>
      </c>
    </row>
    <row r="4827" spans="1:8" x14ac:dyDescent="0.35">
      <c r="A4827" t="s">
        <v>53</v>
      </c>
      <c r="B4827">
        <f t="shared" si="82"/>
        <v>80</v>
      </c>
      <c r="C4827">
        <v>1176</v>
      </c>
      <c r="D4827" s="2">
        <v>202203211900</v>
      </c>
      <c r="E4827">
        <v>2022</v>
      </c>
      <c r="F4827">
        <v>0.17</v>
      </c>
      <c r="G4827">
        <v>0.27521200000000001</v>
      </c>
      <c r="H4827">
        <v>0</v>
      </c>
    </row>
    <row r="4828" spans="1:8" x14ac:dyDescent="0.35">
      <c r="A4828" t="s">
        <v>53</v>
      </c>
      <c r="B4828">
        <f t="shared" si="82"/>
        <v>81</v>
      </c>
      <c r="C4828">
        <v>1177</v>
      </c>
      <c r="D4828" s="2">
        <v>202203221452</v>
      </c>
      <c r="E4828">
        <v>2022</v>
      </c>
      <c r="F4828">
        <v>0.24199999999999999</v>
      </c>
      <c r="G4828">
        <v>0.26858300000000002</v>
      </c>
      <c r="H4828">
        <v>9.2015540000000007E-2</v>
      </c>
    </row>
    <row r="4829" spans="1:8" x14ac:dyDescent="0.35">
      <c r="A4829" t="s">
        <v>53</v>
      </c>
      <c r="B4829">
        <f t="shared" si="82"/>
        <v>82</v>
      </c>
      <c r="C4829">
        <v>1178</v>
      </c>
      <c r="D4829" s="2">
        <v>202203232330</v>
      </c>
      <c r="E4829">
        <v>2022</v>
      </c>
      <c r="F4829">
        <v>0.24</v>
      </c>
      <c r="G4829">
        <v>0.19178100000000001</v>
      </c>
      <c r="H4829">
        <v>0</v>
      </c>
    </row>
    <row r="4830" spans="1:8" x14ac:dyDescent="0.35">
      <c r="A4830" t="s">
        <v>53</v>
      </c>
      <c r="B4830">
        <f t="shared" si="82"/>
        <v>83</v>
      </c>
      <c r="C4830">
        <v>1179</v>
      </c>
      <c r="D4830" s="2">
        <v>202203240851.5</v>
      </c>
      <c r="E4830">
        <v>2022</v>
      </c>
      <c r="F4830">
        <v>0.17449999999999999</v>
      </c>
      <c r="G4830">
        <v>0.22812740000000001</v>
      </c>
      <c r="H4830">
        <v>4.2535429E-2</v>
      </c>
    </row>
    <row r="4831" spans="1:8" x14ac:dyDescent="0.35">
      <c r="A4831" t="s">
        <v>53</v>
      </c>
      <c r="B4831">
        <f t="shared" si="82"/>
        <v>84</v>
      </c>
      <c r="C4831">
        <v>1180</v>
      </c>
      <c r="D4831" s="2">
        <v>202203251302</v>
      </c>
      <c r="E4831">
        <v>2022</v>
      </c>
      <c r="F4831">
        <v>0.183</v>
      </c>
      <c r="G4831">
        <v>0.23672009999999999</v>
      </c>
      <c r="H4831">
        <v>4.6018410000000003E-2</v>
      </c>
    </row>
    <row r="4832" spans="1:8" x14ac:dyDescent="0.35">
      <c r="A4832" t="s">
        <v>53</v>
      </c>
      <c r="B4832">
        <f t="shared" si="82"/>
        <v>85</v>
      </c>
      <c r="C4832">
        <v>1181</v>
      </c>
      <c r="D4832" s="2">
        <v>202203261110</v>
      </c>
      <c r="E4832">
        <v>2022</v>
      </c>
      <c r="F4832">
        <v>0.26</v>
      </c>
      <c r="G4832">
        <v>0.21134087500000001</v>
      </c>
      <c r="H4832">
        <v>3.5977154999999997E-2</v>
      </c>
    </row>
    <row r="4833" spans="1:8" x14ac:dyDescent="0.35">
      <c r="A4833" t="s">
        <v>53</v>
      </c>
      <c r="B4833">
        <f t="shared" si="82"/>
        <v>86</v>
      </c>
      <c r="C4833">
        <v>1182</v>
      </c>
      <c r="D4833" s="2">
        <v>202203270947.5</v>
      </c>
      <c r="E4833">
        <v>2022</v>
      </c>
      <c r="F4833">
        <v>0.28625</v>
      </c>
      <c r="G4833">
        <v>0.218230375</v>
      </c>
      <c r="H4833">
        <v>1.0313080000000001E-2</v>
      </c>
    </row>
    <row r="4834" spans="1:8" x14ac:dyDescent="0.35">
      <c r="A4834" t="s">
        <v>53</v>
      </c>
      <c r="B4834">
        <f t="shared" si="82"/>
        <v>87</v>
      </c>
      <c r="C4834">
        <v>1183</v>
      </c>
      <c r="D4834" s="2">
        <v>202203281270</v>
      </c>
      <c r="E4834">
        <v>2022</v>
      </c>
      <c r="F4834">
        <v>0.28999999999999998</v>
      </c>
      <c r="G4834">
        <v>0.28429683300000003</v>
      </c>
      <c r="H4834">
        <v>1.0095237E-2</v>
      </c>
    </row>
    <row r="4835" spans="1:8" x14ac:dyDescent="0.35">
      <c r="A4835" t="s">
        <v>53</v>
      </c>
      <c r="B4835">
        <f t="shared" si="82"/>
        <v>88</v>
      </c>
      <c r="C4835">
        <v>1184</v>
      </c>
      <c r="D4835" s="2">
        <v>202203291188.46201</v>
      </c>
      <c r="E4835">
        <v>2022</v>
      </c>
      <c r="F4835">
        <v>0.257692307692308</v>
      </c>
      <c r="G4835">
        <v>0.198634385</v>
      </c>
      <c r="H4835">
        <v>5.8253879999999999E-3</v>
      </c>
    </row>
    <row r="4836" spans="1:8" x14ac:dyDescent="0.35">
      <c r="A4836" t="s">
        <v>53</v>
      </c>
      <c r="B4836">
        <f t="shared" si="82"/>
        <v>89</v>
      </c>
      <c r="C4836">
        <v>1185</v>
      </c>
      <c r="D4836" s="2">
        <v>202203301098.57101</v>
      </c>
      <c r="E4836">
        <v>2022</v>
      </c>
      <c r="F4836">
        <v>0.105714285714286</v>
      </c>
      <c r="G4836">
        <v>0.17712914299999999</v>
      </c>
      <c r="H4836">
        <v>2.6726229999999998E-3</v>
      </c>
    </row>
    <row r="4837" spans="1:8" x14ac:dyDescent="0.35">
      <c r="A4837" t="s">
        <v>53</v>
      </c>
      <c r="B4837">
        <f t="shared" si="82"/>
        <v>91</v>
      </c>
      <c r="C4837">
        <v>1187</v>
      </c>
      <c r="D4837" s="2">
        <v>202204011266</v>
      </c>
      <c r="E4837">
        <v>2022</v>
      </c>
      <c r="F4837">
        <v>7.3999999999999996E-2</v>
      </c>
      <c r="G4837">
        <v>9.9610080000000004E-2</v>
      </c>
      <c r="H4837">
        <v>1.2843778E-2</v>
      </c>
    </row>
    <row r="4838" spans="1:8" x14ac:dyDescent="0.35">
      <c r="A4838" t="s">
        <v>53</v>
      </c>
      <c r="B4838">
        <f t="shared" si="82"/>
        <v>92</v>
      </c>
      <c r="C4838">
        <v>1188</v>
      </c>
      <c r="D4838" s="2">
        <v>202204021368.75</v>
      </c>
      <c r="E4838">
        <v>2022</v>
      </c>
      <c r="F4838">
        <v>-2.75E-2</v>
      </c>
      <c r="G4838">
        <v>9.4029975000000002E-2</v>
      </c>
      <c r="H4838">
        <v>1.211335E-2</v>
      </c>
    </row>
    <row r="4839" spans="1:8" x14ac:dyDescent="0.35">
      <c r="A4839" t="s">
        <v>53</v>
      </c>
      <c r="B4839">
        <f t="shared" si="82"/>
        <v>93</v>
      </c>
      <c r="C4839">
        <v>1189</v>
      </c>
      <c r="D4839" s="2">
        <v>202204030776.66699</v>
      </c>
      <c r="E4839">
        <v>2022</v>
      </c>
      <c r="F4839">
        <v>0.09</v>
      </c>
      <c r="G4839">
        <v>8.8675832999999996E-2</v>
      </c>
      <c r="H4839">
        <v>8.8624329999999994E-3</v>
      </c>
    </row>
    <row r="4840" spans="1:8" x14ac:dyDescent="0.35">
      <c r="A4840" t="s">
        <v>53</v>
      </c>
      <c r="B4840">
        <f t="shared" si="82"/>
        <v>94</v>
      </c>
      <c r="C4840">
        <v>1190</v>
      </c>
      <c r="D4840" s="2">
        <v>202204041015</v>
      </c>
      <c r="E4840">
        <v>2022</v>
      </c>
      <c r="F4840">
        <v>0.05</v>
      </c>
      <c r="G4840">
        <v>0.1019167</v>
      </c>
      <c r="H4840">
        <v>6.4834549999999999E-3</v>
      </c>
    </row>
    <row r="4841" spans="1:8" x14ac:dyDescent="0.35">
      <c r="A4841" t="s">
        <v>53</v>
      </c>
      <c r="B4841">
        <f t="shared" si="82"/>
        <v>96</v>
      </c>
      <c r="C4841">
        <v>1192</v>
      </c>
      <c r="D4841" s="2">
        <v>202204061449</v>
      </c>
      <c r="E4841">
        <v>2022</v>
      </c>
      <c r="F4841">
        <v>0.14599999999999999</v>
      </c>
      <c r="G4841">
        <v>0.1838082</v>
      </c>
      <c r="H4841">
        <v>5.9552349999999997E-2</v>
      </c>
    </row>
    <row r="4842" spans="1:8" x14ac:dyDescent="0.35">
      <c r="A4842" t="s">
        <v>53</v>
      </c>
      <c r="B4842">
        <f t="shared" si="82"/>
        <v>97</v>
      </c>
      <c r="C4842">
        <v>1193</v>
      </c>
      <c r="D4842" s="2">
        <v>202204071298.23499</v>
      </c>
      <c r="E4842">
        <v>2022</v>
      </c>
      <c r="F4842">
        <v>0.14941176470588199</v>
      </c>
      <c r="G4842">
        <v>0.26147170600000003</v>
      </c>
      <c r="H4842">
        <v>8.3523024000000001E-2</v>
      </c>
    </row>
    <row r="4843" spans="1:8" x14ac:dyDescent="0.35">
      <c r="A4843" t="s">
        <v>53</v>
      </c>
      <c r="B4843">
        <f t="shared" si="82"/>
        <v>98</v>
      </c>
      <c r="C4843">
        <v>1194</v>
      </c>
      <c r="D4843" s="2">
        <v>202204081592.77802</v>
      </c>
      <c r="E4843">
        <v>2022</v>
      </c>
      <c r="F4843">
        <v>0.266666666666667</v>
      </c>
      <c r="G4843">
        <v>0.34988049999999998</v>
      </c>
      <c r="H4843">
        <v>6.3528016000000007E-2</v>
      </c>
    </row>
    <row r="4844" spans="1:8" x14ac:dyDescent="0.35">
      <c r="A4844" t="s">
        <v>53</v>
      </c>
      <c r="B4844">
        <f t="shared" si="82"/>
        <v>99</v>
      </c>
      <c r="C4844">
        <v>1195</v>
      </c>
      <c r="D4844" s="2">
        <v>202204091067.18799</v>
      </c>
      <c r="E4844">
        <v>2022</v>
      </c>
      <c r="F4844">
        <v>0.48656250000000001</v>
      </c>
      <c r="G4844">
        <v>0.32764149999999997</v>
      </c>
      <c r="H4844">
        <v>5.7839755E-2</v>
      </c>
    </row>
    <row r="4845" spans="1:8" x14ac:dyDescent="0.35">
      <c r="A4845" t="s">
        <v>53</v>
      </c>
      <c r="B4845">
        <f t="shared" si="82"/>
        <v>100</v>
      </c>
      <c r="C4845">
        <v>1196</v>
      </c>
      <c r="D4845" s="2">
        <v>202204101054.737</v>
      </c>
      <c r="E4845">
        <v>2022</v>
      </c>
      <c r="F4845">
        <v>0.24</v>
      </c>
      <c r="G4845">
        <v>0.32981063199999999</v>
      </c>
      <c r="H4845">
        <v>8.8920337000000002E-2</v>
      </c>
    </row>
    <row r="4846" spans="1:8" x14ac:dyDescent="0.35">
      <c r="A4846" t="s">
        <v>53</v>
      </c>
      <c r="B4846">
        <f t="shared" si="82"/>
        <v>101</v>
      </c>
      <c r="C4846">
        <v>1197</v>
      </c>
      <c r="D4846" s="2">
        <v>202204111495.45499</v>
      </c>
      <c r="E4846">
        <v>2022</v>
      </c>
      <c r="F4846">
        <v>0.21272727272727299</v>
      </c>
      <c r="G4846">
        <v>0.36778836399999998</v>
      </c>
      <c r="H4846">
        <v>8.8989700000000005E-2</v>
      </c>
    </row>
    <row r="4847" spans="1:8" x14ac:dyDescent="0.35">
      <c r="A4847" t="s">
        <v>53</v>
      </c>
      <c r="B4847">
        <f t="shared" si="82"/>
        <v>102</v>
      </c>
      <c r="C4847">
        <v>1198</v>
      </c>
      <c r="D4847" s="2">
        <v>202204120791.42899</v>
      </c>
      <c r="E4847">
        <v>2022</v>
      </c>
      <c r="F4847">
        <v>0.22857142857142901</v>
      </c>
      <c r="G4847">
        <v>0.34764271400000002</v>
      </c>
      <c r="H4847">
        <v>7.7144114E-2</v>
      </c>
    </row>
    <row r="4848" spans="1:8" x14ac:dyDescent="0.35">
      <c r="A4848" t="s">
        <v>53</v>
      </c>
      <c r="B4848">
        <f t="shared" si="82"/>
        <v>103</v>
      </c>
      <c r="C4848">
        <v>1199</v>
      </c>
      <c r="D4848" s="2">
        <v>202204131386.66699</v>
      </c>
      <c r="E4848">
        <v>2022</v>
      </c>
      <c r="F4848">
        <v>0.17</v>
      </c>
      <c r="G4848">
        <v>0.33863366700000003</v>
      </c>
      <c r="H4848">
        <v>0.13526133300000001</v>
      </c>
    </row>
    <row r="4849" spans="1:8" x14ac:dyDescent="0.35">
      <c r="A4849" t="s">
        <v>53</v>
      </c>
      <c r="B4849">
        <f t="shared" si="82"/>
        <v>104</v>
      </c>
      <c r="C4849">
        <v>1200</v>
      </c>
      <c r="D4849" s="2">
        <v>202204141160</v>
      </c>
      <c r="E4849">
        <v>2022</v>
      </c>
      <c r="F4849">
        <v>0.19571428571428601</v>
      </c>
      <c r="G4849">
        <v>0.20934914299999999</v>
      </c>
      <c r="H4849">
        <v>5.5867314000000001E-2</v>
      </c>
    </row>
    <row r="4850" spans="1:8" x14ac:dyDescent="0.35">
      <c r="A4850" t="s">
        <v>53</v>
      </c>
      <c r="B4850">
        <f t="shared" si="82"/>
        <v>105</v>
      </c>
      <c r="C4850">
        <v>1201</v>
      </c>
      <c r="D4850" s="2">
        <v>202204151067.33301</v>
      </c>
      <c r="E4850">
        <v>2022</v>
      </c>
      <c r="F4850">
        <v>0.19800000000000001</v>
      </c>
      <c r="G4850">
        <v>0.17664893300000001</v>
      </c>
      <c r="H4850">
        <v>4.1137410999999999E-2</v>
      </c>
    </row>
    <row r="4851" spans="1:8" x14ac:dyDescent="0.35">
      <c r="A4851" t="s">
        <v>53</v>
      </c>
      <c r="B4851">
        <f t="shared" si="82"/>
        <v>106</v>
      </c>
      <c r="C4851">
        <v>1202</v>
      </c>
      <c r="D4851" s="2">
        <v>202204160994.444</v>
      </c>
      <c r="E4851">
        <v>2022</v>
      </c>
      <c r="F4851">
        <v>0.123333333333333</v>
      </c>
      <c r="G4851">
        <v>0.17123266700000001</v>
      </c>
      <c r="H4851">
        <v>6.4801788999999999E-2</v>
      </c>
    </row>
    <row r="4852" spans="1:8" x14ac:dyDescent="0.35">
      <c r="A4852" t="s">
        <v>53</v>
      </c>
      <c r="B4852">
        <f t="shared" si="82"/>
        <v>107</v>
      </c>
      <c r="C4852">
        <v>1203</v>
      </c>
      <c r="D4852" s="2">
        <v>202204171530</v>
      </c>
      <c r="E4852">
        <v>2022</v>
      </c>
      <c r="F4852">
        <v>7.0000000000000007E-2</v>
      </c>
      <c r="G4852">
        <v>0.26524900000000001</v>
      </c>
      <c r="H4852">
        <v>0.133525</v>
      </c>
    </row>
    <row r="4853" spans="1:8" x14ac:dyDescent="0.35">
      <c r="A4853" t="s">
        <v>53</v>
      </c>
      <c r="B4853">
        <f t="shared" si="82"/>
        <v>109</v>
      </c>
      <c r="C4853">
        <v>1205</v>
      </c>
      <c r="D4853" s="2">
        <v>202204191680</v>
      </c>
      <c r="E4853">
        <v>2022</v>
      </c>
      <c r="F4853">
        <v>0.16500000000000001</v>
      </c>
      <c r="G4853">
        <v>0.43654549999999998</v>
      </c>
      <c r="H4853">
        <v>0.25599300000000003</v>
      </c>
    </row>
    <row r="4854" spans="1:8" x14ac:dyDescent="0.35">
      <c r="A4854" t="s">
        <v>53</v>
      </c>
      <c r="B4854">
        <f t="shared" si="82"/>
        <v>110</v>
      </c>
      <c r="C4854">
        <v>1206</v>
      </c>
      <c r="D4854" s="2">
        <v>202204201015</v>
      </c>
      <c r="E4854">
        <v>2022</v>
      </c>
      <c r="F4854">
        <v>0.2175</v>
      </c>
      <c r="G4854">
        <v>0.38973374999999999</v>
      </c>
      <c r="H4854">
        <v>0.27485825000000003</v>
      </c>
    </row>
    <row r="4855" spans="1:8" x14ac:dyDescent="0.35">
      <c r="A4855" t="s">
        <v>53</v>
      </c>
      <c r="B4855">
        <f t="shared" si="82"/>
        <v>111</v>
      </c>
      <c r="C4855">
        <v>1207</v>
      </c>
      <c r="D4855" s="2">
        <v>202204211398.33301</v>
      </c>
      <c r="E4855">
        <v>2022</v>
      </c>
      <c r="F4855">
        <v>7.3333333333333306E-2</v>
      </c>
      <c r="G4855">
        <v>0.44749883299999998</v>
      </c>
      <c r="H4855">
        <v>0.34671400000000002</v>
      </c>
    </row>
    <row r="4856" spans="1:8" x14ac:dyDescent="0.35">
      <c r="A4856" t="s">
        <v>53</v>
      </c>
      <c r="B4856">
        <f t="shared" si="82"/>
        <v>112</v>
      </c>
      <c r="C4856">
        <v>1208</v>
      </c>
      <c r="D4856" s="2">
        <v>202204221617.5</v>
      </c>
      <c r="E4856">
        <v>2022</v>
      </c>
      <c r="F4856">
        <v>0.20250000000000001</v>
      </c>
      <c r="G4856">
        <v>0.57037491699999998</v>
      </c>
      <c r="H4856">
        <v>0.34148519199999999</v>
      </c>
    </row>
    <row r="4857" spans="1:8" x14ac:dyDescent="0.35">
      <c r="A4857" t="s">
        <v>53</v>
      </c>
      <c r="B4857">
        <f t="shared" ref="B4857:B4920" si="83">C4857-1096</f>
        <v>113</v>
      </c>
      <c r="C4857">
        <v>1209</v>
      </c>
      <c r="D4857" s="2">
        <v>202204231268.38699</v>
      </c>
      <c r="E4857">
        <v>2022</v>
      </c>
      <c r="F4857">
        <v>7.5806451612903197E-2</v>
      </c>
      <c r="G4857">
        <v>0.52604612900000003</v>
      </c>
      <c r="H4857">
        <v>0.33842134200000001</v>
      </c>
    </row>
    <row r="4858" spans="1:8" x14ac:dyDescent="0.35">
      <c r="A4858" t="s">
        <v>53</v>
      </c>
      <c r="B4858">
        <f t="shared" si="83"/>
        <v>114</v>
      </c>
      <c r="C4858">
        <v>1210</v>
      </c>
      <c r="D4858" s="2">
        <v>202204241032.72699</v>
      </c>
      <c r="E4858">
        <v>2022</v>
      </c>
      <c r="F4858">
        <v>4.3939393939393903E-2</v>
      </c>
      <c r="G4858">
        <v>0.52595372699999998</v>
      </c>
      <c r="H4858">
        <v>0.41798749099999999</v>
      </c>
    </row>
    <row r="4859" spans="1:8" x14ac:dyDescent="0.35">
      <c r="A4859" t="s">
        <v>53</v>
      </c>
      <c r="B4859">
        <f t="shared" si="83"/>
        <v>115</v>
      </c>
      <c r="C4859">
        <v>1211</v>
      </c>
      <c r="D4859" s="2">
        <v>202204251322.72699</v>
      </c>
      <c r="E4859">
        <v>2022</v>
      </c>
      <c r="F4859">
        <v>0.26909090909090899</v>
      </c>
      <c r="G4859">
        <v>0.57617881800000004</v>
      </c>
      <c r="H4859">
        <v>0.50399936400000001</v>
      </c>
    </row>
    <row r="4860" spans="1:8" x14ac:dyDescent="0.35">
      <c r="A4860" t="s">
        <v>53</v>
      </c>
      <c r="B4860">
        <f t="shared" si="83"/>
        <v>116</v>
      </c>
      <c r="C4860">
        <v>1212</v>
      </c>
      <c r="D4860" s="2">
        <v>202204260833.871</v>
      </c>
      <c r="E4860">
        <v>2022</v>
      </c>
      <c r="F4860">
        <v>0.23193548387096799</v>
      </c>
      <c r="G4860">
        <v>0.50220438700000003</v>
      </c>
      <c r="H4860">
        <v>0.25642290299999998</v>
      </c>
    </row>
    <row r="4861" spans="1:8" x14ac:dyDescent="0.35">
      <c r="A4861" t="s">
        <v>53</v>
      </c>
      <c r="B4861">
        <f t="shared" si="83"/>
        <v>117</v>
      </c>
      <c r="C4861">
        <v>1213</v>
      </c>
      <c r="D4861" s="2">
        <v>202204271596.25</v>
      </c>
      <c r="E4861">
        <v>2022</v>
      </c>
      <c r="F4861">
        <v>8.8749999999999996E-2</v>
      </c>
      <c r="G4861">
        <v>0.43457668799999999</v>
      </c>
      <c r="H4861">
        <v>0.24874861300000001</v>
      </c>
    </row>
    <row r="4862" spans="1:8" x14ac:dyDescent="0.35">
      <c r="A4862" t="s">
        <v>53</v>
      </c>
      <c r="B4862">
        <f t="shared" si="83"/>
        <v>118</v>
      </c>
      <c r="C4862">
        <v>1214</v>
      </c>
      <c r="D4862" s="2">
        <v>202204281308</v>
      </c>
      <c r="E4862">
        <v>2022</v>
      </c>
      <c r="F4862">
        <v>0.21933333333333299</v>
      </c>
      <c r="G4862">
        <v>0.34779366699999997</v>
      </c>
      <c r="H4862">
        <v>0.17676051300000001</v>
      </c>
    </row>
    <row r="4863" spans="1:8" x14ac:dyDescent="0.35">
      <c r="A4863" t="s">
        <v>53</v>
      </c>
      <c r="B4863">
        <f t="shared" si="83"/>
        <v>119</v>
      </c>
      <c r="C4863">
        <v>1215</v>
      </c>
      <c r="D4863" s="2">
        <v>202204290983.33301</v>
      </c>
      <c r="E4863">
        <v>2022</v>
      </c>
      <c r="F4863">
        <v>5.11111111111111E-2</v>
      </c>
      <c r="G4863">
        <v>0.35549705599999998</v>
      </c>
      <c r="H4863">
        <v>0.22495999999999999</v>
      </c>
    </row>
    <row r="4864" spans="1:8" x14ac:dyDescent="0.35">
      <c r="A4864" t="s">
        <v>53</v>
      </c>
      <c r="B4864">
        <f t="shared" si="83"/>
        <v>120</v>
      </c>
      <c r="C4864">
        <v>1216</v>
      </c>
      <c r="D4864" s="2">
        <v>202204301072.14301</v>
      </c>
      <c r="E4864">
        <v>2022</v>
      </c>
      <c r="F4864">
        <v>0.311428571428571</v>
      </c>
      <c r="G4864">
        <v>0.46179721400000001</v>
      </c>
      <c r="H4864">
        <v>0.26510067100000001</v>
      </c>
    </row>
    <row r="4865" spans="1:8" x14ac:dyDescent="0.35">
      <c r="A4865" t="s">
        <v>53</v>
      </c>
      <c r="B4865">
        <f t="shared" si="83"/>
        <v>121</v>
      </c>
      <c r="C4865">
        <v>1217</v>
      </c>
      <c r="D4865" s="2">
        <v>202205011465.263</v>
      </c>
      <c r="E4865">
        <v>2022</v>
      </c>
      <c r="F4865">
        <v>7.6315789473684198E-2</v>
      </c>
      <c r="G4865">
        <v>0.61468815799999998</v>
      </c>
      <c r="H4865">
        <v>0.41223120499999999</v>
      </c>
    </row>
    <row r="4866" spans="1:8" x14ac:dyDescent="0.35">
      <c r="A4866" t="s">
        <v>53</v>
      </c>
      <c r="B4866">
        <f t="shared" si="83"/>
        <v>122</v>
      </c>
      <c r="C4866">
        <v>1218</v>
      </c>
      <c r="D4866" s="2">
        <v>202205021091.71399</v>
      </c>
      <c r="E4866">
        <v>2022</v>
      </c>
      <c r="F4866">
        <v>0.39657142857142902</v>
      </c>
      <c r="G4866">
        <v>0.71123848599999995</v>
      </c>
      <c r="H4866">
        <v>0.38203024600000002</v>
      </c>
    </row>
    <row r="4867" spans="1:8" x14ac:dyDescent="0.35">
      <c r="A4867" t="s">
        <v>53</v>
      </c>
      <c r="B4867">
        <f t="shared" si="83"/>
        <v>123</v>
      </c>
      <c r="C4867">
        <v>1219</v>
      </c>
      <c r="D4867" s="2">
        <v>202205030968.125</v>
      </c>
      <c r="E4867">
        <v>2022</v>
      </c>
      <c r="F4867">
        <v>-4.9375000000000002E-2</v>
      </c>
      <c r="G4867">
        <v>0.58213787500000003</v>
      </c>
      <c r="H4867">
        <v>0.55781858100000004</v>
      </c>
    </row>
    <row r="4868" spans="1:8" x14ac:dyDescent="0.35">
      <c r="A4868" t="s">
        <v>53</v>
      </c>
      <c r="B4868">
        <f t="shared" si="83"/>
        <v>124</v>
      </c>
      <c r="C4868">
        <v>1220</v>
      </c>
      <c r="D4868" s="2">
        <v>202205041305.556</v>
      </c>
      <c r="E4868">
        <v>2022</v>
      </c>
      <c r="F4868">
        <v>-0.109444444444444</v>
      </c>
      <c r="G4868">
        <v>0.50522077799999998</v>
      </c>
      <c r="H4868">
        <v>0.64894222199999996</v>
      </c>
    </row>
    <row r="4869" spans="1:8" x14ac:dyDescent="0.35">
      <c r="A4869" t="s">
        <v>53</v>
      </c>
      <c r="B4869">
        <f t="shared" si="83"/>
        <v>125</v>
      </c>
      <c r="C4869">
        <v>1221</v>
      </c>
      <c r="D4869" s="2">
        <v>202205051550.76901</v>
      </c>
      <c r="E4869">
        <v>2022</v>
      </c>
      <c r="F4869">
        <v>0.102307692307692</v>
      </c>
      <c r="G4869">
        <v>0.55634480799999997</v>
      </c>
      <c r="H4869">
        <v>0.41587321900000002</v>
      </c>
    </row>
    <row r="4870" spans="1:8" x14ac:dyDescent="0.35">
      <c r="A4870" t="s">
        <v>53</v>
      </c>
      <c r="B4870">
        <f t="shared" si="83"/>
        <v>126</v>
      </c>
      <c r="C4870">
        <v>1222</v>
      </c>
      <c r="D4870" s="2">
        <v>202205061530.345</v>
      </c>
      <c r="E4870">
        <v>2022</v>
      </c>
      <c r="F4870">
        <v>0.243103448275862</v>
      </c>
      <c r="G4870">
        <v>0.69874975900000003</v>
      </c>
      <c r="H4870">
        <v>0.513411748</v>
      </c>
    </row>
    <row r="4871" spans="1:8" x14ac:dyDescent="0.35">
      <c r="A4871" t="s">
        <v>53</v>
      </c>
      <c r="B4871">
        <f t="shared" si="83"/>
        <v>127</v>
      </c>
      <c r="C4871">
        <v>1223</v>
      </c>
      <c r="D4871" s="2">
        <v>202205071056.897</v>
      </c>
      <c r="E4871">
        <v>2022</v>
      </c>
      <c r="F4871">
        <v>0.31172413793103398</v>
      </c>
      <c r="G4871">
        <v>0.54709996599999999</v>
      </c>
      <c r="H4871">
        <v>0.34011369699999999</v>
      </c>
    </row>
    <row r="4872" spans="1:8" x14ac:dyDescent="0.35">
      <c r="A4872" t="s">
        <v>53</v>
      </c>
      <c r="B4872">
        <f t="shared" si="83"/>
        <v>128</v>
      </c>
      <c r="C4872">
        <v>1224</v>
      </c>
      <c r="D4872" s="2">
        <v>202205080957.42899</v>
      </c>
      <c r="E4872">
        <v>2022</v>
      </c>
      <c r="F4872">
        <v>1.2E-2</v>
      </c>
      <c r="G4872">
        <v>0.51545777100000001</v>
      </c>
      <c r="H4872">
        <v>0.59874084299999997</v>
      </c>
    </row>
    <row r="4873" spans="1:8" x14ac:dyDescent="0.35">
      <c r="A4873" t="s">
        <v>53</v>
      </c>
      <c r="B4873">
        <f t="shared" si="83"/>
        <v>129</v>
      </c>
      <c r="C4873">
        <v>1225</v>
      </c>
      <c r="D4873" s="2">
        <v>202205091025.14301</v>
      </c>
      <c r="E4873">
        <v>2022</v>
      </c>
      <c r="F4873">
        <v>-4.5142857142857103E-2</v>
      </c>
      <c r="G4873">
        <v>0.60031008600000002</v>
      </c>
      <c r="H4873">
        <v>0.59218438200000001</v>
      </c>
    </row>
    <row r="4874" spans="1:8" x14ac:dyDescent="0.35">
      <c r="A4874" t="s">
        <v>53</v>
      </c>
      <c r="B4874">
        <f t="shared" si="83"/>
        <v>130</v>
      </c>
      <c r="C4874">
        <v>1226</v>
      </c>
      <c r="D4874" s="2">
        <v>202205101165.58099</v>
      </c>
      <c r="E4874">
        <v>2022</v>
      </c>
      <c r="F4874">
        <v>0.25744186046511602</v>
      </c>
      <c r="G4874">
        <v>0.76427437200000004</v>
      </c>
      <c r="H4874">
        <v>0.57300591700000003</v>
      </c>
    </row>
    <row r="4875" spans="1:8" x14ac:dyDescent="0.35">
      <c r="A4875" t="s">
        <v>53</v>
      </c>
      <c r="B4875">
        <f t="shared" si="83"/>
        <v>131</v>
      </c>
      <c r="C4875">
        <v>1227</v>
      </c>
      <c r="D4875" s="2">
        <v>202205110976.77399</v>
      </c>
      <c r="E4875">
        <v>2022</v>
      </c>
      <c r="F4875">
        <v>0.39741935483870999</v>
      </c>
      <c r="G4875">
        <v>0.75238799999999995</v>
      </c>
      <c r="H4875">
        <v>0.51916883199999997</v>
      </c>
    </row>
    <row r="4876" spans="1:8" x14ac:dyDescent="0.35">
      <c r="A4876" t="s">
        <v>53</v>
      </c>
      <c r="B4876">
        <f t="shared" si="83"/>
        <v>132</v>
      </c>
      <c r="C4876">
        <v>1228</v>
      </c>
      <c r="D4876" s="2">
        <v>202205121187.80499</v>
      </c>
      <c r="E4876">
        <v>2022</v>
      </c>
      <c r="F4876">
        <v>0.20829268292682901</v>
      </c>
      <c r="G4876">
        <v>0.72480858500000001</v>
      </c>
      <c r="H4876">
        <v>0.576593994</v>
      </c>
    </row>
    <row r="4877" spans="1:8" x14ac:dyDescent="0.35">
      <c r="A4877" t="s">
        <v>53</v>
      </c>
      <c r="B4877">
        <f t="shared" si="83"/>
        <v>133</v>
      </c>
      <c r="C4877">
        <v>1229</v>
      </c>
      <c r="D4877" s="2">
        <v>202205130963.24301</v>
      </c>
      <c r="E4877">
        <v>2022</v>
      </c>
      <c r="F4877">
        <v>-0.12702702702702701</v>
      </c>
      <c r="G4877">
        <v>0.79118656799999998</v>
      </c>
      <c r="H4877">
        <v>0.99780672400000003</v>
      </c>
    </row>
    <row r="4878" spans="1:8" x14ac:dyDescent="0.35">
      <c r="A4878" t="s">
        <v>53</v>
      </c>
      <c r="B4878">
        <f t="shared" si="83"/>
        <v>134</v>
      </c>
      <c r="C4878">
        <v>1230</v>
      </c>
      <c r="D4878" s="2">
        <v>202205141485.83301</v>
      </c>
      <c r="E4878">
        <v>2022</v>
      </c>
      <c r="F4878">
        <v>-0.27083333333333298</v>
      </c>
      <c r="G4878">
        <v>0.87804641699999997</v>
      </c>
      <c r="H4878">
        <v>1.1161593379999999</v>
      </c>
    </row>
    <row r="4879" spans="1:8" x14ac:dyDescent="0.35">
      <c r="A4879" t="s">
        <v>53</v>
      </c>
      <c r="B4879">
        <f t="shared" si="83"/>
        <v>135</v>
      </c>
      <c r="C4879">
        <v>1231</v>
      </c>
      <c r="D4879" s="2">
        <v>202205151328.85699</v>
      </c>
      <c r="E4879">
        <v>2022</v>
      </c>
      <c r="F4879">
        <v>-0.10199999999999999</v>
      </c>
      <c r="G4879">
        <v>0.797641029</v>
      </c>
      <c r="H4879">
        <v>0.92354785100000003</v>
      </c>
    </row>
    <row r="4880" spans="1:8" x14ac:dyDescent="0.35">
      <c r="A4880" t="s">
        <v>53</v>
      </c>
      <c r="B4880">
        <f t="shared" si="83"/>
        <v>136</v>
      </c>
      <c r="C4880">
        <v>1232</v>
      </c>
      <c r="D4880" s="2">
        <v>202205161180.48801</v>
      </c>
      <c r="E4880">
        <v>2022</v>
      </c>
      <c r="F4880">
        <v>-5.2682926829268298E-2</v>
      </c>
      <c r="G4880">
        <v>0.82551904899999995</v>
      </c>
      <c r="H4880">
        <v>0.98038058299999997</v>
      </c>
    </row>
    <row r="4881" spans="1:8" x14ac:dyDescent="0.35">
      <c r="A4881" t="s">
        <v>53</v>
      </c>
      <c r="B4881">
        <f t="shared" si="83"/>
        <v>137</v>
      </c>
      <c r="C4881">
        <v>1233</v>
      </c>
      <c r="D4881" s="2">
        <v>202205171014.57101</v>
      </c>
      <c r="E4881">
        <v>2022</v>
      </c>
      <c r="F4881">
        <v>-0.26371428571428601</v>
      </c>
      <c r="G4881">
        <v>0.78639188599999998</v>
      </c>
      <c r="H4881">
        <v>0.92747449100000001</v>
      </c>
    </row>
    <row r="4882" spans="1:8" x14ac:dyDescent="0.35">
      <c r="A4882" t="s">
        <v>53</v>
      </c>
      <c r="B4882">
        <f t="shared" si="83"/>
        <v>138</v>
      </c>
      <c r="C4882">
        <v>1234</v>
      </c>
      <c r="D4882" s="2">
        <v>202205181249.375</v>
      </c>
      <c r="E4882">
        <v>2022</v>
      </c>
      <c r="F4882">
        <v>-0.56499999999999995</v>
      </c>
      <c r="G4882">
        <v>0.99577615600000002</v>
      </c>
      <c r="H4882">
        <v>1.675373497</v>
      </c>
    </row>
    <row r="4883" spans="1:8" x14ac:dyDescent="0.35">
      <c r="A4883" t="s">
        <v>53</v>
      </c>
      <c r="B4883">
        <f t="shared" si="83"/>
        <v>139</v>
      </c>
      <c r="C4883">
        <v>1235</v>
      </c>
      <c r="D4883" s="2">
        <v>202205191012.30801</v>
      </c>
      <c r="E4883">
        <v>2022</v>
      </c>
      <c r="F4883">
        <v>-0.92923076923076897</v>
      </c>
      <c r="G4883">
        <v>0.95807753799999995</v>
      </c>
      <c r="H4883">
        <v>1.7176387689999999</v>
      </c>
    </row>
    <row r="4884" spans="1:8" x14ac:dyDescent="0.35">
      <c r="A4884" t="s">
        <v>53</v>
      </c>
      <c r="B4884">
        <f t="shared" si="83"/>
        <v>140</v>
      </c>
      <c r="C4884">
        <v>1236</v>
      </c>
      <c r="D4884" s="2">
        <v>202205201250.526</v>
      </c>
      <c r="E4884">
        <v>2022</v>
      </c>
      <c r="F4884">
        <v>-1.50842105263158</v>
      </c>
      <c r="G4884">
        <v>1.1214380530000001</v>
      </c>
      <c r="H4884">
        <v>2.4758752629999998</v>
      </c>
    </row>
    <row r="4885" spans="1:8" x14ac:dyDescent="0.35">
      <c r="A4885" t="s">
        <v>53</v>
      </c>
      <c r="B4885">
        <f t="shared" si="83"/>
        <v>141</v>
      </c>
      <c r="C4885">
        <v>1237</v>
      </c>
      <c r="D4885" s="2">
        <v>202205211320</v>
      </c>
      <c r="E4885">
        <v>2022</v>
      </c>
      <c r="F4885">
        <v>-1.26884615384615</v>
      </c>
      <c r="G4885">
        <v>0.88629538500000005</v>
      </c>
      <c r="H4885">
        <v>2.304356115</v>
      </c>
    </row>
    <row r="4886" spans="1:8" x14ac:dyDescent="0.35">
      <c r="A4886" t="s">
        <v>53</v>
      </c>
      <c r="B4886">
        <f t="shared" si="83"/>
        <v>142</v>
      </c>
      <c r="C4886">
        <v>1238</v>
      </c>
      <c r="D4886" s="2">
        <v>202205221263.478</v>
      </c>
      <c r="E4886">
        <v>2022</v>
      </c>
      <c r="F4886">
        <v>-1.43347826086957</v>
      </c>
      <c r="G4886">
        <v>0.49075030400000003</v>
      </c>
      <c r="H4886">
        <v>1.785685652</v>
      </c>
    </row>
    <row r="4887" spans="1:8" x14ac:dyDescent="0.35">
      <c r="A4887" t="s">
        <v>53</v>
      </c>
      <c r="B4887">
        <f t="shared" si="83"/>
        <v>143</v>
      </c>
      <c r="C4887">
        <v>1239</v>
      </c>
      <c r="D4887" s="2">
        <v>202205231251.17599</v>
      </c>
      <c r="E4887">
        <v>2022</v>
      </c>
      <c r="F4887">
        <v>-1.0747058823529401</v>
      </c>
      <c r="G4887">
        <v>0.67683835299999995</v>
      </c>
      <c r="H4887">
        <v>1.895371176</v>
      </c>
    </row>
    <row r="4888" spans="1:8" x14ac:dyDescent="0.35">
      <c r="A4888" t="s">
        <v>53</v>
      </c>
      <c r="B4888">
        <f t="shared" si="83"/>
        <v>144</v>
      </c>
      <c r="C4888">
        <v>1240</v>
      </c>
      <c r="D4888" s="2">
        <v>202205241309.33301</v>
      </c>
      <c r="E4888">
        <v>2022</v>
      </c>
      <c r="F4888">
        <v>-1.12133333333333</v>
      </c>
      <c r="G4888">
        <v>1.4733799999999999</v>
      </c>
      <c r="H4888">
        <v>2.6538506669999999</v>
      </c>
    </row>
    <row r="4889" spans="1:8" x14ac:dyDescent="0.35">
      <c r="A4889" t="s">
        <v>53</v>
      </c>
      <c r="B4889">
        <f t="shared" si="83"/>
        <v>145</v>
      </c>
      <c r="C4889">
        <v>1241</v>
      </c>
      <c r="D4889" s="2">
        <v>202205251285.71399</v>
      </c>
      <c r="E4889">
        <v>2022</v>
      </c>
      <c r="F4889">
        <v>-1.53285714285714</v>
      </c>
      <c r="G4889">
        <v>1.9955080949999999</v>
      </c>
      <c r="H4889">
        <v>3.0968157139999999</v>
      </c>
    </row>
    <row r="4890" spans="1:8" x14ac:dyDescent="0.35">
      <c r="A4890" t="s">
        <v>53</v>
      </c>
      <c r="B4890">
        <f t="shared" si="83"/>
        <v>146</v>
      </c>
      <c r="C4890">
        <v>1242</v>
      </c>
      <c r="D4890" s="2">
        <v>202205261690</v>
      </c>
      <c r="E4890">
        <v>2022</v>
      </c>
      <c r="F4890">
        <v>0.22500000000000001</v>
      </c>
      <c r="G4890">
        <v>1.5835824999999999</v>
      </c>
      <c r="H4890">
        <v>1.5936336250000001</v>
      </c>
    </row>
    <row r="4891" spans="1:8" x14ac:dyDescent="0.35">
      <c r="A4891" t="s">
        <v>53</v>
      </c>
      <c r="B4891">
        <f t="shared" si="83"/>
        <v>147</v>
      </c>
      <c r="C4891">
        <v>1243</v>
      </c>
      <c r="D4891" s="2">
        <v>202205271371.25</v>
      </c>
      <c r="E4891">
        <v>2022</v>
      </c>
      <c r="F4891">
        <v>-1.879375</v>
      </c>
      <c r="G4891">
        <v>1.7412624999999999</v>
      </c>
      <c r="H4891">
        <v>3.87134125</v>
      </c>
    </row>
    <row r="4892" spans="1:8" x14ac:dyDescent="0.35">
      <c r="A4892" t="s">
        <v>53</v>
      </c>
      <c r="B4892">
        <f t="shared" si="83"/>
        <v>148</v>
      </c>
      <c r="C4892">
        <v>1244</v>
      </c>
      <c r="D4892" s="2">
        <v>202205281590</v>
      </c>
      <c r="E4892">
        <v>2022</v>
      </c>
      <c r="F4892">
        <v>-2.5074999999999998</v>
      </c>
      <c r="G4892">
        <v>1.7609362500000001</v>
      </c>
      <c r="H4892">
        <v>3.7672724999999998</v>
      </c>
    </row>
    <row r="4893" spans="1:8" x14ac:dyDescent="0.35">
      <c r="A4893" t="s">
        <v>53</v>
      </c>
      <c r="B4893">
        <f t="shared" si="83"/>
        <v>149</v>
      </c>
      <c r="C4893">
        <v>1245</v>
      </c>
      <c r="D4893" s="2">
        <v>202205291116.36401</v>
      </c>
      <c r="E4893">
        <v>2022</v>
      </c>
      <c r="F4893">
        <v>-1.6181818181818199</v>
      </c>
      <c r="G4893">
        <v>1.662675455</v>
      </c>
      <c r="H4893">
        <v>3.3667199999999999</v>
      </c>
    </row>
    <row r="4894" spans="1:8" x14ac:dyDescent="0.35">
      <c r="A4894" t="s">
        <v>53</v>
      </c>
      <c r="B4894">
        <f t="shared" si="83"/>
        <v>150</v>
      </c>
      <c r="C4894">
        <v>1246</v>
      </c>
      <c r="D4894" s="2">
        <v>202205301498.18201</v>
      </c>
      <c r="E4894">
        <v>2022</v>
      </c>
      <c r="F4894">
        <v>-2.1154545454545501</v>
      </c>
      <c r="G4894">
        <v>1.63913</v>
      </c>
      <c r="H4894">
        <v>3.1926248180000001</v>
      </c>
    </row>
    <row r="4895" spans="1:8" x14ac:dyDescent="0.35">
      <c r="A4895" t="s">
        <v>53</v>
      </c>
      <c r="B4895">
        <f t="shared" si="83"/>
        <v>151</v>
      </c>
      <c r="C4895">
        <v>1247</v>
      </c>
      <c r="D4895" s="2">
        <v>202205311484.815</v>
      </c>
      <c r="E4895">
        <v>2022</v>
      </c>
      <c r="F4895">
        <v>-1.16444444444444</v>
      </c>
      <c r="G4895">
        <v>1.350561111</v>
      </c>
      <c r="H4895">
        <v>1.283468096</v>
      </c>
    </row>
    <row r="4896" spans="1:8" x14ac:dyDescent="0.35">
      <c r="A4896" t="s">
        <v>53</v>
      </c>
      <c r="B4896">
        <f t="shared" si="83"/>
        <v>152</v>
      </c>
      <c r="C4896">
        <v>1248</v>
      </c>
      <c r="D4896" s="2">
        <v>202206011015</v>
      </c>
      <c r="E4896">
        <v>2022</v>
      </c>
      <c r="F4896">
        <v>-1.2694736842105301</v>
      </c>
      <c r="G4896">
        <v>1.334625263</v>
      </c>
      <c r="H4896">
        <v>2.059396639</v>
      </c>
    </row>
    <row r="4897" spans="1:8" x14ac:dyDescent="0.35">
      <c r="A4897" t="s">
        <v>53</v>
      </c>
      <c r="B4897">
        <f t="shared" si="83"/>
        <v>153</v>
      </c>
      <c r="C4897">
        <v>1249</v>
      </c>
      <c r="D4897" s="2">
        <v>202206021312.66699</v>
      </c>
      <c r="E4897">
        <v>2022</v>
      </c>
      <c r="F4897">
        <v>-1.10866666666667</v>
      </c>
      <c r="G4897">
        <v>1.2342979999999999</v>
      </c>
      <c r="H4897">
        <v>1.7272068270000001</v>
      </c>
    </row>
    <row r="4898" spans="1:8" x14ac:dyDescent="0.35">
      <c r="A4898" t="s">
        <v>53</v>
      </c>
      <c r="B4898">
        <f t="shared" si="83"/>
        <v>154</v>
      </c>
      <c r="C4898">
        <v>1250</v>
      </c>
      <c r="D4898" s="2">
        <v>202206031080.25601</v>
      </c>
      <c r="E4898">
        <v>2022</v>
      </c>
      <c r="F4898">
        <v>-0.75871794871794895</v>
      </c>
      <c r="G4898">
        <v>1.1743971790000001</v>
      </c>
      <c r="H4898">
        <v>2.049010607</v>
      </c>
    </row>
    <row r="4899" spans="1:8" x14ac:dyDescent="0.35">
      <c r="A4899" t="s">
        <v>53</v>
      </c>
      <c r="B4899">
        <f t="shared" si="83"/>
        <v>155</v>
      </c>
      <c r="C4899">
        <v>1251</v>
      </c>
      <c r="D4899" s="2">
        <v>202206041225</v>
      </c>
      <c r="E4899">
        <v>2022</v>
      </c>
      <c r="F4899">
        <v>-1.2625</v>
      </c>
      <c r="G4899">
        <v>1.2144537500000001</v>
      </c>
      <c r="H4899">
        <v>2.4340237</v>
      </c>
    </row>
    <row r="4900" spans="1:8" x14ac:dyDescent="0.35">
      <c r="A4900" t="s">
        <v>53</v>
      </c>
      <c r="B4900">
        <f t="shared" si="83"/>
        <v>156</v>
      </c>
      <c r="C4900">
        <v>1252</v>
      </c>
      <c r="D4900" s="2">
        <v>202206051068</v>
      </c>
      <c r="E4900">
        <v>2022</v>
      </c>
      <c r="F4900">
        <v>-1.0974285714285701</v>
      </c>
      <c r="G4900">
        <v>1.1447762859999999</v>
      </c>
      <c r="H4900">
        <v>2.2244653460000001</v>
      </c>
    </row>
    <row r="4901" spans="1:8" x14ac:dyDescent="0.35">
      <c r="A4901" t="s">
        <v>53</v>
      </c>
      <c r="B4901">
        <f t="shared" si="83"/>
        <v>157</v>
      </c>
      <c r="C4901">
        <v>1253</v>
      </c>
      <c r="D4901" s="2">
        <v>202206061218.57101</v>
      </c>
      <c r="E4901">
        <v>2022</v>
      </c>
      <c r="F4901">
        <v>-2.26821428571429</v>
      </c>
      <c r="G4901">
        <v>1.200586393</v>
      </c>
      <c r="H4901">
        <v>4.0118175000000003</v>
      </c>
    </row>
    <row r="4902" spans="1:8" x14ac:dyDescent="0.35">
      <c r="A4902" t="s">
        <v>53</v>
      </c>
      <c r="B4902">
        <f t="shared" si="83"/>
        <v>158</v>
      </c>
      <c r="C4902">
        <v>1254</v>
      </c>
      <c r="D4902" s="2">
        <v>202206071265</v>
      </c>
      <c r="E4902">
        <v>2022</v>
      </c>
      <c r="F4902">
        <v>-2.2980769230769198</v>
      </c>
      <c r="G4902">
        <v>1.3223173079999999</v>
      </c>
      <c r="H4902">
        <v>3.6501311539999999</v>
      </c>
    </row>
    <row r="4903" spans="1:8" x14ac:dyDescent="0.35">
      <c r="A4903" t="s">
        <v>53</v>
      </c>
      <c r="B4903">
        <f t="shared" si="83"/>
        <v>159</v>
      </c>
      <c r="C4903">
        <v>1255</v>
      </c>
      <c r="D4903" s="2">
        <v>202206081138.42099</v>
      </c>
      <c r="E4903">
        <v>2022</v>
      </c>
      <c r="F4903">
        <v>-2.76526315789474</v>
      </c>
      <c r="G4903">
        <v>0.94277599999999995</v>
      </c>
      <c r="H4903">
        <v>3.07707</v>
      </c>
    </row>
    <row r="4904" spans="1:8" x14ac:dyDescent="0.35">
      <c r="A4904" t="s">
        <v>53</v>
      </c>
      <c r="B4904">
        <f t="shared" si="83"/>
        <v>160</v>
      </c>
      <c r="C4904">
        <v>1256</v>
      </c>
      <c r="D4904" s="2">
        <v>202206091053.46201</v>
      </c>
      <c r="E4904">
        <v>2022</v>
      </c>
      <c r="F4904">
        <v>-2.3553846153846201</v>
      </c>
      <c r="G4904">
        <v>1.1199282690000001</v>
      </c>
      <c r="H4904">
        <v>3.6763381919999998</v>
      </c>
    </row>
    <row r="4905" spans="1:8" x14ac:dyDescent="0.35">
      <c r="A4905" t="s">
        <v>53</v>
      </c>
      <c r="B4905">
        <f t="shared" si="83"/>
        <v>161</v>
      </c>
      <c r="C4905">
        <v>1257</v>
      </c>
      <c r="D4905" s="2">
        <v>202206101148.88901</v>
      </c>
      <c r="E4905">
        <v>2022</v>
      </c>
      <c r="F4905">
        <v>-2.46703703703704</v>
      </c>
      <c r="G4905">
        <v>1.196126778</v>
      </c>
      <c r="H4905">
        <v>3.755644937</v>
      </c>
    </row>
    <row r="4906" spans="1:8" x14ac:dyDescent="0.35">
      <c r="A4906" t="s">
        <v>53</v>
      </c>
      <c r="B4906">
        <f t="shared" si="83"/>
        <v>162</v>
      </c>
      <c r="C4906">
        <v>1258</v>
      </c>
      <c r="D4906" s="2">
        <v>202206111557.85699</v>
      </c>
      <c r="E4906">
        <v>2022</v>
      </c>
      <c r="F4906">
        <v>-2.0249999999999999</v>
      </c>
      <c r="G4906">
        <v>1.4854810709999999</v>
      </c>
      <c r="H4906">
        <v>3.6518439640000002</v>
      </c>
    </row>
    <row r="4907" spans="1:8" x14ac:dyDescent="0.35">
      <c r="A4907" t="s">
        <v>53</v>
      </c>
      <c r="B4907">
        <f t="shared" si="83"/>
        <v>163</v>
      </c>
      <c r="C4907">
        <v>1259</v>
      </c>
      <c r="D4907" s="2">
        <v>202206120980.83301</v>
      </c>
      <c r="E4907">
        <v>2022</v>
      </c>
      <c r="F4907">
        <v>-2.3188888888888899</v>
      </c>
      <c r="G4907">
        <v>1.339864444</v>
      </c>
      <c r="H4907">
        <v>3.7492993609999998</v>
      </c>
    </row>
    <row r="4908" spans="1:8" x14ac:dyDescent="0.35">
      <c r="A4908" t="s">
        <v>53</v>
      </c>
      <c r="B4908">
        <f t="shared" si="83"/>
        <v>164</v>
      </c>
      <c r="C4908">
        <v>1260</v>
      </c>
      <c r="D4908" s="2">
        <v>202206131273.25</v>
      </c>
      <c r="E4908">
        <v>2022</v>
      </c>
      <c r="F4908">
        <v>-2.3737499999999998</v>
      </c>
      <c r="G4908">
        <v>1.1923220750000001</v>
      </c>
      <c r="H4908">
        <v>3.4608402429999998</v>
      </c>
    </row>
    <row r="4909" spans="1:8" x14ac:dyDescent="0.35">
      <c r="A4909" t="s">
        <v>53</v>
      </c>
      <c r="B4909">
        <f t="shared" si="83"/>
        <v>165</v>
      </c>
      <c r="C4909">
        <v>1261</v>
      </c>
      <c r="D4909" s="2">
        <v>202206141242.85699</v>
      </c>
      <c r="E4909">
        <v>2022</v>
      </c>
      <c r="F4909">
        <v>-2.8628571428571399</v>
      </c>
      <c r="G4909">
        <v>1.3940124759999999</v>
      </c>
      <c r="H4909">
        <v>4.3936938100000003</v>
      </c>
    </row>
    <row r="4910" spans="1:8" x14ac:dyDescent="0.35">
      <c r="A4910" t="s">
        <v>53</v>
      </c>
      <c r="B4910">
        <f t="shared" si="83"/>
        <v>166</v>
      </c>
      <c r="C4910">
        <v>1262</v>
      </c>
      <c r="D4910" s="2">
        <v>202206151322.703</v>
      </c>
      <c r="E4910">
        <v>2022</v>
      </c>
      <c r="F4910">
        <v>-2.2040540540540499</v>
      </c>
      <c r="G4910">
        <v>1.626884054</v>
      </c>
      <c r="H4910">
        <v>4.2598715949999999</v>
      </c>
    </row>
    <row r="4911" spans="1:8" x14ac:dyDescent="0.35">
      <c r="A4911" t="s">
        <v>53</v>
      </c>
      <c r="B4911">
        <f t="shared" si="83"/>
        <v>167</v>
      </c>
      <c r="C4911">
        <v>1263</v>
      </c>
      <c r="D4911" s="2">
        <v>202206161147.073</v>
      </c>
      <c r="E4911">
        <v>2022</v>
      </c>
      <c r="F4911">
        <v>-1.7907317073170701</v>
      </c>
      <c r="G4911">
        <v>1.437529024</v>
      </c>
      <c r="H4911">
        <v>3.2233631219999999</v>
      </c>
    </row>
    <row r="4912" spans="1:8" x14ac:dyDescent="0.35">
      <c r="A4912" t="s">
        <v>53</v>
      </c>
      <c r="B4912">
        <f t="shared" si="83"/>
        <v>168</v>
      </c>
      <c r="C4912">
        <v>1264</v>
      </c>
      <c r="D4912" s="2">
        <v>202206170897.27301</v>
      </c>
      <c r="E4912">
        <v>2022</v>
      </c>
      <c r="F4912">
        <v>-2.7487878787878799</v>
      </c>
      <c r="G4912">
        <v>1.5201654550000001</v>
      </c>
      <c r="H4912">
        <v>4.3464359699999999</v>
      </c>
    </row>
    <row r="4913" spans="1:8" x14ac:dyDescent="0.35">
      <c r="A4913" t="s">
        <v>53</v>
      </c>
      <c r="B4913">
        <f t="shared" si="83"/>
        <v>169</v>
      </c>
      <c r="C4913">
        <v>1265</v>
      </c>
      <c r="D4913" s="2">
        <v>202206181232.43201</v>
      </c>
      <c r="E4913">
        <v>2022</v>
      </c>
      <c r="F4913">
        <v>-0.621351351351351</v>
      </c>
      <c r="G4913">
        <v>1.501813514</v>
      </c>
      <c r="H4913">
        <v>2.0745968380000002</v>
      </c>
    </row>
    <row r="4914" spans="1:8" x14ac:dyDescent="0.35">
      <c r="A4914" t="s">
        <v>53</v>
      </c>
      <c r="B4914">
        <f t="shared" si="83"/>
        <v>170</v>
      </c>
      <c r="C4914">
        <v>1266</v>
      </c>
      <c r="D4914" s="2">
        <v>202206191115</v>
      </c>
      <c r="E4914">
        <v>2022</v>
      </c>
      <c r="F4914">
        <v>-1.8235294117647101</v>
      </c>
      <c r="G4914">
        <v>1.4271514709999999</v>
      </c>
      <c r="H4914">
        <v>3.2705086149999998</v>
      </c>
    </row>
    <row r="4915" spans="1:8" x14ac:dyDescent="0.35">
      <c r="A4915" t="s">
        <v>53</v>
      </c>
      <c r="B4915">
        <f t="shared" si="83"/>
        <v>171</v>
      </c>
      <c r="C4915">
        <v>1267</v>
      </c>
      <c r="D4915" s="2">
        <v>202206201130.35699</v>
      </c>
      <c r="E4915">
        <v>2022</v>
      </c>
      <c r="F4915">
        <v>-3.6567857142857099</v>
      </c>
      <c r="G4915">
        <v>1.6332982140000001</v>
      </c>
      <c r="H4915">
        <v>5.5585025000000003</v>
      </c>
    </row>
    <row r="4916" spans="1:8" x14ac:dyDescent="0.35">
      <c r="A4916" t="s">
        <v>53</v>
      </c>
      <c r="B4916">
        <f t="shared" si="83"/>
        <v>172</v>
      </c>
      <c r="C4916">
        <v>1268</v>
      </c>
      <c r="D4916" s="2">
        <v>202206211453.88901</v>
      </c>
      <c r="E4916">
        <v>2022</v>
      </c>
      <c r="F4916">
        <v>-4.2027777777777802</v>
      </c>
      <c r="G4916">
        <v>1.7493399999999999</v>
      </c>
      <c r="H4916">
        <v>5.7846950000000001</v>
      </c>
    </row>
    <row r="4917" spans="1:8" x14ac:dyDescent="0.35">
      <c r="A4917" t="s">
        <v>53</v>
      </c>
      <c r="B4917">
        <f t="shared" si="83"/>
        <v>173</v>
      </c>
      <c r="C4917">
        <v>1269</v>
      </c>
      <c r="D4917" s="2">
        <v>202206221315</v>
      </c>
      <c r="E4917">
        <v>2022</v>
      </c>
      <c r="F4917">
        <v>-4.2750000000000004</v>
      </c>
      <c r="G4917">
        <v>1.657135909</v>
      </c>
      <c r="H4917">
        <v>5.9143445449999996</v>
      </c>
    </row>
    <row r="4918" spans="1:8" x14ac:dyDescent="0.35">
      <c r="A4918" t="s">
        <v>53</v>
      </c>
      <c r="B4918">
        <f t="shared" si="83"/>
        <v>174</v>
      </c>
      <c r="C4918">
        <v>1270</v>
      </c>
      <c r="D4918" s="2">
        <v>202206231004.35901</v>
      </c>
      <c r="E4918">
        <v>2022</v>
      </c>
      <c r="F4918">
        <v>-3.0833333333333299</v>
      </c>
      <c r="G4918">
        <v>1.888522051</v>
      </c>
      <c r="H4918">
        <v>4.720228949</v>
      </c>
    </row>
    <row r="4919" spans="1:8" x14ac:dyDescent="0.35">
      <c r="A4919" t="s">
        <v>53</v>
      </c>
      <c r="B4919">
        <f t="shared" si="83"/>
        <v>175</v>
      </c>
      <c r="C4919">
        <v>1271</v>
      </c>
      <c r="D4919" s="2">
        <v>202206241490.30301</v>
      </c>
      <c r="E4919">
        <v>2022</v>
      </c>
      <c r="F4919">
        <v>-2.96818181818182</v>
      </c>
      <c r="G4919">
        <v>3.02495</v>
      </c>
      <c r="H4919">
        <v>6.1679695450000001</v>
      </c>
    </row>
    <row r="4920" spans="1:8" x14ac:dyDescent="0.35">
      <c r="A4920" t="s">
        <v>53</v>
      </c>
      <c r="B4920">
        <f t="shared" si="83"/>
        <v>176</v>
      </c>
      <c r="C4920">
        <v>1272</v>
      </c>
      <c r="D4920" s="2">
        <v>202206251239.655</v>
      </c>
      <c r="E4920">
        <v>2022</v>
      </c>
      <c r="F4920">
        <v>-3.89310344827586</v>
      </c>
      <c r="G4920">
        <v>3.1045986210000001</v>
      </c>
      <c r="H4920">
        <v>6.989073103</v>
      </c>
    </row>
    <row r="4921" spans="1:8" x14ac:dyDescent="0.35">
      <c r="A4921" t="s">
        <v>53</v>
      </c>
      <c r="B4921">
        <f t="shared" ref="B4921:B4984" si="84">C4921-1096</f>
        <v>177</v>
      </c>
      <c r="C4921">
        <v>1273</v>
      </c>
      <c r="D4921" s="2">
        <v>202206261249.13</v>
      </c>
      <c r="E4921">
        <v>2022</v>
      </c>
      <c r="F4921">
        <v>-3.8256521739130398</v>
      </c>
      <c r="G4921">
        <v>3.2872717389999999</v>
      </c>
      <c r="H4921">
        <v>7.3597356520000003</v>
      </c>
    </row>
    <row r="4922" spans="1:8" x14ac:dyDescent="0.35">
      <c r="A4922" t="s">
        <v>53</v>
      </c>
      <c r="B4922">
        <f t="shared" si="84"/>
        <v>178</v>
      </c>
      <c r="C4922">
        <v>1274</v>
      </c>
      <c r="D4922" s="2">
        <v>202206271190.45499</v>
      </c>
      <c r="E4922">
        <v>2022</v>
      </c>
      <c r="F4922">
        <v>-3.3340909090909099</v>
      </c>
      <c r="G4922">
        <v>3.4394049999999998</v>
      </c>
      <c r="H4922">
        <v>7.7500431819999998</v>
      </c>
    </row>
    <row r="4923" spans="1:8" x14ac:dyDescent="0.35">
      <c r="A4923" t="s">
        <v>53</v>
      </c>
      <c r="B4923">
        <f t="shared" si="84"/>
        <v>179</v>
      </c>
      <c r="C4923">
        <v>1275</v>
      </c>
      <c r="D4923" s="2">
        <v>202206281528.33301</v>
      </c>
      <c r="E4923">
        <v>2022</v>
      </c>
      <c r="F4923">
        <v>-2.4119999999999999</v>
      </c>
      <c r="G4923">
        <v>3.2708270000000002</v>
      </c>
      <c r="H4923">
        <v>5.4307770289999997</v>
      </c>
    </row>
    <row r="4924" spans="1:8" x14ac:dyDescent="0.35">
      <c r="A4924" t="s">
        <v>53</v>
      </c>
      <c r="B4924">
        <f t="shared" si="84"/>
        <v>180</v>
      </c>
      <c r="C4924">
        <v>1276</v>
      </c>
      <c r="D4924" s="2">
        <v>202206290979.487</v>
      </c>
      <c r="E4924">
        <v>2022</v>
      </c>
      <c r="F4924">
        <v>-3.98051282051282</v>
      </c>
      <c r="G4924">
        <v>2.648573077</v>
      </c>
      <c r="H4924">
        <v>6.405346872</v>
      </c>
    </row>
    <row r="4925" spans="1:8" x14ac:dyDescent="0.35">
      <c r="A4925" t="s">
        <v>53</v>
      </c>
      <c r="B4925">
        <f t="shared" si="84"/>
        <v>181</v>
      </c>
      <c r="C4925">
        <v>1277</v>
      </c>
      <c r="D4925" s="2">
        <v>202206301289.63</v>
      </c>
      <c r="E4925">
        <v>2022</v>
      </c>
      <c r="F4925">
        <v>-4.5837037037036996</v>
      </c>
      <c r="G4925">
        <v>2.624187037</v>
      </c>
      <c r="H4925">
        <v>7.5605118520000003</v>
      </c>
    </row>
    <row r="4926" spans="1:8" x14ac:dyDescent="0.35">
      <c r="A4926" t="s">
        <v>53</v>
      </c>
      <c r="B4926">
        <f t="shared" si="84"/>
        <v>182</v>
      </c>
      <c r="C4926">
        <v>1278</v>
      </c>
      <c r="D4926" s="2">
        <v>202207011431.48099</v>
      </c>
      <c r="E4926">
        <v>2022</v>
      </c>
      <c r="F4926">
        <v>-3.4085185185185201</v>
      </c>
      <c r="G4926">
        <v>2.08521037</v>
      </c>
      <c r="H4926">
        <v>5.5235256560000003</v>
      </c>
    </row>
    <row r="4927" spans="1:8" x14ac:dyDescent="0.35">
      <c r="A4927" t="s">
        <v>53</v>
      </c>
      <c r="B4927">
        <f t="shared" si="84"/>
        <v>183</v>
      </c>
      <c r="C4927">
        <v>1279</v>
      </c>
      <c r="D4927" s="2">
        <v>202207021241.923</v>
      </c>
      <c r="E4927">
        <v>2022</v>
      </c>
      <c r="F4927">
        <v>-3.0134615384615402</v>
      </c>
      <c r="G4927">
        <v>1.686746538</v>
      </c>
      <c r="H4927">
        <v>3.9100926920000001</v>
      </c>
    </row>
    <row r="4928" spans="1:8" x14ac:dyDescent="0.35">
      <c r="A4928" t="s">
        <v>53</v>
      </c>
      <c r="B4928">
        <f t="shared" si="84"/>
        <v>184</v>
      </c>
      <c r="C4928">
        <v>1280</v>
      </c>
      <c r="D4928" s="2">
        <v>202207031171.07101</v>
      </c>
      <c r="E4928">
        <v>2022</v>
      </c>
      <c r="F4928">
        <v>-3.7135714285714299</v>
      </c>
      <c r="G4928">
        <v>1.4414196429999999</v>
      </c>
      <c r="H4928">
        <v>5.7638647860000001</v>
      </c>
    </row>
    <row r="4929" spans="1:8" x14ac:dyDescent="0.35">
      <c r="A4929" t="s">
        <v>53</v>
      </c>
      <c r="B4929">
        <f t="shared" si="84"/>
        <v>185</v>
      </c>
      <c r="C4929">
        <v>1281</v>
      </c>
      <c r="D4929" s="2">
        <v>202207041380.45499</v>
      </c>
      <c r="E4929">
        <v>2022</v>
      </c>
      <c r="F4929">
        <v>-4.3509090909090897</v>
      </c>
      <c r="G4929">
        <v>1.71801</v>
      </c>
      <c r="H4929">
        <v>6.0936495449999999</v>
      </c>
    </row>
    <row r="4930" spans="1:8" x14ac:dyDescent="0.35">
      <c r="A4930" t="s">
        <v>53</v>
      </c>
      <c r="B4930">
        <f t="shared" si="84"/>
        <v>186</v>
      </c>
      <c r="C4930">
        <v>1282</v>
      </c>
      <c r="D4930" s="2">
        <v>202207051301.36401</v>
      </c>
      <c r="E4930">
        <v>2022</v>
      </c>
      <c r="F4930">
        <v>-4.3745454545454496</v>
      </c>
      <c r="G4930">
        <v>1.6719468179999999</v>
      </c>
      <c r="H4930">
        <v>6.1122350000000001</v>
      </c>
    </row>
    <row r="4931" spans="1:8" x14ac:dyDescent="0.35">
      <c r="A4931" t="s">
        <v>53</v>
      </c>
      <c r="B4931">
        <f t="shared" si="84"/>
        <v>187</v>
      </c>
      <c r="C4931">
        <v>1283</v>
      </c>
      <c r="D4931" s="2">
        <v>202207061179.23099</v>
      </c>
      <c r="E4931">
        <v>2022</v>
      </c>
      <c r="F4931">
        <v>-2.9230769230769198</v>
      </c>
      <c r="G4931">
        <v>1.8905388460000001</v>
      </c>
      <c r="H4931">
        <v>4.0064838079999996</v>
      </c>
    </row>
    <row r="4932" spans="1:8" x14ac:dyDescent="0.35">
      <c r="A4932" t="s">
        <v>53</v>
      </c>
      <c r="B4932">
        <f t="shared" si="84"/>
        <v>188</v>
      </c>
      <c r="C4932">
        <v>1284</v>
      </c>
      <c r="D4932" s="2">
        <v>202207071369.16699</v>
      </c>
      <c r="E4932">
        <v>2022</v>
      </c>
      <c r="F4932">
        <v>-3.37</v>
      </c>
      <c r="G4932">
        <v>2.61411375</v>
      </c>
      <c r="H4932">
        <v>3.0871333999999999</v>
      </c>
    </row>
    <row r="4933" spans="1:8" x14ac:dyDescent="0.35">
      <c r="A4933" t="s">
        <v>53</v>
      </c>
      <c r="B4933">
        <f t="shared" si="84"/>
        <v>189</v>
      </c>
      <c r="C4933">
        <v>1285</v>
      </c>
      <c r="D4933" s="2">
        <v>202207081102.85699</v>
      </c>
      <c r="E4933">
        <v>2022</v>
      </c>
      <c r="F4933">
        <v>-3.3242857142857098</v>
      </c>
      <c r="G4933">
        <v>3.021027857</v>
      </c>
      <c r="H4933">
        <v>4.0057489290000001</v>
      </c>
    </row>
    <row r="4934" spans="1:8" x14ac:dyDescent="0.35">
      <c r="A4934" t="s">
        <v>53</v>
      </c>
      <c r="B4934">
        <f t="shared" si="84"/>
        <v>190</v>
      </c>
      <c r="C4934">
        <v>1286</v>
      </c>
      <c r="D4934" s="2">
        <v>202207091200.76901</v>
      </c>
      <c r="E4934">
        <v>2022</v>
      </c>
      <c r="F4934">
        <v>-6.0676923076923099</v>
      </c>
      <c r="G4934">
        <v>2.8351238460000001</v>
      </c>
      <c r="H4934">
        <v>6.1250653850000001</v>
      </c>
    </row>
    <row r="4935" spans="1:8" x14ac:dyDescent="0.35">
      <c r="A4935" t="s">
        <v>53</v>
      </c>
      <c r="B4935">
        <f t="shared" si="84"/>
        <v>191</v>
      </c>
      <c r="C4935">
        <v>1287</v>
      </c>
      <c r="D4935" s="2">
        <v>202207101133.043</v>
      </c>
      <c r="E4935">
        <v>2022</v>
      </c>
      <c r="F4935">
        <v>-4.7647826086956497</v>
      </c>
      <c r="G4935">
        <v>2.490906522</v>
      </c>
      <c r="H4935">
        <v>7.4632169570000002</v>
      </c>
    </row>
    <row r="4936" spans="1:8" x14ac:dyDescent="0.35">
      <c r="A4936" t="s">
        <v>53</v>
      </c>
      <c r="B4936">
        <f t="shared" si="84"/>
        <v>192</v>
      </c>
      <c r="C4936">
        <v>1288</v>
      </c>
      <c r="D4936" s="2">
        <v>202207111443.63599</v>
      </c>
      <c r="E4936">
        <v>2022</v>
      </c>
      <c r="F4936">
        <v>-3.7290909090909099</v>
      </c>
      <c r="G4936">
        <v>2.010251818</v>
      </c>
      <c r="H4936">
        <v>5.6264590910000001</v>
      </c>
    </row>
    <row r="4937" spans="1:8" x14ac:dyDescent="0.35">
      <c r="A4937" t="s">
        <v>53</v>
      </c>
      <c r="B4937">
        <f t="shared" si="84"/>
        <v>193</v>
      </c>
      <c r="C4937">
        <v>1289</v>
      </c>
      <c r="D4937" s="2">
        <v>202207121283.18201</v>
      </c>
      <c r="E4937">
        <v>2022</v>
      </c>
      <c r="F4937">
        <v>-3.7709090909090901</v>
      </c>
      <c r="G4937">
        <v>2.081730909</v>
      </c>
      <c r="H4937">
        <v>4.7213618180000001</v>
      </c>
    </row>
    <row r="4938" spans="1:8" x14ac:dyDescent="0.35">
      <c r="A4938" t="s">
        <v>53</v>
      </c>
      <c r="B4938">
        <f t="shared" si="84"/>
        <v>194</v>
      </c>
      <c r="C4938">
        <v>1290</v>
      </c>
      <c r="D4938" s="2">
        <v>202207131894.375</v>
      </c>
      <c r="E4938">
        <v>2022</v>
      </c>
      <c r="F4938">
        <v>0.76624999999999999</v>
      </c>
      <c r="G4938">
        <v>2.5861587500000001</v>
      </c>
      <c r="H4938">
        <v>0.70433965600000004</v>
      </c>
    </row>
    <row r="4939" spans="1:8" x14ac:dyDescent="0.35">
      <c r="A4939" t="s">
        <v>53</v>
      </c>
      <c r="B4939">
        <f t="shared" si="84"/>
        <v>195</v>
      </c>
      <c r="C4939">
        <v>1291</v>
      </c>
      <c r="D4939" s="2">
        <v>202207141095</v>
      </c>
      <c r="E4939">
        <v>2022</v>
      </c>
      <c r="F4939">
        <v>-1.893</v>
      </c>
      <c r="G4939">
        <v>2.285377</v>
      </c>
      <c r="H4939">
        <v>2.5446963839999999</v>
      </c>
    </row>
    <row r="4940" spans="1:8" x14ac:dyDescent="0.35">
      <c r="A4940" t="s">
        <v>53</v>
      </c>
      <c r="B4940">
        <f t="shared" si="84"/>
        <v>196</v>
      </c>
      <c r="C4940">
        <v>1292</v>
      </c>
      <c r="D4940" s="2">
        <v>202207151124.28601</v>
      </c>
      <c r="E4940">
        <v>2022</v>
      </c>
      <c r="F4940">
        <v>-3.1579999999999999</v>
      </c>
      <c r="G4940">
        <v>1.8622848569999999</v>
      </c>
      <c r="H4940">
        <v>4.175073029</v>
      </c>
    </row>
    <row r="4941" spans="1:8" x14ac:dyDescent="0.35">
      <c r="A4941" t="s">
        <v>53</v>
      </c>
      <c r="B4941">
        <f t="shared" si="84"/>
        <v>197</v>
      </c>
      <c r="C4941">
        <v>1293</v>
      </c>
      <c r="D4941" s="2">
        <v>202207161173.82401</v>
      </c>
      <c r="E4941">
        <v>2022</v>
      </c>
      <c r="F4941">
        <v>-2.9194117647058802</v>
      </c>
      <c r="G4941">
        <v>1.7601549999999999</v>
      </c>
      <c r="H4941">
        <v>3.6511356290000001</v>
      </c>
    </row>
    <row r="4942" spans="1:8" x14ac:dyDescent="0.35">
      <c r="A4942" t="s">
        <v>53</v>
      </c>
      <c r="B4942">
        <f t="shared" si="84"/>
        <v>198</v>
      </c>
      <c r="C4942">
        <v>1294</v>
      </c>
      <c r="D4942" s="2">
        <v>202207170934.23099</v>
      </c>
      <c r="E4942">
        <v>2022</v>
      </c>
      <c r="F4942">
        <v>-2.9830769230769199</v>
      </c>
      <c r="G4942">
        <v>1.9387011540000001</v>
      </c>
      <c r="H4942">
        <v>3.0885311770000001</v>
      </c>
    </row>
    <row r="4943" spans="1:8" x14ac:dyDescent="0.35">
      <c r="A4943" t="s">
        <v>53</v>
      </c>
      <c r="B4943">
        <f t="shared" si="84"/>
        <v>199</v>
      </c>
      <c r="C4943">
        <v>1295</v>
      </c>
      <c r="D4943" s="2">
        <v>202207181195.60001</v>
      </c>
      <c r="E4943">
        <v>2022</v>
      </c>
      <c r="F4943">
        <v>-4.7287999999999997</v>
      </c>
      <c r="G4943">
        <v>2.1757192000000001</v>
      </c>
      <c r="H4943">
        <v>3.6150516000000001</v>
      </c>
    </row>
    <row r="4944" spans="1:8" x14ac:dyDescent="0.35">
      <c r="A4944" t="s">
        <v>53</v>
      </c>
      <c r="B4944">
        <f t="shared" si="84"/>
        <v>200</v>
      </c>
      <c r="C4944">
        <v>1296</v>
      </c>
      <c r="D4944" s="2">
        <v>202207191704.11801</v>
      </c>
      <c r="E4944">
        <v>2022</v>
      </c>
      <c r="F4944">
        <v>-2.2799999999999998</v>
      </c>
      <c r="G4944">
        <v>1.8119000000000001</v>
      </c>
      <c r="H4944">
        <v>4.2256702710000003</v>
      </c>
    </row>
    <row r="4945" spans="1:8" x14ac:dyDescent="0.35">
      <c r="A4945" t="s">
        <v>53</v>
      </c>
      <c r="B4945">
        <f t="shared" si="84"/>
        <v>201</v>
      </c>
      <c r="C4945">
        <v>1297</v>
      </c>
      <c r="D4945" s="2">
        <v>202207201000.29401</v>
      </c>
      <c r="E4945">
        <v>2022</v>
      </c>
      <c r="F4945">
        <v>-2.25941176470588</v>
      </c>
      <c r="G4945">
        <v>1.854409706</v>
      </c>
      <c r="H4945">
        <v>4.9817647940000001</v>
      </c>
    </row>
    <row r="4946" spans="1:8" x14ac:dyDescent="0.35">
      <c r="A4946" t="s">
        <v>53</v>
      </c>
      <c r="B4946">
        <f t="shared" si="84"/>
        <v>202</v>
      </c>
      <c r="C4946">
        <v>1298</v>
      </c>
      <c r="D4946" s="2">
        <v>202207211315</v>
      </c>
      <c r="E4946">
        <v>2022</v>
      </c>
      <c r="F4946">
        <v>-4.1987500000000004</v>
      </c>
      <c r="G4946">
        <v>2.4906583329999998</v>
      </c>
      <c r="H4946">
        <v>6.2169341669999998</v>
      </c>
    </row>
    <row r="4947" spans="1:8" x14ac:dyDescent="0.35">
      <c r="A4947" t="s">
        <v>53</v>
      </c>
      <c r="B4947">
        <f t="shared" si="84"/>
        <v>203</v>
      </c>
      <c r="C4947">
        <v>1299</v>
      </c>
      <c r="D4947" s="2">
        <v>202207221262.30801</v>
      </c>
      <c r="E4947">
        <v>2022</v>
      </c>
      <c r="F4947">
        <v>-3.14769230769231</v>
      </c>
      <c r="G4947">
        <v>2.640693846</v>
      </c>
      <c r="H4947">
        <v>5.7272757309999998</v>
      </c>
    </row>
    <row r="4948" spans="1:8" x14ac:dyDescent="0.35">
      <c r="A4948" t="s">
        <v>53</v>
      </c>
      <c r="B4948">
        <f t="shared" si="84"/>
        <v>204</v>
      </c>
      <c r="C4948">
        <v>1300</v>
      </c>
      <c r="D4948" s="2">
        <v>202207231002.66699</v>
      </c>
      <c r="E4948">
        <v>2022</v>
      </c>
      <c r="F4948">
        <v>-0.30866666666666698</v>
      </c>
      <c r="G4948">
        <v>2.4380133329999998</v>
      </c>
      <c r="H4948">
        <v>3.0606499999999999</v>
      </c>
    </row>
    <row r="4949" spans="1:8" x14ac:dyDescent="0.35">
      <c r="A4949" t="s">
        <v>53</v>
      </c>
      <c r="B4949">
        <f t="shared" si="84"/>
        <v>205</v>
      </c>
      <c r="C4949">
        <v>1301</v>
      </c>
      <c r="D4949" s="2">
        <v>202207240941.11099</v>
      </c>
      <c r="E4949">
        <v>2022</v>
      </c>
      <c r="F4949">
        <v>-2.7833333333333301</v>
      </c>
      <c r="G4949">
        <v>2.6400605559999999</v>
      </c>
      <c r="H4949">
        <v>5.6472844440000003</v>
      </c>
    </row>
    <row r="4950" spans="1:8" x14ac:dyDescent="0.35">
      <c r="A4950" t="s">
        <v>53</v>
      </c>
      <c r="B4950">
        <f t="shared" si="84"/>
        <v>206</v>
      </c>
      <c r="C4950">
        <v>1302</v>
      </c>
      <c r="D4950" s="2">
        <v>202207251577.69199</v>
      </c>
      <c r="E4950">
        <v>2022</v>
      </c>
      <c r="F4950">
        <v>-2.7780769230769198</v>
      </c>
      <c r="G4950">
        <v>2.7478634620000002</v>
      </c>
      <c r="H4950">
        <v>5.5500687690000001</v>
      </c>
    </row>
    <row r="4951" spans="1:8" x14ac:dyDescent="0.35">
      <c r="A4951" t="s">
        <v>53</v>
      </c>
      <c r="B4951">
        <f t="shared" si="84"/>
        <v>207</v>
      </c>
      <c r="C4951">
        <v>1303</v>
      </c>
      <c r="D4951" s="2">
        <v>202207261120.513</v>
      </c>
      <c r="E4951">
        <v>2022</v>
      </c>
      <c r="F4951">
        <v>-0.37256410256410299</v>
      </c>
      <c r="G4951">
        <v>2.3779643589999999</v>
      </c>
      <c r="H4951">
        <v>2.5134744539999998</v>
      </c>
    </row>
    <row r="4952" spans="1:8" x14ac:dyDescent="0.35">
      <c r="A4952" t="s">
        <v>53</v>
      </c>
      <c r="B4952">
        <f t="shared" si="84"/>
        <v>208</v>
      </c>
      <c r="C4952">
        <v>1304</v>
      </c>
      <c r="D4952" s="2">
        <v>202207271092.97299</v>
      </c>
      <c r="E4952">
        <v>2022</v>
      </c>
      <c r="F4952">
        <v>-1.5194594594594599</v>
      </c>
      <c r="G4952">
        <v>1.9742802699999999</v>
      </c>
      <c r="H4952">
        <v>3.4578478920000002</v>
      </c>
    </row>
    <row r="4953" spans="1:8" x14ac:dyDescent="0.35">
      <c r="A4953" t="s">
        <v>53</v>
      </c>
      <c r="B4953">
        <f t="shared" si="84"/>
        <v>209</v>
      </c>
      <c r="C4953">
        <v>1305</v>
      </c>
      <c r="D4953" s="2">
        <v>202207281401.08099</v>
      </c>
      <c r="E4953">
        <v>2022</v>
      </c>
      <c r="F4953">
        <v>-2.4386486486486501</v>
      </c>
      <c r="G4953">
        <v>1.727270541</v>
      </c>
      <c r="H4953">
        <v>4.6221882159999996</v>
      </c>
    </row>
    <row r="4954" spans="1:8" x14ac:dyDescent="0.35">
      <c r="A4954" t="s">
        <v>53</v>
      </c>
      <c r="B4954">
        <f t="shared" si="84"/>
        <v>210</v>
      </c>
      <c r="C4954">
        <v>1306</v>
      </c>
      <c r="D4954" s="2">
        <v>202207291099.41199</v>
      </c>
      <c r="E4954">
        <v>2022</v>
      </c>
      <c r="F4954">
        <v>-1.86088235294118</v>
      </c>
      <c r="G4954">
        <v>1.6057532349999999</v>
      </c>
      <c r="H4954">
        <v>3.5478763820000001</v>
      </c>
    </row>
    <row r="4955" spans="1:8" x14ac:dyDescent="0.35">
      <c r="A4955" t="s">
        <v>53</v>
      </c>
      <c r="B4955">
        <f t="shared" si="84"/>
        <v>211</v>
      </c>
      <c r="C4955">
        <v>1307</v>
      </c>
      <c r="D4955" s="2">
        <v>202207300895.31201</v>
      </c>
      <c r="E4955">
        <v>2022</v>
      </c>
      <c r="F4955">
        <v>-1.5649999999999999</v>
      </c>
      <c r="G4955">
        <v>1.616851875</v>
      </c>
      <c r="H4955">
        <v>3.5349430310000001</v>
      </c>
    </row>
    <row r="4956" spans="1:8" x14ac:dyDescent="0.35">
      <c r="A4956" t="s">
        <v>53</v>
      </c>
      <c r="B4956">
        <f t="shared" si="84"/>
        <v>212</v>
      </c>
      <c r="C4956">
        <v>1308</v>
      </c>
      <c r="D4956" s="2">
        <v>202207311244.78299</v>
      </c>
      <c r="E4956">
        <v>2022</v>
      </c>
      <c r="F4956">
        <v>-4.8991304347826103</v>
      </c>
      <c r="G4956">
        <v>2.1228626089999998</v>
      </c>
      <c r="H4956">
        <v>6.8745021739999999</v>
      </c>
    </row>
    <row r="4957" spans="1:8" x14ac:dyDescent="0.35">
      <c r="A4957" t="s">
        <v>53</v>
      </c>
      <c r="B4957">
        <f t="shared" si="84"/>
        <v>213</v>
      </c>
      <c r="C4957">
        <v>1309</v>
      </c>
      <c r="D4957" s="2">
        <v>202208011272.17401</v>
      </c>
      <c r="E4957">
        <v>2022</v>
      </c>
      <c r="F4957">
        <v>-4.6834782608695704</v>
      </c>
      <c r="G4957">
        <v>2.3265786959999999</v>
      </c>
      <c r="H4957">
        <v>6.9783499999999998</v>
      </c>
    </row>
    <row r="4958" spans="1:8" x14ac:dyDescent="0.35">
      <c r="A4958" t="s">
        <v>53</v>
      </c>
      <c r="B4958">
        <f t="shared" si="84"/>
        <v>214</v>
      </c>
      <c r="C4958">
        <v>1310</v>
      </c>
      <c r="D4958" s="2">
        <v>202208021314.34799</v>
      </c>
      <c r="E4958">
        <v>2022</v>
      </c>
      <c r="F4958">
        <v>-4.1108695652173903</v>
      </c>
      <c r="G4958">
        <v>1.9440291300000001</v>
      </c>
      <c r="H4958">
        <v>6.5878008699999997</v>
      </c>
    </row>
    <row r="4959" spans="1:8" x14ac:dyDescent="0.35">
      <c r="A4959" t="s">
        <v>53</v>
      </c>
      <c r="B4959">
        <f t="shared" si="84"/>
        <v>215</v>
      </c>
      <c r="C4959">
        <v>1311</v>
      </c>
      <c r="D4959" s="2">
        <v>202208031366.75699</v>
      </c>
      <c r="E4959">
        <v>2022</v>
      </c>
      <c r="F4959">
        <v>-2.5062162162162198</v>
      </c>
      <c r="G4959">
        <v>2.0651143240000001</v>
      </c>
      <c r="H4959">
        <v>4.6206853539999999</v>
      </c>
    </row>
    <row r="4960" spans="1:8" x14ac:dyDescent="0.35">
      <c r="A4960" t="s">
        <v>53</v>
      </c>
      <c r="B4960">
        <f t="shared" si="84"/>
        <v>216</v>
      </c>
      <c r="C4960">
        <v>1312</v>
      </c>
      <c r="D4960" s="2">
        <v>202208041022.89499</v>
      </c>
      <c r="E4960">
        <v>2022</v>
      </c>
      <c r="F4960">
        <v>-1.3663157894736799</v>
      </c>
      <c r="G4960">
        <v>2.4030105260000001</v>
      </c>
      <c r="H4960">
        <v>4.1944949109999996</v>
      </c>
    </row>
    <row r="4961" spans="1:8" x14ac:dyDescent="0.35">
      <c r="A4961" t="s">
        <v>53</v>
      </c>
      <c r="B4961">
        <f t="shared" si="84"/>
        <v>217</v>
      </c>
      <c r="C4961">
        <v>1313</v>
      </c>
      <c r="D4961" s="2">
        <v>202208051098.33301</v>
      </c>
      <c r="E4961">
        <v>2022</v>
      </c>
      <c r="F4961">
        <v>-1.08555555555556</v>
      </c>
      <c r="G4961">
        <v>2.5700988890000001</v>
      </c>
      <c r="H4961">
        <v>3.4770867779999999</v>
      </c>
    </row>
    <row r="4962" spans="1:8" x14ac:dyDescent="0.35">
      <c r="A4962" t="s">
        <v>53</v>
      </c>
      <c r="B4962">
        <f t="shared" si="84"/>
        <v>218</v>
      </c>
      <c r="C4962">
        <v>1314</v>
      </c>
      <c r="D4962" s="2">
        <v>202208061237.09698</v>
      </c>
      <c r="E4962">
        <v>2022</v>
      </c>
      <c r="F4962">
        <v>-0.71290322580645205</v>
      </c>
      <c r="G4962">
        <v>1.864919032</v>
      </c>
      <c r="H4962">
        <v>2.487967635</v>
      </c>
    </row>
    <row r="4963" spans="1:8" x14ac:dyDescent="0.35">
      <c r="A4963" t="s">
        <v>53</v>
      </c>
      <c r="B4963">
        <f t="shared" si="84"/>
        <v>219</v>
      </c>
      <c r="C4963">
        <v>1315</v>
      </c>
      <c r="D4963" s="2">
        <v>202208070940.25601</v>
      </c>
      <c r="E4963">
        <v>2022</v>
      </c>
      <c r="F4963">
        <v>-2.4612820512820499</v>
      </c>
      <c r="G4963">
        <v>1.5241541030000001</v>
      </c>
      <c r="H4963">
        <v>4.5102163849999997</v>
      </c>
    </row>
    <row r="4964" spans="1:8" x14ac:dyDescent="0.35">
      <c r="A4964" t="s">
        <v>53</v>
      </c>
      <c r="B4964">
        <f t="shared" si="84"/>
        <v>220</v>
      </c>
      <c r="C4964">
        <v>1316</v>
      </c>
      <c r="D4964" s="2">
        <v>202208081102.85699</v>
      </c>
      <c r="E4964">
        <v>2022</v>
      </c>
      <c r="F4964">
        <v>-3.8878571428571398</v>
      </c>
      <c r="G4964">
        <v>1.4007107139999999</v>
      </c>
      <c r="H4964">
        <v>6.2931821430000001</v>
      </c>
    </row>
    <row r="4965" spans="1:8" x14ac:dyDescent="0.35">
      <c r="A4965" t="s">
        <v>53</v>
      </c>
      <c r="B4965">
        <f t="shared" si="84"/>
        <v>221</v>
      </c>
      <c r="C4965">
        <v>1317</v>
      </c>
      <c r="D4965" s="2">
        <v>202208091458</v>
      </c>
      <c r="E4965">
        <v>2022</v>
      </c>
      <c r="F4965">
        <v>-2.8170000000000002</v>
      </c>
      <c r="G4965">
        <v>1.5841989999999999</v>
      </c>
      <c r="H4965">
        <v>5.172085</v>
      </c>
    </row>
    <row r="4966" spans="1:8" x14ac:dyDescent="0.35">
      <c r="A4966" t="s">
        <v>53</v>
      </c>
      <c r="B4966">
        <f t="shared" si="84"/>
        <v>222</v>
      </c>
      <c r="C4966">
        <v>1318</v>
      </c>
      <c r="D4966" s="2">
        <v>202208101418.70999</v>
      </c>
      <c r="E4966">
        <v>2022</v>
      </c>
      <c r="F4966">
        <v>-3.2096774193548399</v>
      </c>
      <c r="G4966">
        <v>1.8480412900000001</v>
      </c>
      <c r="H4966">
        <v>4.6388491939999996</v>
      </c>
    </row>
    <row r="4967" spans="1:8" x14ac:dyDescent="0.35">
      <c r="A4967" t="s">
        <v>53</v>
      </c>
      <c r="B4967">
        <f t="shared" si="84"/>
        <v>223</v>
      </c>
      <c r="C4967">
        <v>1319</v>
      </c>
      <c r="D4967" s="2">
        <v>202208111026.82901</v>
      </c>
      <c r="E4967">
        <v>2022</v>
      </c>
      <c r="F4967">
        <v>-1.98975609756098</v>
      </c>
      <c r="G4967">
        <v>1.9451563409999999</v>
      </c>
      <c r="H4967">
        <v>3.9743570240000001</v>
      </c>
    </row>
    <row r="4968" spans="1:8" x14ac:dyDescent="0.35">
      <c r="A4968" t="s">
        <v>53</v>
      </c>
      <c r="B4968">
        <f t="shared" si="84"/>
        <v>224</v>
      </c>
      <c r="C4968">
        <v>1320</v>
      </c>
      <c r="D4968" s="2">
        <v>202208121241.42899</v>
      </c>
      <c r="E4968">
        <v>2022</v>
      </c>
      <c r="F4968">
        <v>-4.0149999999999997</v>
      </c>
      <c r="G4968">
        <v>2.0970749999999998</v>
      </c>
      <c r="H4968">
        <v>6.5003007139999998</v>
      </c>
    </row>
    <row r="4969" spans="1:8" x14ac:dyDescent="0.35">
      <c r="A4969" t="s">
        <v>53</v>
      </c>
      <c r="B4969">
        <f t="shared" si="84"/>
        <v>225</v>
      </c>
      <c r="C4969">
        <v>1321</v>
      </c>
      <c r="D4969" s="2">
        <v>202208131320</v>
      </c>
      <c r="E4969">
        <v>2022</v>
      </c>
      <c r="F4969">
        <v>-3.8515000000000001</v>
      </c>
      <c r="G4969">
        <v>2.0422004999999999</v>
      </c>
      <c r="H4969">
        <v>6.0281295000000004</v>
      </c>
    </row>
    <row r="4970" spans="1:8" x14ac:dyDescent="0.35">
      <c r="A4970" t="s">
        <v>53</v>
      </c>
      <c r="B4970">
        <f t="shared" si="84"/>
        <v>226</v>
      </c>
      <c r="C4970">
        <v>1322</v>
      </c>
      <c r="D4970" s="2">
        <v>202208141220.41699</v>
      </c>
      <c r="E4970">
        <v>2022</v>
      </c>
      <c r="F4970">
        <v>-3.44458333333333</v>
      </c>
      <c r="G4970">
        <v>2.026385833</v>
      </c>
      <c r="H4970">
        <v>5.5205533329999996</v>
      </c>
    </row>
    <row r="4971" spans="1:8" x14ac:dyDescent="0.35">
      <c r="A4971" t="s">
        <v>53</v>
      </c>
      <c r="B4971">
        <f t="shared" si="84"/>
        <v>227</v>
      </c>
      <c r="C4971">
        <v>1323</v>
      </c>
      <c r="D4971" s="2">
        <v>202208151323.81</v>
      </c>
      <c r="E4971">
        <v>2022</v>
      </c>
      <c r="F4971">
        <v>-3.8895238095238098</v>
      </c>
      <c r="G4971">
        <v>2.3738947619999999</v>
      </c>
      <c r="H4971">
        <v>6.1592195240000001</v>
      </c>
    </row>
    <row r="4972" spans="1:8" x14ac:dyDescent="0.35">
      <c r="A4972" t="s">
        <v>53</v>
      </c>
      <c r="B4972">
        <f t="shared" si="84"/>
        <v>228</v>
      </c>
      <c r="C4972">
        <v>1324</v>
      </c>
      <c r="D4972" s="2">
        <v>202208161293.077</v>
      </c>
      <c r="E4972">
        <v>2022</v>
      </c>
      <c r="F4972">
        <v>-2.5153846153846202</v>
      </c>
      <c r="G4972">
        <v>3.193784231</v>
      </c>
      <c r="H4972">
        <v>5.7671076919999997</v>
      </c>
    </row>
    <row r="4973" spans="1:8" x14ac:dyDescent="0.35">
      <c r="A4973" t="s">
        <v>53</v>
      </c>
      <c r="B4973">
        <f t="shared" si="84"/>
        <v>229</v>
      </c>
      <c r="C4973">
        <v>1325</v>
      </c>
      <c r="D4973" s="2">
        <v>202208171570</v>
      </c>
      <c r="E4973">
        <v>2022</v>
      </c>
      <c r="F4973">
        <v>-0.201538461538462</v>
      </c>
      <c r="G4973">
        <v>2.9344911539999998</v>
      </c>
      <c r="H4973">
        <v>3.0022492189999999</v>
      </c>
    </row>
    <row r="4974" spans="1:8" x14ac:dyDescent="0.35">
      <c r="A4974" t="s">
        <v>53</v>
      </c>
      <c r="B4974">
        <f t="shared" si="84"/>
        <v>230</v>
      </c>
      <c r="C4974">
        <v>1326</v>
      </c>
      <c r="D4974" s="2">
        <v>202208180800.69</v>
      </c>
      <c r="E4974">
        <v>2022</v>
      </c>
      <c r="F4974">
        <v>-1.6141379310344799</v>
      </c>
      <c r="G4974">
        <v>2.8908337930000001</v>
      </c>
      <c r="H4974">
        <v>4.3809114520000003</v>
      </c>
    </row>
    <row r="4975" spans="1:8" x14ac:dyDescent="0.35">
      <c r="A4975" t="s">
        <v>53</v>
      </c>
      <c r="B4975">
        <f t="shared" si="84"/>
        <v>231</v>
      </c>
      <c r="C4975">
        <v>1327</v>
      </c>
      <c r="D4975" s="2">
        <v>202208191281.42899</v>
      </c>
      <c r="E4975">
        <v>2022</v>
      </c>
      <c r="F4975">
        <v>-3.8914285714285701</v>
      </c>
      <c r="G4975">
        <v>3.1947614290000002</v>
      </c>
      <c r="H4975">
        <v>6.8113057140000004</v>
      </c>
    </row>
    <row r="4976" spans="1:8" x14ac:dyDescent="0.35">
      <c r="A4976" t="s">
        <v>53</v>
      </c>
      <c r="B4976">
        <f t="shared" si="84"/>
        <v>232</v>
      </c>
      <c r="C4976">
        <v>1328</v>
      </c>
      <c r="D4976" s="2">
        <v>202208201478.28601</v>
      </c>
      <c r="E4976">
        <v>2022</v>
      </c>
      <c r="F4976">
        <v>-1.6171428571428601</v>
      </c>
      <c r="G4976">
        <v>2.7300260000000001</v>
      </c>
      <c r="H4976">
        <v>4.6995239140000002</v>
      </c>
    </row>
    <row r="4977" spans="1:8" x14ac:dyDescent="0.35">
      <c r="A4977" t="s">
        <v>53</v>
      </c>
      <c r="B4977">
        <f t="shared" si="84"/>
        <v>233</v>
      </c>
      <c r="C4977">
        <v>1329</v>
      </c>
      <c r="D4977" s="2">
        <v>202208211166.591</v>
      </c>
      <c r="E4977">
        <v>2022</v>
      </c>
      <c r="F4977">
        <v>-0.70431818181818195</v>
      </c>
      <c r="G4977">
        <v>2.362435455</v>
      </c>
      <c r="H4977">
        <v>3.179101336</v>
      </c>
    </row>
    <row r="4978" spans="1:8" x14ac:dyDescent="0.35">
      <c r="A4978" t="s">
        <v>53</v>
      </c>
      <c r="B4978">
        <f t="shared" si="84"/>
        <v>234</v>
      </c>
      <c r="C4978">
        <v>1330</v>
      </c>
      <c r="D4978" s="2">
        <v>202208220922.39999</v>
      </c>
      <c r="E4978">
        <v>2022</v>
      </c>
      <c r="F4978">
        <v>-1.3824000000000001</v>
      </c>
      <c r="G4978">
        <v>2.3655336</v>
      </c>
      <c r="H4978">
        <v>4.3721579999999998</v>
      </c>
    </row>
    <row r="4979" spans="1:8" x14ac:dyDescent="0.35">
      <c r="A4979" t="s">
        <v>53</v>
      </c>
      <c r="B4979">
        <f t="shared" si="84"/>
        <v>235</v>
      </c>
      <c r="C4979">
        <v>1331</v>
      </c>
      <c r="D4979" s="2">
        <v>202208231265</v>
      </c>
      <c r="E4979">
        <v>2022</v>
      </c>
      <c r="F4979">
        <v>-5.04</v>
      </c>
      <c r="G4979">
        <v>2.5404624999999998</v>
      </c>
      <c r="H4979">
        <v>6.7532424999999998</v>
      </c>
    </row>
    <row r="4980" spans="1:8" x14ac:dyDescent="0.35">
      <c r="A4980" t="s">
        <v>53</v>
      </c>
      <c r="B4980">
        <f t="shared" si="84"/>
        <v>236</v>
      </c>
      <c r="C4980">
        <v>1332</v>
      </c>
      <c r="D4980" s="2">
        <v>202208241525.23801</v>
      </c>
      <c r="E4980">
        <v>2022</v>
      </c>
      <c r="F4980">
        <v>1.3671428571428601</v>
      </c>
      <c r="G4980">
        <v>1.8852428569999999</v>
      </c>
      <c r="H4980">
        <v>1.0955564330000001</v>
      </c>
    </row>
    <row r="4981" spans="1:8" x14ac:dyDescent="0.35">
      <c r="A4981" t="s">
        <v>53</v>
      </c>
      <c r="B4981">
        <f t="shared" si="84"/>
        <v>237</v>
      </c>
      <c r="C4981">
        <v>1333</v>
      </c>
      <c r="D4981" s="2">
        <v>202208250906</v>
      </c>
      <c r="E4981">
        <v>2022</v>
      </c>
      <c r="F4981">
        <v>-1.6885714285714299</v>
      </c>
      <c r="G4981">
        <v>1.7656368570000001</v>
      </c>
      <c r="H4981">
        <v>4.0949845979999999</v>
      </c>
    </row>
    <row r="4982" spans="1:8" x14ac:dyDescent="0.35">
      <c r="A4982" t="s">
        <v>53</v>
      </c>
      <c r="B4982">
        <f t="shared" si="84"/>
        <v>238</v>
      </c>
      <c r="C4982">
        <v>1334</v>
      </c>
      <c r="D4982" s="2">
        <v>202208261427.39099</v>
      </c>
      <c r="E4982">
        <v>2022</v>
      </c>
      <c r="F4982">
        <v>-4.00173913043478</v>
      </c>
      <c r="G4982">
        <v>1.432595217</v>
      </c>
      <c r="H4982">
        <v>5.2445026959999996</v>
      </c>
    </row>
    <row r="4983" spans="1:8" x14ac:dyDescent="0.35">
      <c r="A4983" t="s">
        <v>53</v>
      </c>
      <c r="B4983">
        <f t="shared" si="84"/>
        <v>239</v>
      </c>
      <c r="C4983">
        <v>1335</v>
      </c>
      <c r="D4983" s="2">
        <v>202208270943.478</v>
      </c>
      <c r="E4983">
        <v>2022</v>
      </c>
      <c r="F4983">
        <v>-3.3208695652173899</v>
      </c>
      <c r="G4983">
        <v>1.1041343910000001</v>
      </c>
      <c r="H4983">
        <v>3.9466078260000002</v>
      </c>
    </row>
    <row r="4984" spans="1:8" x14ac:dyDescent="0.35">
      <c r="A4984" t="s">
        <v>53</v>
      </c>
      <c r="B4984">
        <f t="shared" si="84"/>
        <v>240</v>
      </c>
      <c r="C4984">
        <v>1336</v>
      </c>
      <c r="D4984" s="2">
        <v>202208281477.69199</v>
      </c>
      <c r="E4984">
        <v>2022</v>
      </c>
      <c r="F4984">
        <v>-1.11230769230769</v>
      </c>
      <c r="G4984">
        <v>0.77143423099999997</v>
      </c>
      <c r="H4984">
        <v>1.9437692310000001</v>
      </c>
    </row>
    <row r="4985" spans="1:8" x14ac:dyDescent="0.35">
      <c r="A4985" t="s">
        <v>53</v>
      </c>
      <c r="B4985">
        <f t="shared" ref="B4985:B5048" si="85">C4985-1096</f>
        <v>241</v>
      </c>
      <c r="C4985">
        <v>1337</v>
      </c>
      <c r="D4985" s="2">
        <v>202208291015</v>
      </c>
      <c r="E4985">
        <v>2022</v>
      </c>
      <c r="F4985">
        <v>-2.4804545454545499</v>
      </c>
      <c r="G4985">
        <v>0.75733386400000002</v>
      </c>
      <c r="H4985">
        <v>3.6743304550000002</v>
      </c>
    </row>
    <row r="4986" spans="1:8" x14ac:dyDescent="0.35">
      <c r="A4986" t="s">
        <v>53</v>
      </c>
      <c r="B4986">
        <f t="shared" si="85"/>
        <v>242</v>
      </c>
      <c r="C4986">
        <v>1338</v>
      </c>
      <c r="D4986" s="2">
        <v>202208301442.59299</v>
      </c>
      <c r="E4986">
        <v>2022</v>
      </c>
      <c r="F4986">
        <v>-2.1366666666666698</v>
      </c>
      <c r="G4986">
        <v>0.85492551900000002</v>
      </c>
      <c r="H4986">
        <v>3.16628</v>
      </c>
    </row>
    <row r="4987" spans="1:8" x14ac:dyDescent="0.35">
      <c r="A4987" t="s">
        <v>53</v>
      </c>
      <c r="B4987">
        <f t="shared" si="85"/>
        <v>243</v>
      </c>
      <c r="C4987">
        <v>1339</v>
      </c>
      <c r="D4987" s="2">
        <v>202208310843.68399</v>
      </c>
      <c r="E4987">
        <v>2022</v>
      </c>
      <c r="F4987">
        <v>-0.18368421052631601</v>
      </c>
      <c r="G4987">
        <v>0.83465578900000004</v>
      </c>
      <c r="H4987">
        <v>1.4500497109999999</v>
      </c>
    </row>
    <row r="4988" spans="1:8" x14ac:dyDescent="0.35">
      <c r="A4988" t="s">
        <v>53</v>
      </c>
      <c r="B4988">
        <f t="shared" si="85"/>
        <v>244</v>
      </c>
      <c r="C4988">
        <v>1340</v>
      </c>
      <c r="D4988" s="2">
        <v>202209011431.33301</v>
      </c>
      <c r="E4988">
        <v>2022</v>
      </c>
      <c r="F4988">
        <v>-1.2753333333333301</v>
      </c>
      <c r="G4988">
        <v>1.004437067</v>
      </c>
      <c r="H4988">
        <v>2.563382067</v>
      </c>
    </row>
    <row r="4989" spans="1:8" x14ac:dyDescent="0.35">
      <c r="A4989" t="s">
        <v>53</v>
      </c>
      <c r="B4989">
        <f t="shared" si="85"/>
        <v>245</v>
      </c>
      <c r="C4989">
        <v>1341</v>
      </c>
      <c r="D4989" s="2">
        <v>202209021330.909</v>
      </c>
      <c r="E4989">
        <v>2022</v>
      </c>
      <c r="F4989">
        <v>-1.2754545454545501</v>
      </c>
      <c r="G4989">
        <v>1.0331525450000001</v>
      </c>
      <c r="H4989">
        <v>3.128883455</v>
      </c>
    </row>
    <row r="4990" spans="1:8" x14ac:dyDescent="0.35">
      <c r="A4990" t="s">
        <v>53</v>
      </c>
      <c r="B4990">
        <f t="shared" si="85"/>
        <v>246</v>
      </c>
      <c r="C4990">
        <v>1342</v>
      </c>
      <c r="D4990" s="2">
        <v>202209031010.952</v>
      </c>
      <c r="E4990">
        <v>2022</v>
      </c>
      <c r="F4990">
        <v>-1.2080952380952401</v>
      </c>
      <c r="G4990">
        <v>1.105361</v>
      </c>
      <c r="H4990">
        <v>2.4408461670000001</v>
      </c>
    </row>
    <row r="4991" spans="1:8" x14ac:dyDescent="0.35">
      <c r="A4991" t="s">
        <v>53</v>
      </c>
      <c r="B4991">
        <f t="shared" si="85"/>
        <v>247</v>
      </c>
      <c r="C4991">
        <v>1343</v>
      </c>
      <c r="D4991" s="2">
        <v>202209041149.20001</v>
      </c>
      <c r="E4991">
        <v>2022</v>
      </c>
      <c r="F4991">
        <v>-1.3715999999999999</v>
      </c>
      <c r="G4991">
        <v>1.151294</v>
      </c>
      <c r="H4991">
        <v>2.5476167759999999</v>
      </c>
    </row>
    <row r="4992" spans="1:8" x14ac:dyDescent="0.35">
      <c r="A4992" t="s">
        <v>53</v>
      </c>
      <c r="B4992">
        <f t="shared" si="85"/>
        <v>248</v>
      </c>
      <c r="C4992">
        <v>1344</v>
      </c>
      <c r="D4992" s="2">
        <v>202209051238.125</v>
      </c>
      <c r="E4992">
        <v>2022</v>
      </c>
      <c r="F4992">
        <v>-2.9562499999999998</v>
      </c>
      <c r="G4992">
        <v>1.0726862500000001</v>
      </c>
      <c r="H4992">
        <v>3.825255625</v>
      </c>
    </row>
    <row r="4993" spans="1:8" x14ac:dyDescent="0.35">
      <c r="A4993" t="s">
        <v>53</v>
      </c>
      <c r="B4993">
        <f t="shared" si="85"/>
        <v>249</v>
      </c>
      <c r="C4993">
        <v>1345</v>
      </c>
      <c r="D4993" s="2">
        <v>202209061331.57901</v>
      </c>
      <c r="E4993">
        <v>2022</v>
      </c>
      <c r="F4993">
        <v>-1.62105263157895</v>
      </c>
      <c r="G4993">
        <v>1.062089737</v>
      </c>
      <c r="H4993">
        <v>2.7242909470000001</v>
      </c>
    </row>
    <row r="4994" spans="1:8" x14ac:dyDescent="0.35">
      <c r="A4994" t="s">
        <v>53</v>
      </c>
      <c r="B4994">
        <f t="shared" si="85"/>
        <v>250</v>
      </c>
      <c r="C4994">
        <v>1346</v>
      </c>
      <c r="D4994" s="2">
        <v>202209071154</v>
      </c>
      <c r="E4994">
        <v>2022</v>
      </c>
      <c r="F4994">
        <v>-2.0659999999999998</v>
      </c>
      <c r="G4994">
        <v>0.84125686700000002</v>
      </c>
      <c r="H4994">
        <v>2.9716448670000002</v>
      </c>
    </row>
    <row r="4995" spans="1:8" x14ac:dyDescent="0.35">
      <c r="A4995" t="s">
        <v>53</v>
      </c>
      <c r="B4995">
        <f t="shared" si="85"/>
        <v>251</v>
      </c>
      <c r="C4995">
        <v>1347</v>
      </c>
      <c r="D4995" s="2">
        <v>202209081302.5</v>
      </c>
      <c r="E4995">
        <v>2022</v>
      </c>
      <c r="F4995">
        <v>-2.0687500000000001</v>
      </c>
      <c r="G4995">
        <v>0.83702037500000004</v>
      </c>
      <c r="H4995">
        <v>3.6711912500000001</v>
      </c>
    </row>
    <row r="4996" spans="1:8" x14ac:dyDescent="0.35">
      <c r="A4996" t="s">
        <v>53</v>
      </c>
      <c r="B4996">
        <f t="shared" si="85"/>
        <v>252</v>
      </c>
      <c r="C4996">
        <v>1348</v>
      </c>
      <c r="D4996" s="2">
        <v>202209091320</v>
      </c>
      <c r="E4996">
        <v>2022</v>
      </c>
      <c r="F4996">
        <v>-2.0092857142857099</v>
      </c>
      <c r="G4996">
        <v>1.040129429</v>
      </c>
      <c r="H4996">
        <v>3.351130714</v>
      </c>
    </row>
    <row r="4997" spans="1:8" x14ac:dyDescent="0.35">
      <c r="A4997" t="s">
        <v>53</v>
      </c>
      <c r="B4997">
        <f t="shared" si="85"/>
        <v>253</v>
      </c>
      <c r="C4997">
        <v>1349</v>
      </c>
      <c r="D4997" s="2">
        <v>202209101198.18201</v>
      </c>
      <c r="E4997">
        <v>2022</v>
      </c>
      <c r="F4997">
        <v>-2.13818181818182</v>
      </c>
      <c r="G4997">
        <v>1.380076364</v>
      </c>
      <c r="H4997">
        <v>3.7990636360000001</v>
      </c>
    </row>
    <row r="4998" spans="1:8" x14ac:dyDescent="0.35">
      <c r="A4998" t="s">
        <v>53</v>
      </c>
      <c r="B4998">
        <f t="shared" si="85"/>
        <v>254</v>
      </c>
      <c r="C4998">
        <v>1350</v>
      </c>
      <c r="D4998" s="2">
        <v>202209111202.66699</v>
      </c>
      <c r="E4998">
        <v>2022</v>
      </c>
      <c r="F4998">
        <v>-2.9466666666666699</v>
      </c>
      <c r="G4998">
        <v>2.1254106670000001</v>
      </c>
      <c r="H4998">
        <v>4.4739693330000003</v>
      </c>
    </row>
    <row r="4999" spans="1:8" x14ac:dyDescent="0.35">
      <c r="A4999" t="s">
        <v>53</v>
      </c>
      <c r="B4999">
        <f t="shared" si="85"/>
        <v>255</v>
      </c>
      <c r="C4999">
        <v>1351</v>
      </c>
      <c r="D4999" s="2">
        <v>202209121440</v>
      </c>
      <c r="E4999">
        <v>2022</v>
      </c>
      <c r="F4999">
        <v>-1.6537500000000001</v>
      </c>
      <c r="G4999">
        <v>2.5282524999999998</v>
      </c>
      <c r="H4999">
        <v>4.2859449999999999</v>
      </c>
    </row>
    <row r="5000" spans="1:8" x14ac:dyDescent="0.35">
      <c r="A5000" t="s">
        <v>53</v>
      </c>
      <c r="B5000">
        <f t="shared" si="85"/>
        <v>256</v>
      </c>
      <c r="C5000">
        <v>1352</v>
      </c>
      <c r="D5000" s="2">
        <v>202209131111.75</v>
      </c>
      <c r="E5000">
        <v>2022</v>
      </c>
      <c r="F5000">
        <v>0.37375000000000003</v>
      </c>
      <c r="G5000">
        <v>1.587717</v>
      </c>
      <c r="H5000">
        <v>1.2342292180000001</v>
      </c>
    </row>
    <row r="5001" spans="1:8" x14ac:dyDescent="0.35">
      <c r="A5001" t="s">
        <v>53</v>
      </c>
      <c r="B5001">
        <f t="shared" si="85"/>
        <v>257</v>
      </c>
      <c r="C5001">
        <v>1353</v>
      </c>
      <c r="D5001" s="2">
        <v>202209141153.41501</v>
      </c>
      <c r="E5001">
        <v>2022</v>
      </c>
      <c r="F5001">
        <v>1.1060975609756101</v>
      </c>
      <c r="G5001">
        <v>1.4989068290000001</v>
      </c>
      <c r="H5001">
        <v>0.53714739</v>
      </c>
    </row>
    <row r="5002" spans="1:8" x14ac:dyDescent="0.35">
      <c r="A5002" t="s">
        <v>53</v>
      </c>
      <c r="B5002">
        <f t="shared" si="85"/>
        <v>258</v>
      </c>
      <c r="C5002">
        <v>1354</v>
      </c>
      <c r="D5002" s="2">
        <v>202209150957.77802</v>
      </c>
      <c r="E5002">
        <v>2022</v>
      </c>
      <c r="F5002">
        <v>-0.46814814814814798</v>
      </c>
      <c r="G5002">
        <v>1.5687233330000001</v>
      </c>
      <c r="H5002">
        <v>2.2222158150000002</v>
      </c>
    </row>
    <row r="5003" spans="1:8" x14ac:dyDescent="0.35">
      <c r="A5003" t="s">
        <v>53</v>
      </c>
      <c r="B5003">
        <f t="shared" si="85"/>
        <v>260</v>
      </c>
      <c r="C5003">
        <v>1356</v>
      </c>
      <c r="D5003" s="2">
        <v>202209171255</v>
      </c>
      <c r="E5003">
        <v>2022</v>
      </c>
      <c r="F5003">
        <v>-0.93600000000000005</v>
      </c>
      <c r="G5003">
        <v>1.1724102999999999</v>
      </c>
      <c r="H5003">
        <v>2.1349969999999998</v>
      </c>
    </row>
    <row r="5004" spans="1:8" x14ac:dyDescent="0.35">
      <c r="A5004" t="s">
        <v>53</v>
      </c>
      <c r="B5004">
        <f t="shared" si="85"/>
        <v>261</v>
      </c>
      <c r="C5004">
        <v>1357</v>
      </c>
      <c r="D5004" s="2">
        <v>202209180675.60001</v>
      </c>
      <c r="E5004">
        <v>2022</v>
      </c>
      <c r="F5004">
        <v>-6.7199999999999996E-2</v>
      </c>
      <c r="G5004">
        <v>1.0069523199999999</v>
      </c>
      <c r="H5004">
        <v>1.26154408</v>
      </c>
    </row>
    <row r="5005" spans="1:8" x14ac:dyDescent="0.35">
      <c r="A5005" t="s">
        <v>53</v>
      </c>
      <c r="B5005">
        <f t="shared" si="85"/>
        <v>262</v>
      </c>
      <c r="C5005">
        <v>1358</v>
      </c>
      <c r="D5005" s="2">
        <v>202209191266.66699</v>
      </c>
      <c r="E5005">
        <v>2022</v>
      </c>
      <c r="F5005">
        <v>-0.69</v>
      </c>
      <c r="G5005">
        <v>0.96551286700000005</v>
      </c>
      <c r="H5005">
        <v>1.5543165400000001</v>
      </c>
    </row>
    <row r="5006" spans="1:8" x14ac:dyDescent="0.35">
      <c r="A5006" t="s">
        <v>53</v>
      </c>
      <c r="B5006">
        <f t="shared" si="85"/>
        <v>263</v>
      </c>
      <c r="C5006">
        <v>1359</v>
      </c>
      <c r="D5006" s="2">
        <v>202209201112.069</v>
      </c>
      <c r="E5006">
        <v>2022</v>
      </c>
      <c r="F5006">
        <v>9.4827586206896505E-2</v>
      </c>
      <c r="G5006">
        <v>0.76539831000000003</v>
      </c>
      <c r="H5006">
        <v>0.87615815500000005</v>
      </c>
    </row>
    <row r="5007" spans="1:8" x14ac:dyDescent="0.35">
      <c r="A5007" t="s">
        <v>53</v>
      </c>
      <c r="B5007">
        <f t="shared" si="85"/>
        <v>264</v>
      </c>
      <c r="C5007">
        <v>1360</v>
      </c>
      <c r="D5007" s="2">
        <v>202209210703.077</v>
      </c>
      <c r="E5007">
        <v>2022</v>
      </c>
      <c r="F5007">
        <v>-0.141538461538462</v>
      </c>
      <c r="G5007">
        <v>0.63439076900000002</v>
      </c>
      <c r="H5007">
        <v>1.2546346150000001</v>
      </c>
    </row>
    <row r="5008" spans="1:8" x14ac:dyDescent="0.35">
      <c r="A5008" t="s">
        <v>53</v>
      </c>
      <c r="B5008">
        <f t="shared" si="85"/>
        <v>265</v>
      </c>
      <c r="C5008">
        <v>1361</v>
      </c>
      <c r="D5008" s="2">
        <v>202209221281.66699</v>
      </c>
      <c r="E5008">
        <v>2022</v>
      </c>
      <c r="F5008">
        <v>-1.8091666666666699</v>
      </c>
      <c r="G5008">
        <v>0.95614425000000003</v>
      </c>
      <c r="H5008">
        <v>3.1279983329999999</v>
      </c>
    </row>
    <row r="5009" spans="1:8" x14ac:dyDescent="0.35">
      <c r="A5009" t="s">
        <v>53</v>
      </c>
      <c r="B5009">
        <f t="shared" si="85"/>
        <v>266</v>
      </c>
      <c r="C5009">
        <v>1362</v>
      </c>
      <c r="D5009" s="2">
        <v>202209231290</v>
      </c>
      <c r="E5009">
        <v>2022</v>
      </c>
      <c r="F5009">
        <v>-1.9750000000000001</v>
      </c>
      <c r="G5009">
        <v>1.277030833</v>
      </c>
      <c r="H5009">
        <v>3.5021200000000001</v>
      </c>
    </row>
    <row r="5010" spans="1:8" x14ac:dyDescent="0.35">
      <c r="A5010" t="s">
        <v>53</v>
      </c>
      <c r="B5010">
        <f t="shared" si="85"/>
        <v>267</v>
      </c>
      <c r="C5010">
        <v>1363</v>
      </c>
      <c r="D5010" s="2">
        <v>202209241100</v>
      </c>
      <c r="E5010">
        <v>2022</v>
      </c>
      <c r="F5010">
        <v>-1.07</v>
      </c>
      <c r="G5010">
        <v>1.1182700000000001</v>
      </c>
      <c r="H5010">
        <v>2.0775000000000001</v>
      </c>
    </row>
    <row r="5011" spans="1:8" x14ac:dyDescent="0.35">
      <c r="A5011" t="s">
        <v>53</v>
      </c>
      <c r="B5011">
        <f t="shared" si="85"/>
        <v>268</v>
      </c>
      <c r="C5011">
        <v>1364</v>
      </c>
      <c r="D5011" s="2">
        <v>202209251216.36401</v>
      </c>
      <c r="E5011">
        <v>2022</v>
      </c>
      <c r="F5011">
        <v>-2.3627272727272701</v>
      </c>
      <c r="G5011">
        <v>1.0164352729999999</v>
      </c>
      <c r="H5011">
        <v>3.4436572729999999</v>
      </c>
    </row>
    <row r="5012" spans="1:8" x14ac:dyDescent="0.35">
      <c r="A5012" t="s">
        <v>53</v>
      </c>
      <c r="B5012">
        <f t="shared" si="85"/>
        <v>269</v>
      </c>
      <c r="C5012">
        <v>1365</v>
      </c>
      <c r="D5012" s="2">
        <v>202209261364.70599</v>
      </c>
      <c r="E5012">
        <v>2022</v>
      </c>
      <c r="F5012">
        <v>-0.97823529411764698</v>
      </c>
      <c r="G5012">
        <v>0.86961723499999999</v>
      </c>
      <c r="H5012">
        <v>2.0824784780000001</v>
      </c>
    </row>
    <row r="5013" spans="1:8" x14ac:dyDescent="0.35">
      <c r="A5013" t="s">
        <v>53</v>
      </c>
      <c r="B5013">
        <f t="shared" si="85"/>
        <v>270</v>
      </c>
      <c r="C5013">
        <v>1366</v>
      </c>
      <c r="D5013" s="2">
        <v>202209271082.63199</v>
      </c>
      <c r="E5013">
        <v>2022</v>
      </c>
      <c r="F5013">
        <v>-1.9857894736842101</v>
      </c>
      <c r="G5013">
        <v>0.87749699999999997</v>
      </c>
      <c r="H5013">
        <v>2.757745613</v>
      </c>
    </row>
    <row r="5014" spans="1:8" x14ac:dyDescent="0.35">
      <c r="A5014" t="s">
        <v>53</v>
      </c>
      <c r="B5014">
        <f t="shared" si="85"/>
        <v>271</v>
      </c>
      <c r="C5014">
        <v>1367</v>
      </c>
      <c r="D5014" s="2">
        <v>202209281655.60001</v>
      </c>
      <c r="E5014">
        <v>2022</v>
      </c>
      <c r="F5014">
        <v>0.26800000000000002</v>
      </c>
      <c r="G5014">
        <v>0.91778464000000004</v>
      </c>
      <c r="H5014">
        <v>0.78702314799999995</v>
      </c>
    </row>
    <row r="5015" spans="1:8" x14ac:dyDescent="0.35">
      <c r="A5015" t="s">
        <v>53</v>
      </c>
      <c r="B5015">
        <f t="shared" si="85"/>
        <v>272</v>
      </c>
      <c r="C5015">
        <v>1368</v>
      </c>
      <c r="D5015" s="2">
        <v>202209291192.68301</v>
      </c>
      <c r="E5015">
        <v>2022</v>
      </c>
      <c r="F5015">
        <v>0.51414634146341498</v>
      </c>
      <c r="G5015">
        <v>0.95965597599999997</v>
      </c>
      <c r="H5015">
        <v>0.50692865899999995</v>
      </c>
    </row>
    <row r="5016" spans="1:8" x14ac:dyDescent="0.35">
      <c r="A5016" t="s">
        <v>53</v>
      </c>
      <c r="B5016">
        <f t="shared" si="85"/>
        <v>273</v>
      </c>
      <c r="C5016">
        <v>1369</v>
      </c>
      <c r="D5016" s="2">
        <v>202209301049.33301</v>
      </c>
      <c r="E5016">
        <v>2022</v>
      </c>
      <c r="F5016">
        <v>0.62</v>
      </c>
      <c r="G5016">
        <v>1.0303720000000001</v>
      </c>
      <c r="H5016">
        <v>0.403858667</v>
      </c>
    </row>
    <row r="5017" spans="1:8" x14ac:dyDescent="0.35">
      <c r="A5017" t="s">
        <v>53</v>
      </c>
      <c r="B5017">
        <f t="shared" si="85"/>
        <v>274</v>
      </c>
      <c r="C5017">
        <v>1370</v>
      </c>
      <c r="D5017" s="2">
        <v>202210011092.60901</v>
      </c>
      <c r="E5017">
        <v>2022</v>
      </c>
      <c r="F5017">
        <v>-0.18565217391304301</v>
      </c>
      <c r="G5017">
        <v>1.067027739</v>
      </c>
      <c r="H5017">
        <v>1.237240261</v>
      </c>
    </row>
    <row r="5018" spans="1:8" x14ac:dyDescent="0.35">
      <c r="A5018" t="s">
        <v>53</v>
      </c>
      <c r="B5018">
        <f t="shared" si="85"/>
        <v>275</v>
      </c>
      <c r="C5018">
        <v>1371</v>
      </c>
      <c r="D5018" s="2">
        <v>202210021178</v>
      </c>
      <c r="E5018">
        <v>2022</v>
      </c>
      <c r="F5018">
        <v>-0.96899999999999997</v>
      </c>
      <c r="G5018">
        <v>1.0339255999999999</v>
      </c>
      <c r="H5018">
        <v>1.903375</v>
      </c>
    </row>
    <row r="5019" spans="1:8" x14ac:dyDescent="0.35">
      <c r="A5019" t="s">
        <v>53</v>
      </c>
      <c r="B5019">
        <f t="shared" si="85"/>
        <v>276</v>
      </c>
      <c r="C5019">
        <v>1372</v>
      </c>
      <c r="D5019" s="2">
        <v>202210031640.435</v>
      </c>
      <c r="E5019">
        <v>2022</v>
      </c>
      <c r="F5019">
        <v>-0.10130434782608699</v>
      </c>
      <c r="G5019">
        <v>0.84802304299999998</v>
      </c>
      <c r="H5019">
        <v>0.85101178300000002</v>
      </c>
    </row>
    <row r="5020" spans="1:8" x14ac:dyDescent="0.35">
      <c r="A5020" t="s">
        <v>53</v>
      </c>
      <c r="B5020">
        <f t="shared" si="85"/>
        <v>277</v>
      </c>
      <c r="C5020">
        <v>1373</v>
      </c>
      <c r="D5020" s="2">
        <v>202210041006.5</v>
      </c>
      <c r="E5020">
        <v>2022</v>
      </c>
      <c r="F5020">
        <v>-0.89849999999999997</v>
      </c>
      <c r="G5020">
        <v>0.82609739999999998</v>
      </c>
      <c r="H5020">
        <v>1.8455595</v>
      </c>
    </row>
    <row r="5021" spans="1:8" x14ac:dyDescent="0.35">
      <c r="A5021" t="s">
        <v>53</v>
      </c>
      <c r="B5021">
        <f t="shared" si="85"/>
        <v>278</v>
      </c>
      <c r="C5021">
        <v>1374</v>
      </c>
      <c r="D5021" s="2">
        <v>202210051547.742</v>
      </c>
      <c r="E5021">
        <v>2022</v>
      </c>
      <c r="F5021">
        <v>0.62903225806451601</v>
      </c>
      <c r="G5021">
        <v>0.70936871000000001</v>
      </c>
      <c r="H5021">
        <v>0.24853814199999999</v>
      </c>
    </row>
    <row r="5022" spans="1:8" x14ac:dyDescent="0.35">
      <c r="A5022" t="s">
        <v>53</v>
      </c>
      <c r="B5022">
        <f t="shared" si="85"/>
        <v>279</v>
      </c>
      <c r="C5022">
        <v>1375</v>
      </c>
      <c r="D5022" s="2">
        <v>202210061192.57101</v>
      </c>
      <c r="E5022">
        <v>2022</v>
      </c>
      <c r="F5022">
        <v>0.67942857142857105</v>
      </c>
      <c r="G5022">
        <v>0.77495957100000001</v>
      </c>
      <c r="H5022">
        <v>0.28760739400000002</v>
      </c>
    </row>
    <row r="5023" spans="1:8" x14ac:dyDescent="0.35">
      <c r="A5023" t="s">
        <v>53</v>
      </c>
      <c r="B5023">
        <f t="shared" si="85"/>
        <v>280</v>
      </c>
      <c r="C5023">
        <v>1376</v>
      </c>
      <c r="D5023" s="2">
        <v>202210071156.88901</v>
      </c>
      <c r="E5023">
        <v>2022</v>
      </c>
      <c r="F5023">
        <v>0.296222222222222</v>
      </c>
      <c r="G5023">
        <v>0.72665195599999999</v>
      </c>
      <c r="H5023">
        <v>0.52269522999999996</v>
      </c>
    </row>
    <row r="5024" spans="1:8" x14ac:dyDescent="0.35">
      <c r="A5024" t="s">
        <v>53</v>
      </c>
      <c r="B5024">
        <f t="shared" si="85"/>
        <v>281</v>
      </c>
      <c r="C5024">
        <v>1377</v>
      </c>
      <c r="D5024" s="2">
        <v>202210081156.19</v>
      </c>
      <c r="E5024">
        <v>2022</v>
      </c>
      <c r="F5024">
        <v>0.51500000000000001</v>
      </c>
      <c r="G5024">
        <v>0.66462345199999995</v>
      </c>
      <c r="H5024">
        <v>0.33301767900000001</v>
      </c>
    </row>
    <row r="5025" spans="1:8" x14ac:dyDescent="0.35">
      <c r="A5025" t="s">
        <v>53</v>
      </c>
      <c r="B5025">
        <f t="shared" si="85"/>
        <v>282</v>
      </c>
      <c r="C5025">
        <v>1378</v>
      </c>
      <c r="D5025" s="2">
        <v>202210091184.048</v>
      </c>
      <c r="E5025">
        <v>2022</v>
      </c>
      <c r="F5025">
        <v>0.16285714285714301</v>
      </c>
      <c r="G5025">
        <v>0.47764514299999999</v>
      </c>
      <c r="H5025">
        <v>0.55711998100000004</v>
      </c>
    </row>
    <row r="5026" spans="1:8" x14ac:dyDescent="0.35">
      <c r="A5026" t="s">
        <v>53</v>
      </c>
      <c r="B5026">
        <f t="shared" si="85"/>
        <v>283</v>
      </c>
      <c r="C5026">
        <v>1379</v>
      </c>
      <c r="D5026" s="2">
        <v>202210101170</v>
      </c>
      <c r="E5026">
        <v>2022</v>
      </c>
      <c r="F5026">
        <v>0.32609756097560999</v>
      </c>
      <c r="G5026">
        <v>0.54407770700000002</v>
      </c>
      <c r="H5026">
        <v>0.32106097</v>
      </c>
    </row>
    <row r="5027" spans="1:8" x14ac:dyDescent="0.35">
      <c r="A5027" t="s">
        <v>53</v>
      </c>
      <c r="B5027">
        <f t="shared" si="85"/>
        <v>284</v>
      </c>
      <c r="C5027">
        <v>1380</v>
      </c>
      <c r="D5027" s="2">
        <v>202210111112.5</v>
      </c>
      <c r="E5027">
        <v>2022</v>
      </c>
      <c r="F5027">
        <v>0.622</v>
      </c>
      <c r="G5027">
        <v>0.50066482499999998</v>
      </c>
      <c r="H5027">
        <v>9.7419384999999997E-2</v>
      </c>
    </row>
    <row r="5028" spans="1:8" x14ac:dyDescent="0.35">
      <c r="A5028" t="s">
        <v>53</v>
      </c>
      <c r="B5028">
        <f t="shared" si="85"/>
        <v>285</v>
      </c>
      <c r="C5028">
        <v>1381</v>
      </c>
      <c r="D5028" s="2">
        <v>202210120802.5</v>
      </c>
      <c r="E5028">
        <v>2022</v>
      </c>
      <c r="F5028">
        <v>-7.0000000000000007E-2</v>
      </c>
      <c r="G5028">
        <v>0.44699378099999998</v>
      </c>
      <c r="H5028">
        <v>0.68681581300000005</v>
      </c>
    </row>
    <row r="5029" spans="1:8" x14ac:dyDescent="0.35">
      <c r="A5029" t="s">
        <v>53</v>
      </c>
      <c r="B5029">
        <f t="shared" si="85"/>
        <v>286</v>
      </c>
      <c r="C5029">
        <v>1382</v>
      </c>
      <c r="D5029" s="2">
        <v>202210131323.077</v>
      </c>
      <c r="E5029">
        <v>2022</v>
      </c>
      <c r="F5029">
        <v>0.13871794871794901</v>
      </c>
      <c r="G5029">
        <v>0.645130282</v>
      </c>
      <c r="H5029">
        <v>0.55927060500000003</v>
      </c>
    </row>
    <row r="5030" spans="1:8" x14ac:dyDescent="0.35">
      <c r="A5030" t="s">
        <v>53</v>
      </c>
      <c r="B5030">
        <f t="shared" si="85"/>
        <v>287</v>
      </c>
      <c r="C5030">
        <v>1383</v>
      </c>
      <c r="D5030" s="2">
        <v>202210140922.28601</v>
      </c>
      <c r="E5030">
        <v>2022</v>
      </c>
      <c r="F5030">
        <v>0.39200000000000002</v>
      </c>
      <c r="G5030">
        <v>0.75021542900000004</v>
      </c>
      <c r="H5030">
        <v>0.33123363700000003</v>
      </c>
    </row>
    <row r="5031" spans="1:8" x14ac:dyDescent="0.35">
      <c r="A5031" t="s">
        <v>53</v>
      </c>
      <c r="B5031">
        <f t="shared" si="85"/>
        <v>288</v>
      </c>
      <c r="C5031">
        <v>1384</v>
      </c>
      <c r="D5031" s="2">
        <v>202210151409.11801</v>
      </c>
      <c r="E5031">
        <v>2022</v>
      </c>
      <c r="F5031">
        <v>0.51882352941176502</v>
      </c>
      <c r="G5031">
        <v>0.82040076500000003</v>
      </c>
      <c r="H5031">
        <v>0.35025888199999999</v>
      </c>
    </row>
    <row r="5032" spans="1:8" x14ac:dyDescent="0.35">
      <c r="A5032" t="s">
        <v>53</v>
      </c>
      <c r="B5032">
        <f t="shared" si="85"/>
        <v>289</v>
      </c>
      <c r="C5032">
        <v>1385</v>
      </c>
      <c r="D5032" s="2">
        <v>202210161162.09299</v>
      </c>
      <c r="E5032">
        <v>2022</v>
      </c>
      <c r="F5032">
        <v>0.74093023255813995</v>
      </c>
      <c r="G5032">
        <v>0.82749469799999997</v>
      </c>
      <c r="H5032">
        <v>0.16641941900000001</v>
      </c>
    </row>
    <row r="5033" spans="1:8" x14ac:dyDescent="0.35">
      <c r="A5033" t="s">
        <v>53</v>
      </c>
      <c r="B5033">
        <f t="shared" si="85"/>
        <v>290</v>
      </c>
      <c r="C5033">
        <v>1386</v>
      </c>
      <c r="D5033" s="2">
        <v>202210171220.556</v>
      </c>
      <c r="E5033">
        <v>2022</v>
      </c>
      <c r="F5033">
        <v>0.381388888888889</v>
      </c>
      <c r="G5033">
        <v>0.67840669399999998</v>
      </c>
      <c r="H5033">
        <v>0.35560889200000001</v>
      </c>
    </row>
    <row r="5034" spans="1:8" x14ac:dyDescent="0.35">
      <c r="A5034" t="s">
        <v>53</v>
      </c>
      <c r="B5034">
        <f t="shared" si="85"/>
        <v>291</v>
      </c>
      <c r="C5034">
        <v>1387</v>
      </c>
      <c r="D5034" s="2">
        <v>202210181241.46301</v>
      </c>
      <c r="E5034">
        <v>2022</v>
      </c>
      <c r="F5034">
        <v>0.34317073170731699</v>
      </c>
      <c r="G5034">
        <v>0.58712212200000002</v>
      </c>
      <c r="H5034">
        <v>0.32122045900000001</v>
      </c>
    </row>
    <row r="5035" spans="1:8" x14ac:dyDescent="0.35">
      <c r="A5035" t="s">
        <v>53</v>
      </c>
      <c r="B5035">
        <f t="shared" si="85"/>
        <v>292</v>
      </c>
      <c r="C5035">
        <v>1388</v>
      </c>
      <c r="D5035" s="2">
        <v>202210191040.323</v>
      </c>
      <c r="E5035">
        <v>2022</v>
      </c>
      <c r="F5035">
        <v>0.174193548387097</v>
      </c>
      <c r="G5035">
        <v>0.46853112899999999</v>
      </c>
      <c r="H5035">
        <v>0.51951541300000004</v>
      </c>
    </row>
    <row r="5036" spans="1:8" x14ac:dyDescent="0.35">
      <c r="A5036" t="s">
        <v>53</v>
      </c>
      <c r="B5036">
        <f t="shared" si="85"/>
        <v>293</v>
      </c>
      <c r="C5036">
        <v>1389</v>
      </c>
      <c r="D5036" s="2">
        <v>202210200855</v>
      </c>
      <c r="E5036">
        <v>2022</v>
      </c>
      <c r="F5036">
        <v>-1.4E-2</v>
      </c>
      <c r="G5036">
        <v>0.50086520000000001</v>
      </c>
      <c r="H5036">
        <v>0.77245299999999995</v>
      </c>
    </row>
    <row r="5037" spans="1:8" x14ac:dyDescent="0.35">
      <c r="A5037" t="s">
        <v>53</v>
      </c>
      <c r="B5037">
        <f t="shared" si="85"/>
        <v>294</v>
      </c>
      <c r="C5037">
        <v>1390</v>
      </c>
      <c r="D5037" s="2">
        <v>202210211165</v>
      </c>
      <c r="E5037">
        <v>2022</v>
      </c>
      <c r="F5037">
        <v>-0.72</v>
      </c>
      <c r="G5037">
        <v>0.54595899999999997</v>
      </c>
      <c r="H5037">
        <v>1.3439350000000001</v>
      </c>
    </row>
    <row r="5038" spans="1:8" x14ac:dyDescent="0.35">
      <c r="A5038" t="s">
        <v>53</v>
      </c>
      <c r="B5038">
        <f t="shared" si="85"/>
        <v>295</v>
      </c>
      <c r="C5038">
        <v>1391</v>
      </c>
      <c r="D5038" s="2">
        <v>202210221559.31</v>
      </c>
      <c r="E5038">
        <v>2022</v>
      </c>
      <c r="F5038">
        <v>0.25517241379310301</v>
      </c>
      <c r="G5038">
        <v>0.46968572400000003</v>
      </c>
      <c r="H5038">
        <v>0.26946958599999998</v>
      </c>
    </row>
    <row r="5039" spans="1:8" x14ac:dyDescent="0.35">
      <c r="A5039" t="s">
        <v>53</v>
      </c>
      <c r="B5039">
        <f t="shared" si="85"/>
        <v>296</v>
      </c>
      <c r="C5039">
        <v>1392</v>
      </c>
      <c r="D5039" s="2">
        <v>202210231060.345</v>
      </c>
      <c r="E5039">
        <v>2022</v>
      </c>
      <c r="F5039">
        <v>4.7241379310344798E-2</v>
      </c>
      <c r="G5039">
        <v>0.389894621</v>
      </c>
      <c r="H5039">
        <v>0.414724231</v>
      </c>
    </row>
    <row r="5040" spans="1:8" x14ac:dyDescent="0.35">
      <c r="A5040" t="s">
        <v>53</v>
      </c>
      <c r="B5040">
        <f t="shared" si="85"/>
        <v>297</v>
      </c>
      <c r="C5040">
        <v>1393</v>
      </c>
      <c r="D5040" s="2">
        <v>202210241400</v>
      </c>
      <c r="E5040">
        <v>2022</v>
      </c>
      <c r="F5040">
        <v>-0.28999999999999998</v>
      </c>
      <c r="G5040">
        <v>0.34776499999999999</v>
      </c>
      <c r="H5040">
        <v>1.1523399999999999</v>
      </c>
    </row>
    <row r="5041" spans="1:8" x14ac:dyDescent="0.35">
      <c r="A5041" t="s">
        <v>53</v>
      </c>
      <c r="B5041">
        <f t="shared" si="85"/>
        <v>298</v>
      </c>
      <c r="C5041">
        <v>1394</v>
      </c>
      <c r="D5041" s="2">
        <v>202210251653.46201</v>
      </c>
      <c r="E5041">
        <v>2022</v>
      </c>
      <c r="F5041">
        <v>0.37</v>
      </c>
      <c r="G5041">
        <v>0.31174684600000002</v>
      </c>
      <c r="H5041">
        <v>0.21408010199999999</v>
      </c>
    </row>
    <row r="5042" spans="1:8" x14ac:dyDescent="0.35">
      <c r="A5042" t="s">
        <v>53</v>
      </c>
      <c r="B5042">
        <f t="shared" si="85"/>
        <v>299</v>
      </c>
      <c r="C5042">
        <v>1395</v>
      </c>
      <c r="D5042" s="2">
        <v>202210260889.048</v>
      </c>
      <c r="E5042">
        <v>2022</v>
      </c>
      <c r="F5042">
        <v>0.55666666666666698</v>
      </c>
      <c r="G5042">
        <v>0.34703161900000001</v>
      </c>
      <c r="H5042">
        <v>2.216781E-2</v>
      </c>
    </row>
    <row r="5043" spans="1:8" x14ac:dyDescent="0.35">
      <c r="A5043" t="s">
        <v>53</v>
      </c>
      <c r="B5043">
        <f t="shared" si="85"/>
        <v>300</v>
      </c>
      <c r="C5043">
        <v>1396</v>
      </c>
      <c r="D5043" s="2">
        <v>202210271287.56799</v>
      </c>
      <c r="E5043">
        <v>2022</v>
      </c>
      <c r="F5043">
        <v>0.43675675675675701</v>
      </c>
      <c r="G5043">
        <v>0.41979064900000002</v>
      </c>
      <c r="H5043">
        <v>9.3930564999999994E-2</v>
      </c>
    </row>
    <row r="5044" spans="1:8" x14ac:dyDescent="0.35">
      <c r="A5044" t="s">
        <v>53</v>
      </c>
      <c r="B5044">
        <f t="shared" si="85"/>
        <v>304</v>
      </c>
      <c r="C5044">
        <v>1400</v>
      </c>
      <c r="D5044" s="2">
        <v>202210311779.565</v>
      </c>
      <c r="E5044">
        <v>2022</v>
      </c>
      <c r="F5044">
        <v>0.22739130434782601</v>
      </c>
      <c r="G5044">
        <v>0.554830304</v>
      </c>
      <c r="H5044">
        <v>0.24509731700000001</v>
      </c>
    </row>
    <row r="5045" spans="1:8" x14ac:dyDescent="0.35">
      <c r="A5045" t="s">
        <v>53</v>
      </c>
      <c r="B5045">
        <f t="shared" si="85"/>
        <v>305</v>
      </c>
      <c r="C5045">
        <v>1401</v>
      </c>
      <c r="D5045" s="2">
        <v>202211010847.931</v>
      </c>
      <c r="E5045">
        <v>2022</v>
      </c>
      <c r="F5045">
        <v>0.19275862068965499</v>
      </c>
      <c r="G5045">
        <v>0.52789265500000004</v>
      </c>
      <c r="H5045">
        <v>0.313319717</v>
      </c>
    </row>
    <row r="5046" spans="1:8" x14ac:dyDescent="0.35">
      <c r="A5046" t="s">
        <v>53</v>
      </c>
      <c r="B5046">
        <f t="shared" si="85"/>
        <v>306</v>
      </c>
      <c r="C5046">
        <v>1402</v>
      </c>
      <c r="D5046" s="2">
        <v>202211021515.45499</v>
      </c>
      <c r="E5046">
        <v>2022</v>
      </c>
      <c r="F5046">
        <v>0.24727272727272701</v>
      </c>
      <c r="G5046">
        <v>0.38393739399999999</v>
      </c>
      <c r="H5046">
        <v>0.24213849700000001</v>
      </c>
    </row>
    <row r="5047" spans="1:8" x14ac:dyDescent="0.35">
      <c r="A5047" t="s">
        <v>53</v>
      </c>
      <c r="B5047">
        <f t="shared" si="85"/>
        <v>307</v>
      </c>
      <c r="C5047">
        <v>1403</v>
      </c>
      <c r="D5047" s="2">
        <v>202211031142.927</v>
      </c>
      <c r="E5047">
        <v>2022</v>
      </c>
      <c r="F5047">
        <v>0.474390243902439</v>
      </c>
      <c r="G5047">
        <v>0.38046136600000002</v>
      </c>
      <c r="H5047">
        <v>5.9791169999999998E-2</v>
      </c>
    </row>
    <row r="5048" spans="1:8" x14ac:dyDescent="0.35">
      <c r="A5048" t="s">
        <v>53</v>
      </c>
      <c r="B5048">
        <f t="shared" si="85"/>
        <v>308</v>
      </c>
      <c r="C5048">
        <v>1404</v>
      </c>
      <c r="D5048" s="2">
        <v>202211041163.871</v>
      </c>
      <c r="E5048">
        <v>2022</v>
      </c>
      <c r="F5048">
        <v>0.31129032258064498</v>
      </c>
      <c r="G5048">
        <v>0.38396858099999998</v>
      </c>
      <c r="H5048">
        <v>0.170918135</v>
      </c>
    </row>
    <row r="5049" spans="1:8" x14ac:dyDescent="0.35">
      <c r="A5049" t="s">
        <v>53</v>
      </c>
      <c r="B5049">
        <f t="shared" ref="B5049:B5104" si="86">C5049-1096</f>
        <v>309</v>
      </c>
      <c r="C5049">
        <v>1405</v>
      </c>
      <c r="D5049" s="2">
        <v>202211051200</v>
      </c>
      <c r="E5049">
        <v>2022</v>
      </c>
      <c r="F5049">
        <v>0.33948717948717899</v>
      </c>
      <c r="G5049">
        <v>0.33556038500000002</v>
      </c>
      <c r="H5049">
        <v>8.698641E-2</v>
      </c>
    </row>
    <row r="5050" spans="1:8" x14ac:dyDescent="0.35">
      <c r="A5050" t="s">
        <v>53</v>
      </c>
      <c r="B5050">
        <f t="shared" si="86"/>
        <v>310</v>
      </c>
      <c r="C5050">
        <v>1406</v>
      </c>
      <c r="D5050" s="2">
        <v>202211061192.30801</v>
      </c>
      <c r="E5050">
        <v>2022</v>
      </c>
      <c r="F5050">
        <v>0.34205128205128199</v>
      </c>
      <c r="G5050">
        <v>0.39508900000000002</v>
      </c>
      <c r="H5050">
        <v>0.113847349</v>
      </c>
    </row>
    <row r="5051" spans="1:8" x14ac:dyDescent="0.35">
      <c r="A5051" t="s">
        <v>53</v>
      </c>
      <c r="B5051">
        <f t="shared" si="86"/>
        <v>311</v>
      </c>
      <c r="C5051">
        <v>1407</v>
      </c>
      <c r="D5051" s="2">
        <v>202211071132.38101</v>
      </c>
      <c r="E5051">
        <v>2022</v>
      </c>
      <c r="F5051">
        <v>0.41714285714285698</v>
      </c>
      <c r="G5051">
        <v>0.41410538099999999</v>
      </c>
      <c r="H5051">
        <v>9.4827666000000005E-2</v>
      </c>
    </row>
    <row r="5052" spans="1:8" x14ac:dyDescent="0.35">
      <c r="A5052" t="s">
        <v>53</v>
      </c>
      <c r="B5052">
        <f t="shared" si="86"/>
        <v>312</v>
      </c>
      <c r="C5052">
        <v>1408</v>
      </c>
      <c r="D5052" s="2">
        <v>202211080949.61499</v>
      </c>
      <c r="E5052">
        <v>2022</v>
      </c>
      <c r="F5052">
        <v>0.37538461538461498</v>
      </c>
      <c r="G5052">
        <v>0.34939453799999998</v>
      </c>
      <c r="H5052">
        <v>6.9211669000000003E-2</v>
      </c>
    </row>
    <row r="5053" spans="1:8" x14ac:dyDescent="0.35">
      <c r="A5053" t="s">
        <v>53</v>
      </c>
      <c r="B5053">
        <f t="shared" si="86"/>
        <v>313</v>
      </c>
      <c r="C5053">
        <v>1409</v>
      </c>
      <c r="D5053" s="2">
        <v>202211091147.14301</v>
      </c>
      <c r="E5053">
        <v>2022</v>
      </c>
      <c r="F5053">
        <v>0.35892857142857099</v>
      </c>
      <c r="G5053">
        <v>0.28485953600000002</v>
      </c>
      <c r="H5053">
        <v>4.8417764000000002E-2</v>
      </c>
    </row>
    <row r="5054" spans="1:8" x14ac:dyDescent="0.35">
      <c r="A5054" t="s">
        <v>53</v>
      </c>
      <c r="B5054">
        <f t="shared" si="86"/>
        <v>314</v>
      </c>
      <c r="C5054">
        <v>1410</v>
      </c>
      <c r="D5054" s="2">
        <v>202211101194.41901</v>
      </c>
      <c r="E5054">
        <v>2022</v>
      </c>
      <c r="F5054">
        <v>0.418604651162791</v>
      </c>
      <c r="G5054">
        <v>0.33523597700000002</v>
      </c>
      <c r="H5054">
        <v>1.3264484999999999E-2</v>
      </c>
    </row>
    <row r="5055" spans="1:8" x14ac:dyDescent="0.35">
      <c r="A5055" t="s">
        <v>53</v>
      </c>
      <c r="B5055">
        <f t="shared" si="86"/>
        <v>315</v>
      </c>
      <c r="C5055">
        <v>1411</v>
      </c>
      <c r="D5055" s="2">
        <v>202211111133.17099</v>
      </c>
      <c r="E5055">
        <v>2022</v>
      </c>
      <c r="F5055">
        <v>0.49487804878048802</v>
      </c>
      <c r="G5055">
        <v>0.350469488</v>
      </c>
      <c r="H5055">
        <v>6.1904610000000004E-3</v>
      </c>
    </row>
    <row r="5056" spans="1:8" x14ac:dyDescent="0.35">
      <c r="A5056" t="s">
        <v>53</v>
      </c>
      <c r="B5056">
        <f t="shared" si="86"/>
        <v>316</v>
      </c>
      <c r="C5056">
        <v>1412</v>
      </c>
      <c r="D5056" s="2">
        <v>202211121164.255</v>
      </c>
      <c r="E5056">
        <v>2022</v>
      </c>
      <c r="F5056">
        <v>0.57446808510638303</v>
      </c>
      <c r="G5056">
        <v>0.391903</v>
      </c>
      <c r="H5056">
        <v>8.2453076E-2</v>
      </c>
    </row>
    <row r="5057" spans="1:8" x14ac:dyDescent="0.35">
      <c r="A5057" t="s">
        <v>53</v>
      </c>
      <c r="B5057">
        <f t="shared" si="86"/>
        <v>317</v>
      </c>
      <c r="C5057">
        <v>1413</v>
      </c>
      <c r="D5057" s="2">
        <v>202211130605.65201</v>
      </c>
      <c r="E5057">
        <v>2022</v>
      </c>
      <c r="F5057">
        <v>0.32</v>
      </c>
      <c r="G5057">
        <v>0.315305</v>
      </c>
      <c r="H5057">
        <v>0.15169347799999999</v>
      </c>
    </row>
    <row r="5058" spans="1:8" x14ac:dyDescent="0.35">
      <c r="A5058" t="s">
        <v>53</v>
      </c>
      <c r="B5058">
        <f t="shared" si="86"/>
        <v>318</v>
      </c>
      <c r="C5058">
        <v>1414</v>
      </c>
      <c r="D5058" s="2">
        <v>202211141857.85699</v>
      </c>
      <c r="E5058">
        <v>2022</v>
      </c>
      <c r="F5058">
        <v>0.39714285714285702</v>
      </c>
      <c r="G5058">
        <v>0.19944028599999999</v>
      </c>
      <c r="H5058">
        <v>1.5617986E-2</v>
      </c>
    </row>
    <row r="5059" spans="1:8" x14ac:dyDescent="0.35">
      <c r="A5059" t="s">
        <v>53</v>
      </c>
      <c r="B5059">
        <f t="shared" si="86"/>
        <v>319</v>
      </c>
      <c r="C5059">
        <v>1415</v>
      </c>
      <c r="D5059" s="2">
        <v>202211151307.241</v>
      </c>
      <c r="E5059">
        <v>2022</v>
      </c>
      <c r="F5059">
        <v>0.218965517241379</v>
      </c>
      <c r="G5059">
        <v>0.17100337900000001</v>
      </c>
      <c r="H5059">
        <v>2.2674285999999998E-2</v>
      </c>
    </row>
    <row r="5060" spans="1:8" x14ac:dyDescent="0.35">
      <c r="A5060" t="s">
        <v>53</v>
      </c>
      <c r="B5060">
        <f t="shared" si="86"/>
        <v>320</v>
      </c>
      <c r="C5060">
        <v>1416</v>
      </c>
      <c r="D5060" s="2">
        <v>202211160682</v>
      </c>
      <c r="E5060">
        <v>2022</v>
      </c>
      <c r="F5060">
        <v>0.3</v>
      </c>
      <c r="G5060">
        <v>0.1727948</v>
      </c>
      <c r="H5060">
        <v>2.1796401999999999E-2</v>
      </c>
    </row>
    <row r="5061" spans="1:8" x14ac:dyDescent="0.35">
      <c r="A5061" t="s">
        <v>53</v>
      </c>
      <c r="B5061">
        <f t="shared" si="86"/>
        <v>321</v>
      </c>
      <c r="C5061">
        <v>1417</v>
      </c>
      <c r="D5061" s="2">
        <v>202211171517.36801</v>
      </c>
      <c r="E5061">
        <v>2022</v>
      </c>
      <c r="F5061">
        <v>0.27789473684210497</v>
      </c>
      <c r="G5061">
        <v>0.21213168399999999</v>
      </c>
      <c r="H5061">
        <v>2.4891916E-2</v>
      </c>
    </row>
    <row r="5062" spans="1:8" x14ac:dyDescent="0.35">
      <c r="A5062" t="s">
        <v>53</v>
      </c>
      <c r="B5062">
        <f t="shared" si="86"/>
        <v>322</v>
      </c>
      <c r="C5062">
        <v>1418</v>
      </c>
      <c r="D5062" s="2">
        <v>202211181238.78799</v>
      </c>
      <c r="E5062">
        <v>2022</v>
      </c>
      <c r="F5062">
        <v>0.33030303030302999</v>
      </c>
      <c r="G5062">
        <v>0.21915939400000001</v>
      </c>
      <c r="H5062">
        <v>4.081393E-3</v>
      </c>
    </row>
    <row r="5063" spans="1:8" x14ac:dyDescent="0.35">
      <c r="A5063" t="s">
        <v>53</v>
      </c>
      <c r="B5063">
        <f t="shared" si="86"/>
        <v>323</v>
      </c>
      <c r="C5063">
        <v>1419</v>
      </c>
      <c r="D5063" s="2">
        <v>202211191166.51199</v>
      </c>
      <c r="E5063">
        <v>2022</v>
      </c>
      <c r="F5063">
        <v>0.25767441860465101</v>
      </c>
      <c r="G5063">
        <v>0.21318469800000001</v>
      </c>
      <c r="H5063">
        <v>9.5550759999999992E-3</v>
      </c>
    </row>
    <row r="5064" spans="1:8" x14ac:dyDescent="0.35">
      <c r="A5064" t="s">
        <v>53</v>
      </c>
      <c r="B5064">
        <f t="shared" si="86"/>
        <v>324</v>
      </c>
      <c r="C5064">
        <v>1420</v>
      </c>
      <c r="D5064" s="2">
        <v>202211201217.742</v>
      </c>
      <c r="E5064">
        <v>2022</v>
      </c>
      <c r="F5064">
        <v>0.29580645161290298</v>
      </c>
      <c r="G5064">
        <v>0.22966038699999999</v>
      </c>
      <c r="H5064">
        <v>5.4591040000000002E-3</v>
      </c>
    </row>
    <row r="5065" spans="1:8" x14ac:dyDescent="0.35">
      <c r="A5065" t="s">
        <v>53</v>
      </c>
      <c r="B5065">
        <f t="shared" si="86"/>
        <v>325</v>
      </c>
      <c r="C5065">
        <v>1421</v>
      </c>
      <c r="D5065" s="2">
        <v>202211211237.22198</v>
      </c>
      <c r="E5065">
        <v>2022</v>
      </c>
      <c r="F5065">
        <v>0.28916666666666702</v>
      </c>
      <c r="G5065">
        <v>0.23153480600000001</v>
      </c>
      <c r="H5065">
        <v>4.5377400000000002E-3</v>
      </c>
    </row>
    <row r="5066" spans="1:8" x14ac:dyDescent="0.35">
      <c r="A5066" t="s">
        <v>53</v>
      </c>
      <c r="B5066">
        <f t="shared" si="86"/>
        <v>326</v>
      </c>
      <c r="C5066">
        <v>1422</v>
      </c>
      <c r="D5066" s="2">
        <v>202211221349.69699</v>
      </c>
      <c r="E5066">
        <v>2022</v>
      </c>
      <c r="F5066">
        <v>0.25636363636363602</v>
      </c>
      <c r="G5066">
        <v>0.22791887899999999</v>
      </c>
      <c r="H5066">
        <v>9.3869320000000006E-3</v>
      </c>
    </row>
    <row r="5067" spans="1:8" x14ac:dyDescent="0.35">
      <c r="A5067" t="s">
        <v>53</v>
      </c>
      <c r="B5067">
        <f t="shared" si="86"/>
        <v>327</v>
      </c>
      <c r="C5067">
        <v>1423</v>
      </c>
      <c r="D5067" s="2">
        <v>202211231160.76901</v>
      </c>
      <c r="E5067">
        <v>2022</v>
      </c>
      <c r="F5067">
        <v>0.25615384615384601</v>
      </c>
      <c r="G5067">
        <v>0.205822385</v>
      </c>
      <c r="H5067">
        <v>4.3365929999999997E-3</v>
      </c>
    </row>
    <row r="5068" spans="1:8" x14ac:dyDescent="0.35">
      <c r="A5068" t="s">
        <v>53</v>
      </c>
      <c r="B5068">
        <f t="shared" si="86"/>
        <v>328</v>
      </c>
      <c r="C5068">
        <v>1424</v>
      </c>
      <c r="D5068" s="2">
        <v>202211241072.14301</v>
      </c>
      <c r="E5068">
        <v>2022</v>
      </c>
      <c r="F5068">
        <v>0.240238095238095</v>
      </c>
      <c r="G5068">
        <v>0.20739976199999999</v>
      </c>
      <c r="H5068">
        <v>3.6562370000000001E-3</v>
      </c>
    </row>
    <row r="5069" spans="1:8" x14ac:dyDescent="0.35">
      <c r="A5069" t="s">
        <v>53</v>
      </c>
      <c r="B5069">
        <f t="shared" si="86"/>
        <v>329</v>
      </c>
      <c r="C5069">
        <v>1425</v>
      </c>
      <c r="D5069" s="2">
        <v>202211251165</v>
      </c>
      <c r="E5069">
        <v>2022</v>
      </c>
      <c r="F5069">
        <v>0.284791666666667</v>
      </c>
      <c r="G5069">
        <v>0.235745125</v>
      </c>
      <c r="H5069">
        <v>2.5105790000000002E-3</v>
      </c>
    </row>
    <row r="5070" spans="1:8" x14ac:dyDescent="0.35">
      <c r="A5070" t="s">
        <v>53</v>
      </c>
      <c r="B5070">
        <f t="shared" si="86"/>
        <v>330</v>
      </c>
      <c r="C5070">
        <v>1426</v>
      </c>
      <c r="D5070" s="2">
        <v>202211261171.42899</v>
      </c>
      <c r="E5070">
        <v>2022</v>
      </c>
      <c r="F5070">
        <v>0.28828571428571398</v>
      </c>
      <c r="G5070">
        <v>0.25572782900000002</v>
      </c>
      <c r="H5070">
        <v>7.2093790000000001E-3</v>
      </c>
    </row>
    <row r="5071" spans="1:8" x14ac:dyDescent="0.35">
      <c r="A5071" t="s">
        <v>53</v>
      </c>
      <c r="B5071">
        <f t="shared" si="86"/>
        <v>331</v>
      </c>
      <c r="C5071">
        <v>1427</v>
      </c>
      <c r="D5071" s="2">
        <v>202211271420.37</v>
      </c>
      <c r="E5071">
        <v>2022</v>
      </c>
      <c r="F5071">
        <v>0.28888888888888897</v>
      </c>
      <c r="G5071">
        <v>0.259312296</v>
      </c>
      <c r="H5071">
        <v>5.0196090000000004E-3</v>
      </c>
    </row>
    <row r="5072" spans="1:8" x14ac:dyDescent="0.35">
      <c r="A5072" t="s">
        <v>53</v>
      </c>
      <c r="B5072">
        <f t="shared" si="86"/>
        <v>332</v>
      </c>
      <c r="C5072">
        <v>1428</v>
      </c>
      <c r="D5072" s="2">
        <v>202211281123.953</v>
      </c>
      <c r="E5072">
        <v>2022</v>
      </c>
      <c r="F5072">
        <v>0.29465116279069797</v>
      </c>
      <c r="G5072">
        <v>0.26070723299999998</v>
      </c>
      <c r="H5072">
        <v>4.9956769999999996E-3</v>
      </c>
    </row>
    <row r="5073" spans="1:8" x14ac:dyDescent="0.35">
      <c r="A5073" t="s">
        <v>53</v>
      </c>
      <c r="B5073">
        <f t="shared" si="86"/>
        <v>333</v>
      </c>
      <c r="C5073">
        <v>1429</v>
      </c>
      <c r="D5073" s="2">
        <v>202211290763.478</v>
      </c>
      <c r="E5073">
        <v>2022</v>
      </c>
      <c r="F5073">
        <v>0.29478260869565198</v>
      </c>
      <c r="G5073">
        <v>0.25254843500000002</v>
      </c>
      <c r="H5073">
        <v>4.7039569999999999E-3</v>
      </c>
    </row>
    <row r="5074" spans="1:8" x14ac:dyDescent="0.35">
      <c r="A5074" t="s">
        <v>53</v>
      </c>
      <c r="B5074">
        <f t="shared" si="86"/>
        <v>334</v>
      </c>
      <c r="C5074">
        <v>1430</v>
      </c>
      <c r="D5074" s="2">
        <v>202211300830</v>
      </c>
      <c r="E5074">
        <v>2022</v>
      </c>
      <c r="F5074">
        <v>0.32333333333333297</v>
      </c>
      <c r="G5074">
        <v>0.25104633300000001</v>
      </c>
      <c r="H5074">
        <v>1.5435467E-2</v>
      </c>
    </row>
    <row r="5075" spans="1:8" x14ac:dyDescent="0.35">
      <c r="A5075" t="s">
        <v>53</v>
      </c>
      <c r="B5075">
        <f t="shared" si="86"/>
        <v>335</v>
      </c>
      <c r="C5075">
        <v>1431</v>
      </c>
      <c r="D5075" s="2">
        <v>202212012265</v>
      </c>
      <c r="E5075">
        <v>2022</v>
      </c>
      <c r="F5075">
        <v>0.17499999999999999</v>
      </c>
      <c r="G5075">
        <v>0.2864215</v>
      </c>
      <c r="H5075">
        <v>0</v>
      </c>
    </row>
    <row r="5076" spans="1:8" x14ac:dyDescent="0.35">
      <c r="A5076" t="s">
        <v>53</v>
      </c>
      <c r="B5076">
        <f t="shared" si="86"/>
        <v>336</v>
      </c>
      <c r="C5076">
        <v>1432</v>
      </c>
      <c r="D5076" s="2">
        <v>202212020861.57901</v>
      </c>
      <c r="E5076">
        <v>2022</v>
      </c>
      <c r="F5076">
        <v>0.15526315789473699</v>
      </c>
      <c r="G5076">
        <v>0.29076805300000003</v>
      </c>
      <c r="H5076">
        <v>1.5494373000000001E-2</v>
      </c>
    </row>
    <row r="5077" spans="1:8" x14ac:dyDescent="0.35">
      <c r="A5077" t="s">
        <v>53</v>
      </c>
      <c r="B5077">
        <f t="shared" si="86"/>
        <v>337</v>
      </c>
      <c r="C5077">
        <v>1433</v>
      </c>
      <c r="D5077" s="2">
        <v>202212030462</v>
      </c>
      <c r="E5077">
        <v>2022</v>
      </c>
      <c r="F5077">
        <v>0.24299999999999999</v>
      </c>
      <c r="G5077">
        <v>0.29560419999999998</v>
      </c>
      <c r="H5077">
        <v>0</v>
      </c>
    </row>
    <row r="5078" spans="1:8" x14ac:dyDescent="0.35">
      <c r="A5078" t="s">
        <v>53</v>
      </c>
      <c r="B5078">
        <f t="shared" si="86"/>
        <v>338</v>
      </c>
      <c r="C5078">
        <v>1434</v>
      </c>
      <c r="D5078" s="2">
        <v>202212041900</v>
      </c>
      <c r="E5078">
        <v>2022</v>
      </c>
      <c r="F5078">
        <v>0.16</v>
      </c>
      <c r="G5078">
        <v>0.33610499999999999</v>
      </c>
      <c r="H5078">
        <v>0</v>
      </c>
    </row>
    <row r="5079" spans="1:8" x14ac:dyDescent="0.35">
      <c r="A5079" t="s">
        <v>53</v>
      </c>
      <c r="B5079">
        <f t="shared" si="86"/>
        <v>339</v>
      </c>
      <c r="C5079">
        <v>1435</v>
      </c>
      <c r="D5079" s="2">
        <v>202212051660.435</v>
      </c>
      <c r="E5079">
        <v>2022</v>
      </c>
      <c r="F5079">
        <v>0.24913043478260899</v>
      </c>
      <c r="G5079">
        <v>0.33442091299999999</v>
      </c>
      <c r="H5079">
        <v>4.0529413E-2</v>
      </c>
    </row>
    <row r="5080" spans="1:8" x14ac:dyDescent="0.35">
      <c r="A5080" t="s">
        <v>53</v>
      </c>
      <c r="B5080">
        <f t="shared" si="86"/>
        <v>340</v>
      </c>
      <c r="C5080">
        <v>1436</v>
      </c>
      <c r="D5080" s="2">
        <v>202212061004.11801</v>
      </c>
      <c r="E5080">
        <v>2022</v>
      </c>
      <c r="F5080">
        <v>0.26705882352941201</v>
      </c>
      <c r="G5080">
        <v>0.39185044099999999</v>
      </c>
      <c r="H5080">
        <v>1.6627293000000001E-2</v>
      </c>
    </row>
    <row r="5081" spans="1:8" x14ac:dyDescent="0.35">
      <c r="A5081" t="s">
        <v>53</v>
      </c>
      <c r="B5081">
        <f t="shared" si="86"/>
        <v>341</v>
      </c>
      <c r="C5081">
        <v>1437</v>
      </c>
      <c r="D5081" s="2">
        <v>202212070530</v>
      </c>
      <c r="E5081">
        <v>2022</v>
      </c>
      <c r="F5081">
        <v>0.19</v>
      </c>
      <c r="G5081">
        <v>0.39655499999999999</v>
      </c>
      <c r="H5081">
        <v>0</v>
      </c>
    </row>
    <row r="5082" spans="1:8" x14ac:dyDescent="0.35">
      <c r="A5082" t="s">
        <v>53</v>
      </c>
      <c r="B5082">
        <f t="shared" si="86"/>
        <v>342</v>
      </c>
      <c r="C5082">
        <v>1438</v>
      </c>
      <c r="D5082" s="2">
        <v>202212081337.02701</v>
      </c>
      <c r="E5082">
        <v>2022</v>
      </c>
      <c r="F5082">
        <v>0.244864864864865</v>
      </c>
      <c r="G5082">
        <v>0.29969478399999999</v>
      </c>
      <c r="H5082">
        <v>9.452027E-3</v>
      </c>
    </row>
    <row r="5083" spans="1:8" x14ac:dyDescent="0.35">
      <c r="A5083" t="s">
        <v>53</v>
      </c>
      <c r="B5083">
        <f t="shared" si="86"/>
        <v>343</v>
      </c>
      <c r="C5083">
        <v>1439</v>
      </c>
      <c r="D5083" s="2">
        <v>202212091140</v>
      </c>
      <c r="E5083">
        <v>2022</v>
      </c>
      <c r="F5083">
        <v>0.32250000000000001</v>
      </c>
      <c r="G5083">
        <v>0.27867874999999998</v>
      </c>
      <c r="H5083">
        <v>9.0857000000000004E-3</v>
      </c>
    </row>
    <row r="5084" spans="1:8" x14ac:dyDescent="0.35">
      <c r="A5084" t="s">
        <v>53</v>
      </c>
      <c r="B5084">
        <f t="shared" si="86"/>
        <v>344</v>
      </c>
      <c r="C5084">
        <v>1440</v>
      </c>
      <c r="D5084" s="2">
        <v>202212101570</v>
      </c>
      <c r="E5084">
        <v>2022</v>
      </c>
      <c r="F5084">
        <v>0.25368421052631601</v>
      </c>
      <c r="G5084">
        <v>0.30090963199999998</v>
      </c>
      <c r="H5084">
        <v>9.195366E-3</v>
      </c>
    </row>
    <row r="5085" spans="1:8" x14ac:dyDescent="0.35">
      <c r="A5085" t="s">
        <v>53</v>
      </c>
      <c r="B5085">
        <f t="shared" si="86"/>
        <v>345</v>
      </c>
      <c r="C5085">
        <v>1441</v>
      </c>
      <c r="D5085" s="2">
        <v>202212111528.63599</v>
      </c>
      <c r="E5085">
        <v>2022</v>
      </c>
      <c r="F5085">
        <v>0.31727272727272698</v>
      </c>
      <c r="G5085">
        <v>0.30262981799999999</v>
      </c>
      <c r="H5085">
        <v>4.7690500000000004E-3</v>
      </c>
    </row>
    <row r="5086" spans="1:8" x14ac:dyDescent="0.35">
      <c r="A5086" t="s">
        <v>53</v>
      </c>
      <c r="B5086">
        <f t="shared" si="86"/>
        <v>346</v>
      </c>
      <c r="C5086">
        <v>1442</v>
      </c>
      <c r="D5086" s="2">
        <v>202212121145.48401</v>
      </c>
      <c r="E5086">
        <v>2022</v>
      </c>
      <c r="F5086">
        <v>0.27645161290322601</v>
      </c>
      <c r="G5086">
        <v>0.239031774</v>
      </c>
      <c r="H5086">
        <v>3.8304120000000001E-3</v>
      </c>
    </row>
    <row r="5087" spans="1:8" x14ac:dyDescent="0.35">
      <c r="A5087" t="s">
        <v>53</v>
      </c>
      <c r="B5087">
        <f t="shared" si="86"/>
        <v>347</v>
      </c>
      <c r="C5087">
        <v>1443</v>
      </c>
      <c r="D5087" s="2">
        <v>202212130562.5</v>
      </c>
      <c r="E5087">
        <v>2022</v>
      </c>
      <c r="F5087">
        <v>0.22375</v>
      </c>
      <c r="G5087">
        <v>0.25089981300000003</v>
      </c>
      <c r="H5087">
        <v>6.9106130000000003E-3</v>
      </c>
    </row>
    <row r="5088" spans="1:8" x14ac:dyDescent="0.35">
      <c r="A5088" t="s">
        <v>53</v>
      </c>
      <c r="B5088">
        <f t="shared" si="86"/>
        <v>348</v>
      </c>
      <c r="C5088">
        <v>1444</v>
      </c>
      <c r="D5088" s="2">
        <v>202212140430</v>
      </c>
      <c r="E5088">
        <v>2022</v>
      </c>
      <c r="F5088">
        <v>0.9</v>
      </c>
      <c r="G5088">
        <v>0.189219</v>
      </c>
      <c r="H5088">
        <v>0</v>
      </c>
    </row>
    <row r="5089" spans="1:8" x14ac:dyDescent="0.35">
      <c r="A5089" t="s">
        <v>53</v>
      </c>
      <c r="B5089">
        <f t="shared" si="86"/>
        <v>349</v>
      </c>
      <c r="C5089">
        <v>1445</v>
      </c>
      <c r="D5089" s="2">
        <v>202212151030</v>
      </c>
      <c r="E5089">
        <v>2022</v>
      </c>
      <c r="F5089">
        <v>-0.13</v>
      </c>
      <c r="G5089">
        <v>0.23050799999999999</v>
      </c>
      <c r="H5089">
        <v>2.8266300000000001E-2</v>
      </c>
    </row>
    <row r="5090" spans="1:8" x14ac:dyDescent="0.35">
      <c r="A5090" t="s">
        <v>53</v>
      </c>
      <c r="B5090">
        <f t="shared" si="86"/>
        <v>351</v>
      </c>
      <c r="C5090">
        <v>1447</v>
      </c>
      <c r="D5090" s="2">
        <v>202212171835.556</v>
      </c>
      <c r="E5090">
        <v>2022</v>
      </c>
      <c r="F5090">
        <v>0.288333333333333</v>
      </c>
      <c r="G5090">
        <v>0.25608049999999999</v>
      </c>
      <c r="H5090">
        <v>4.9526960000000004E-3</v>
      </c>
    </row>
    <row r="5091" spans="1:8" x14ac:dyDescent="0.35">
      <c r="A5091" t="s">
        <v>53</v>
      </c>
      <c r="B5091">
        <f t="shared" si="86"/>
        <v>352</v>
      </c>
      <c r="C5091">
        <v>1448</v>
      </c>
      <c r="D5091" s="2">
        <v>202212181038.78799</v>
      </c>
      <c r="E5091">
        <v>2022</v>
      </c>
      <c r="F5091">
        <v>0.25909090909090898</v>
      </c>
      <c r="G5091">
        <v>0.29872863599999999</v>
      </c>
      <c r="H5091">
        <v>3.0712579999999999E-3</v>
      </c>
    </row>
    <row r="5092" spans="1:8" x14ac:dyDescent="0.35">
      <c r="A5092" t="s">
        <v>53</v>
      </c>
      <c r="B5092">
        <f t="shared" si="86"/>
        <v>353</v>
      </c>
      <c r="C5092">
        <v>1449</v>
      </c>
      <c r="D5092" s="2">
        <v>202212190830.435</v>
      </c>
      <c r="E5092">
        <v>2022</v>
      </c>
      <c r="F5092">
        <v>0.18695652173912999</v>
      </c>
      <c r="G5092">
        <v>0.27449526099999999</v>
      </c>
      <c r="H5092">
        <v>1.8633487000000001E-2</v>
      </c>
    </row>
    <row r="5093" spans="1:8" x14ac:dyDescent="0.35">
      <c r="A5093" t="s">
        <v>53</v>
      </c>
      <c r="B5093">
        <f t="shared" si="86"/>
        <v>354</v>
      </c>
      <c r="C5093">
        <v>1450</v>
      </c>
      <c r="D5093" s="2">
        <v>202212201277.40701</v>
      </c>
      <c r="E5093">
        <v>2022</v>
      </c>
      <c r="F5093">
        <v>0.28999999999999998</v>
      </c>
      <c r="G5093">
        <v>0.29673855599999999</v>
      </c>
      <c r="H5093">
        <v>4.0567299999999997E-3</v>
      </c>
    </row>
    <row r="5094" spans="1:8" x14ac:dyDescent="0.35">
      <c r="A5094" t="s">
        <v>53</v>
      </c>
      <c r="B5094">
        <f t="shared" si="86"/>
        <v>355</v>
      </c>
      <c r="C5094">
        <v>1451</v>
      </c>
      <c r="D5094" s="2">
        <v>202212211290.76901</v>
      </c>
      <c r="E5094">
        <v>2022</v>
      </c>
      <c r="F5094">
        <v>0.286923076923077</v>
      </c>
      <c r="G5094">
        <v>0.33480053799999998</v>
      </c>
      <c r="H5094">
        <v>2.6846000000000001E-3</v>
      </c>
    </row>
    <row r="5095" spans="1:8" x14ac:dyDescent="0.35">
      <c r="A5095" t="s">
        <v>53</v>
      </c>
      <c r="B5095">
        <f t="shared" si="86"/>
        <v>356</v>
      </c>
      <c r="C5095">
        <v>1452</v>
      </c>
      <c r="D5095" s="2">
        <v>202212221230.96799</v>
      </c>
      <c r="E5095">
        <v>2022</v>
      </c>
      <c r="F5095">
        <v>0.255806451612903</v>
      </c>
      <c r="G5095">
        <v>0.334106613</v>
      </c>
      <c r="H5095">
        <v>4.7996710000000001E-3</v>
      </c>
    </row>
    <row r="5096" spans="1:8" x14ac:dyDescent="0.35">
      <c r="A5096" t="s">
        <v>53</v>
      </c>
      <c r="B5096">
        <f t="shared" si="86"/>
        <v>357</v>
      </c>
      <c r="C5096">
        <v>1453</v>
      </c>
      <c r="D5096" s="2">
        <v>202212230970</v>
      </c>
      <c r="E5096">
        <v>2022</v>
      </c>
      <c r="F5096">
        <v>0.28349999999999997</v>
      </c>
      <c r="G5096">
        <v>0.3041391</v>
      </c>
      <c r="H5096">
        <v>5.275582E-3</v>
      </c>
    </row>
    <row r="5097" spans="1:8" x14ac:dyDescent="0.35">
      <c r="A5097" t="s">
        <v>53</v>
      </c>
      <c r="B5097">
        <f t="shared" si="86"/>
        <v>358</v>
      </c>
      <c r="C5097">
        <v>1454</v>
      </c>
      <c r="D5097" s="2">
        <v>202212241318.39999</v>
      </c>
      <c r="E5097">
        <v>2022</v>
      </c>
      <c r="F5097">
        <v>0.22159999999999999</v>
      </c>
      <c r="G5097">
        <v>0.29081224</v>
      </c>
      <c r="H5097">
        <v>4.0999089999999997E-3</v>
      </c>
    </row>
    <row r="5098" spans="1:8" x14ac:dyDescent="0.35">
      <c r="A5098" t="s">
        <v>53</v>
      </c>
      <c r="B5098">
        <f t="shared" si="86"/>
        <v>359</v>
      </c>
      <c r="C5098">
        <v>1455</v>
      </c>
      <c r="D5098" s="2">
        <v>202212250719.375</v>
      </c>
      <c r="E5098">
        <v>2022</v>
      </c>
      <c r="F5098">
        <v>0.21687500000000001</v>
      </c>
      <c r="G5098">
        <v>0.248113</v>
      </c>
      <c r="H5098">
        <v>7.6432180000000002E-3</v>
      </c>
    </row>
    <row r="5099" spans="1:8" x14ac:dyDescent="0.35">
      <c r="A5099" t="s">
        <v>53</v>
      </c>
      <c r="B5099">
        <f t="shared" si="86"/>
        <v>360</v>
      </c>
      <c r="C5099">
        <v>1456</v>
      </c>
      <c r="D5099" s="2">
        <v>202212261767.14301</v>
      </c>
      <c r="E5099">
        <v>2022</v>
      </c>
      <c r="F5099">
        <v>0.29499999999999998</v>
      </c>
      <c r="G5099">
        <v>0.24663242899999999</v>
      </c>
      <c r="H5099">
        <v>6.0262639999999999E-3</v>
      </c>
    </row>
    <row r="5100" spans="1:8" x14ac:dyDescent="0.35">
      <c r="A5100" t="s">
        <v>53</v>
      </c>
      <c r="B5100">
        <f t="shared" si="86"/>
        <v>361</v>
      </c>
      <c r="C5100">
        <v>1457</v>
      </c>
      <c r="D5100" s="2">
        <v>202212270950.435</v>
      </c>
      <c r="E5100">
        <v>2022</v>
      </c>
      <c r="F5100">
        <v>0.30913043478260899</v>
      </c>
      <c r="G5100">
        <v>0.27858239099999998</v>
      </c>
      <c r="H5100">
        <v>6.2728300000000001E-3</v>
      </c>
    </row>
    <row r="5101" spans="1:8" x14ac:dyDescent="0.35">
      <c r="A5101" t="s">
        <v>53</v>
      </c>
      <c r="B5101">
        <f t="shared" si="86"/>
        <v>362</v>
      </c>
      <c r="C5101">
        <v>1458</v>
      </c>
      <c r="D5101" s="2">
        <v>202212281114.211</v>
      </c>
      <c r="E5101">
        <v>2022</v>
      </c>
      <c r="F5101">
        <v>0.216842105263158</v>
      </c>
      <c r="G5101">
        <v>0.37208089500000002</v>
      </c>
      <c r="H5101">
        <v>1.5975526E-2</v>
      </c>
    </row>
    <row r="5102" spans="1:8" x14ac:dyDescent="0.35">
      <c r="A5102" t="s">
        <v>53</v>
      </c>
      <c r="B5102">
        <f t="shared" si="86"/>
        <v>363</v>
      </c>
      <c r="C5102">
        <v>1459</v>
      </c>
      <c r="D5102" s="2">
        <v>202212291061.935</v>
      </c>
      <c r="E5102">
        <v>2022</v>
      </c>
      <c r="F5102">
        <v>0.33516129032258102</v>
      </c>
      <c r="G5102">
        <v>0.39724325799999999</v>
      </c>
      <c r="H5102">
        <v>2.3256637E-2</v>
      </c>
    </row>
    <row r="5103" spans="1:8" x14ac:dyDescent="0.35">
      <c r="A5103" t="s">
        <v>53</v>
      </c>
      <c r="B5103">
        <f t="shared" si="86"/>
        <v>364</v>
      </c>
      <c r="C5103">
        <v>1460</v>
      </c>
      <c r="D5103" s="2">
        <v>202212301357.85699</v>
      </c>
      <c r="E5103">
        <v>2022</v>
      </c>
      <c r="F5103">
        <v>0.28892857142857098</v>
      </c>
      <c r="G5103">
        <v>0.47849007100000002</v>
      </c>
      <c r="H5103">
        <v>3.7155041E-2</v>
      </c>
    </row>
    <row r="5104" spans="1:8" x14ac:dyDescent="0.35">
      <c r="A5104" t="s">
        <v>53</v>
      </c>
      <c r="B5104">
        <f t="shared" si="86"/>
        <v>365</v>
      </c>
      <c r="C5104">
        <v>1461</v>
      </c>
      <c r="D5104" s="2">
        <v>202212311205.14301</v>
      </c>
      <c r="E5104">
        <v>2022</v>
      </c>
      <c r="F5104">
        <v>0.252857142857143</v>
      </c>
      <c r="G5104">
        <v>0.50662965699999996</v>
      </c>
      <c r="H5104">
        <v>4.0691399999999997E-3</v>
      </c>
    </row>
    <row r="5105" spans="1:8" x14ac:dyDescent="0.35">
      <c r="A5105" t="s">
        <v>53</v>
      </c>
      <c r="B5105">
        <f>C5105-1461</f>
        <v>1</v>
      </c>
      <c r="C5105">
        <v>1462</v>
      </c>
      <c r="D5105" s="2">
        <v>202301011341.66699</v>
      </c>
      <c r="E5105">
        <v>2023</v>
      </c>
      <c r="F5105">
        <v>0.15133333333333299</v>
      </c>
      <c r="G5105">
        <v>0.50080223300000004</v>
      </c>
      <c r="H5105" s="5">
        <v>9.1075479999999998E-5</v>
      </c>
    </row>
    <row r="5106" spans="1:8" x14ac:dyDescent="0.35">
      <c r="A5106" t="s">
        <v>53</v>
      </c>
      <c r="B5106">
        <f>C5106-1461</f>
        <v>2</v>
      </c>
      <c r="C5106">
        <v>1463</v>
      </c>
      <c r="D5106" s="2">
        <v>202301020929.28601</v>
      </c>
      <c r="E5106">
        <v>2023</v>
      </c>
      <c r="F5106">
        <v>0.23857142857142899</v>
      </c>
      <c r="G5106">
        <v>0.48175449999999997</v>
      </c>
      <c r="H5106">
        <v>0</v>
      </c>
    </row>
    <row r="5107" spans="1:8" x14ac:dyDescent="0.35">
      <c r="A5107" t="s">
        <v>53</v>
      </c>
      <c r="B5107">
        <f t="shared" ref="B5107:B5170" si="87">C5107-1461</f>
        <v>3</v>
      </c>
      <c r="C5107">
        <v>1464</v>
      </c>
      <c r="D5107" s="2">
        <v>202301030379.28601</v>
      </c>
      <c r="E5107">
        <v>2023</v>
      </c>
      <c r="F5107">
        <v>0.28000000000000003</v>
      </c>
      <c r="G5107">
        <v>0.49759664300000001</v>
      </c>
      <c r="H5107">
        <v>0</v>
      </c>
    </row>
    <row r="5108" spans="1:8" x14ac:dyDescent="0.35">
      <c r="A5108" t="s">
        <v>53</v>
      </c>
      <c r="B5108">
        <f t="shared" si="87"/>
        <v>4</v>
      </c>
      <c r="C5108">
        <v>1465</v>
      </c>
      <c r="D5108" s="2">
        <v>202301040705.556</v>
      </c>
      <c r="E5108">
        <v>2023</v>
      </c>
      <c r="F5108">
        <v>0.236666666666667</v>
      </c>
      <c r="G5108">
        <v>0.46467433299999999</v>
      </c>
      <c r="H5108" s="5">
        <v>8.2272366666666702E-5</v>
      </c>
    </row>
    <row r="5109" spans="1:8" x14ac:dyDescent="0.35">
      <c r="A5109" t="s">
        <v>53</v>
      </c>
      <c r="B5109">
        <f t="shared" si="87"/>
        <v>5</v>
      </c>
      <c r="C5109">
        <v>1466</v>
      </c>
      <c r="D5109" s="2">
        <v>202301051740</v>
      </c>
      <c r="E5109">
        <v>2023</v>
      </c>
      <c r="F5109">
        <v>0.24249999999999999</v>
      </c>
      <c r="G5109">
        <v>0.41650599999999999</v>
      </c>
      <c r="H5109">
        <v>0</v>
      </c>
    </row>
    <row r="5110" spans="1:8" x14ac:dyDescent="0.35">
      <c r="A5110" t="s">
        <v>53</v>
      </c>
      <c r="B5110">
        <f t="shared" si="87"/>
        <v>6</v>
      </c>
      <c r="C5110">
        <v>1467</v>
      </c>
      <c r="D5110" s="2">
        <v>202301062330</v>
      </c>
      <c r="E5110">
        <v>2023</v>
      </c>
      <c r="F5110">
        <v>0.71</v>
      </c>
      <c r="G5110">
        <v>0.37312899999999999</v>
      </c>
      <c r="H5110">
        <v>0</v>
      </c>
    </row>
    <row r="5111" spans="1:8" x14ac:dyDescent="0.35">
      <c r="A5111" t="s">
        <v>53</v>
      </c>
      <c r="B5111">
        <f t="shared" si="87"/>
        <v>7</v>
      </c>
      <c r="C5111">
        <v>1468</v>
      </c>
      <c r="D5111" s="2">
        <v>202301071485.15201</v>
      </c>
      <c r="E5111">
        <v>2023</v>
      </c>
      <c r="F5111">
        <v>0.37878787878787901</v>
      </c>
      <c r="G5111">
        <v>0.39110363599999998</v>
      </c>
      <c r="H5111">
        <v>1.1733199999999999E-4</v>
      </c>
    </row>
    <row r="5112" spans="1:8" x14ac:dyDescent="0.35">
      <c r="A5112" t="s">
        <v>53</v>
      </c>
      <c r="B5112">
        <f t="shared" si="87"/>
        <v>8</v>
      </c>
      <c r="C5112">
        <v>1469</v>
      </c>
      <c r="D5112" s="2">
        <v>202301080847.5</v>
      </c>
      <c r="E5112">
        <v>2023</v>
      </c>
      <c r="F5112">
        <v>0.39607142857142902</v>
      </c>
      <c r="G5112">
        <v>0.39787978600000001</v>
      </c>
      <c r="H5112" s="5">
        <v>2.6598564285714301E-5</v>
      </c>
    </row>
    <row r="5113" spans="1:8" x14ac:dyDescent="0.35">
      <c r="A5113" t="s">
        <v>53</v>
      </c>
      <c r="B5113">
        <f t="shared" si="87"/>
        <v>9</v>
      </c>
      <c r="C5113">
        <v>1470</v>
      </c>
      <c r="D5113" s="2">
        <v>202301091315</v>
      </c>
      <c r="E5113">
        <v>2023</v>
      </c>
      <c r="F5113">
        <v>0.357222222222222</v>
      </c>
      <c r="G5113">
        <v>0.36711216699999999</v>
      </c>
      <c r="H5113">
        <v>5.0080000000000003E-4</v>
      </c>
    </row>
    <row r="5114" spans="1:8" x14ac:dyDescent="0.35">
      <c r="A5114" t="s">
        <v>53</v>
      </c>
      <c r="B5114">
        <f t="shared" si="87"/>
        <v>10</v>
      </c>
      <c r="C5114">
        <v>1471</v>
      </c>
      <c r="D5114" s="2">
        <v>202301101130</v>
      </c>
      <c r="E5114">
        <v>2023</v>
      </c>
      <c r="F5114">
        <v>0.35807692307692301</v>
      </c>
      <c r="G5114">
        <v>0.31915669200000002</v>
      </c>
      <c r="H5114">
        <v>1.81054E-3</v>
      </c>
    </row>
    <row r="5115" spans="1:8" x14ac:dyDescent="0.35">
      <c r="A5115" t="s">
        <v>53</v>
      </c>
      <c r="B5115">
        <f t="shared" si="87"/>
        <v>11</v>
      </c>
      <c r="C5115">
        <v>1472</v>
      </c>
      <c r="D5115" s="2">
        <v>202301111035.76901</v>
      </c>
      <c r="E5115">
        <v>2023</v>
      </c>
      <c r="F5115">
        <v>0.16692307692307701</v>
      </c>
      <c r="G5115">
        <v>0.33941980799999999</v>
      </c>
      <c r="H5115">
        <v>9.5648190000000004E-3</v>
      </c>
    </row>
    <row r="5116" spans="1:8" x14ac:dyDescent="0.35">
      <c r="A5116" t="s">
        <v>53</v>
      </c>
      <c r="B5116">
        <f t="shared" si="87"/>
        <v>12</v>
      </c>
      <c r="C5116">
        <v>1473</v>
      </c>
      <c r="D5116" s="2">
        <v>202301121236.77399</v>
      </c>
      <c r="E5116">
        <v>2023</v>
      </c>
      <c r="F5116">
        <v>0.22064516129032299</v>
      </c>
      <c r="G5116">
        <v>0.36242158099999999</v>
      </c>
      <c r="H5116">
        <v>1.0243827E-2</v>
      </c>
    </row>
    <row r="5117" spans="1:8" x14ac:dyDescent="0.35">
      <c r="A5117" t="s">
        <v>53</v>
      </c>
      <c r="B5117">
        <f t="shared" si="87"/>
        <v>13</v>
      </c>
      <c r="C5117">
        <v>1474</v>
      </c>
      <c r="D5117" s="2">
        <v>202301131015.45499</v>
      </c>
      <c r="E5117">
        <v>2023</v>
      </c>
      <c r="F5117">
        <v>0.24393939393939401</v>
      </c>
      <c r="G5117">
        <v>0.38310230299999998</v>
      </c>
      <c r="H5117">
        <v>2.3469112E-2</v>
      </c>
    </row>
    <row r="5118" spans="1:8" x14ac:dyDescent="0.35">
      <c r="A5118" t="s">
        <v>53</v>
      </c>
      <c r="B5118">
        <f t="shared" si="87"/>
        <v>14</v>
      </c>
      <c r="C5118">
        <v>1475</v>
      </c>
      <c r="D5118" s="2">
        <v>202301141023.22601</v>
      </c>
      <c r="E5118">
        <v>2023</v>
      </c>
      <c r="F5118">
        <v>0.24129032258064501</v>
      </c>
      <c r="G5118">
        <v>0.42983348399999999</v>
      </c>
      <c r="H5118">
        <v>3.4164002999999998E-2</v>
      </c>
    </row>
    <row r="5119" spans="1:8" x14ac:dyDescent="0.35">
      <c r="A5119" t="s">
        <v>53</v>
      </c>
      <c r="B5119">
        <f t="shared" si="87"/>
        <v>15</v>
      </c>
      <c r="C5119">
        <v>1476</v>
      </c>
      <c r="D5119" s="2">
        <v>202301151104.34799</v>
      </c>
      <c r="E5119">
        <v>2023</v>
      </c>
      <c r="F5119">
        <v>0.28652173913043499</v>
      </c>
      <c r="G5119">
        <v>0.44764408700000002</v>
      </c>
      <c r="H5119">
        <v>5.3903909999999996E-3</v>
      </c>
    </row>
    <row r="5120" spans="1:8" x14ac:dyDescent="0.35">
      <c r="A5120" t="s">
        <v>53</v>
      </c>
      <c r="B5120">
        <f t="shared" si="87"/>
        <v>16</v>
      </c>
      <c r="C5120">
        <v>1477</v>
      </c>
      <c r="D5120" s="2">
        <v>202301161194.61499</v>
      </c>
      <c r="E5120">
        <v>2023</v>
      </c>
      <c r="F5120">
        <v>0.25346153846153802</v>
      </c>
      <c r="G5120">
        <v>0.458757731</v>
      </c>
      <c r="H5120">
        <v>3.2046346000000003E-2</v>
      </c>
    </row>
    <row r="5121" spans="1:8" x14ac:dyDescent="0.35">
      <c r="A5121" t="s">
        <v>53</v>
      </c>
      <c r="B5121">
        <f t="shared" si="87"/>
        <v>17</v>
      </c>
      <c r="C5121">
        <v>1478</v>
      </c>
      <c r="D5121" s="2">
        <v>202301171042.58099</v>
      </c>
      <c r="E5121">
        <v>2023</v>
      </c>
      <c r="F5121">
        <v>0.23774193548387099</v>
      </c>
      <c r="G5121">
        <v>0.46893316099999999</v>
      </c>
      <c r="H5121">
        <v>6.7462709999999995E-2</v>
      </c>
    </row>
    <row r="5122" spans="1:8" x14ac:dyDescent="0.35">
      <c r="A5122" t="s">
        <v>53</v>
      </c>
      <c r="B5122">
        <f t="shared" si="87"/>
        <v>18</v>
      </c>
      <c r="C5122">
        <v>1479</v>
      </c>
      <c r="D5122" s="2">
        <v>202301181058.82401</v>
      </c>
      <c r="E5122">
        <v>2023</v>
      </c>
      <c r="F5122">
        <v>0.28764705882352898</v>
      </c>
      <c r="G5122">
        <v>0.49769038199999999</v>
      </c>
      <c r="H5122">
        <v>7.6387382000000004E-2</v>
      </c>
    </row>
    <row r="5123" spans="1:8" x14ac:dyDescent="0.35">
      <c r="A5123" t="s">
        <v>53</v>
      </c>
      <c r="B5123">
        <f t="shared" si="87"/>
        <v>19</v>
      </c>
      <c r="C5123">
        <v>1480</v>
      </c>
      <c r="D5123" s="2">
        <v>202301191440.37</v>
      </c>
      <c r="E5123">
        <v>2023</v>
      </c>
      <c r="F5123">
        <v>0.20444444444444401</v>
      </c>
      <c r="G5123">
        <v>0.43067540700000001</v>
      </c>
      <c r="H5123">
        <v>6.5829051999999999E-2</v>
      </c>
    </row>
    <row r="5124" spans="1:8" x14ac:dyDescent="0.35">
      <c r="A5124" t="s">
        <v>53</v>
      </c>
      <c r="B5124">
        <f t="shared" si="87"/>
        <v>20</v>
      </c>
      <c r="C5124">
        <v>1481</v>
      </c>
      <c r="D5124" s="2">
        <v>202301200415</v>
      </c>
      <c r="E5124">
        <v>2023</v>
      </c>
      <c r="F5124">
        <v>0.17874999999999999</v>
      </c>
      <c r="G5124">
        <v>0.357612125</v>
      </c>
      <c r="H5124">
        <v>0</v>
      </c>
    </row>
    <row r="5125" spans="1:8" x14ac:dyDescent="0.35">
      <c r="A5125" t="s">
        <v>53</v>
      </c>
      <c r="B5125">
        <f t="shared" si="87"/>
        <v>21</v>
      </c>
      <c r="C5125">
        <v>1482</v>
      </c>
      <c r="D5125" s="2">
        <v>202301210801.66699</v>
      </c>
      <c r="E5125">
        <v>2023</v>
      </c>
      <c r="F5125">
        <v>0.12611111111111101</v>
      </c>
      <c r="G5125">
        <v>0.235469389</v>
      </c>
      <c r="H5125">
        <v>2.2669216999999998E-2</v>
      </c>
    </row>
    <row r="5126" spans="1:8" x14ac:dyDescent="0.35">
      <c r="A5126" t="s">
        <v>53</v>
      </c>
      <c r="B5126">
        <f t="shared" si="87"/>
        <v>22</v>
      </c>
      <c r="C5126">
        <v>1483</v>
      </c>
      <c r="D5126" s="2">
        <v>202301221608.46201</v>
      </c>
      <c r="E5126">
        <v>2023</v>
      </c>
      <c r="F5126">
        <v>0.14384615384615401</v>
      </c>
      <c r="G5126">
        <v>0.15664761499999999</v>
      </c>
      <c r="H5126">
        <v>1.1407071E-2</v>
      </c>
    </row>
    <row r="5127" spans="1:8" x14ac:dyDescent="0.35">
      <c r="A5127" t="s">
        <v>53</v>
      </c>
      <c r="B5127">
        <f t="shared" si="87"/>
        <v>23</v>
      </c>
      <c r="C5127">
        <v>1484</v>
      </c>
      <c r="D5127" s="2">
        <v>202301231188.077</v>
      </c>
      <c r="E5127">
        <v>2023</v>
      </c>
      <c r="F5127">
        <v>0.17115384615384599</v>
      </c>
      <c r="G5127">
        <v>0.14602053800000001</v>
      </c>
      <c r="H5127">
        <v>6.428179E-3</v>
      </c>
    </row>
    <row r="5128" spans="1:8" x14ac:dyDescent="0.35">
      <c r="A5128" t="s">
        <v>53</v>
      </c>
      <c r="B5128">
        <f t="shared" si="87"/>
        <v>24</v>
      </c>
      <c r="C5128">
        <v>1485</v>
      </c>
      <c r="D5128" s="2">
        <v>202301241494.16699</v>
      </c>
      <c r="E5128">
        <v>2023</v>
      </c>
      <c r="F5128">
        <v>0.16875000000000001</v>
      </c>
      <c r="G5128">
        <v>0.15226445799999999</v>
      </c>
      <c r="H5128">
        <v>8.1399599999999999E-4</v>
      </c>
    </row>
    <row r="5129" spans="1:8" x14ac:dyDescent="0.35">
      <c r="A5129" t="s">
        <v>53</v>
      </c>
      <c r="B5129">
        <f t="shared" si="87"/>
        <v>25</v>
      </c>
      <c r="C5129">
        <v>1486</v>
      </c>
      <c r="D5129" s="2">
        <v>202301251215.75</v>
      </c>
      <c r="E5129">
        <v>2023</v>
      </c>
      <c r="F5129">
        <v>0.17</v>
      </c>
      <c r="G5129">
        <v>0.15382665000000001</v>
      </c>
      <c r="H5129">
        <v>1.1515200000000001E-3</v>
      </c>
    </row>
    <row r="5130" spans="1:8" x14ac:dyDescent="0.35">
      <c r="A5130" t="s">
        <v>53</v>
      </c>
      <c r="B5130">
        <f t="shared" si="87"/>
        <v>26</v>
      </c>
      <c r="C5130">
        <v>1487</v>
      </c>
      <c r="D5130" s="2">
        <v>202301261034.444</v>
      </c>
      <c r="E5130">
        <v>2023</v>
      </c>
      <c r="F5130">
        <v>0.13305555555555601</v>
      </c>
      <c r="G5130">
        <v>0.13185195799999999</v>
      </c>
      <c r="H5130">
        <v>1.803785E-3</v>
      </c>
    </row>
    <row r="5131" spans="1:8" x14ac:dyDescent="0.35">
      <c r="A5131" t="s">
        <v>53</v>
      </c>
      <c r="B5131">
        <f t="shared" si="87"/>
        <v>27</v>
      </c>
      <c r="C5131">
        <v>1488</v>
      </c>
      <c r="D5131" s="2">
        <v>202301271967.5</v>
      </c>
      <c r="E5131">
        <v>2023</v>
      </c>
      <c r="F5131">
        <v>0.12166666666666701</v>
      </c>
      <c r="G5131">
        <v>0.104964258</v>
      </c>
      <c r="H5131">
        <v>8.7322500000000004E-4</v>
      </c>
    </row>
    <row r="5132" spans="1:8" x14ac:dyDescent="0.35">
      <c r="A5132" t="s">
        <v>53</v>
      </c>
      <c r="B5132">
        <f t="shared" si="87"/>
        <v>28</v>
      </c>
      <c r="C5132">
        <v>1489</v>
      </c>
      <c r="D5132" s="2">
        <v>202301281151.81799</v>
      </c>
      <c r="E5132">
        <v>2023</v>
      </c>
      <c r="F5132">
        <v>9.9090909090909104E-2</v>
      </c>
      <c r="G5132">
        <v>0.11445633299999999</v>
      </c>
      <c r="H5132">
        <v>6.2468790000000003E-3</v>
      </c>
    </row>
    <row r="5133" spans="1:8" x14ac:dyDescent="0.35">
      <c r="A5133" t="s">
        <v>53</v>
      </c>
      <c r="B5133">
        <f t="shared" si="87"/>
        <v>29</v>
      </c>
      <c r="C5133">
        <v>1490</v>
      </c>
      <c r="D5133" s="2">
        <v>202301291223.793</v>
      </c>
      <c r="E5133">
        <v>2023</v>
      </c>
      <c r="F5133">
        <v>0.105862068965517</v>
      </c>
      <c r="G5133">
        <v>0.115791897</v>
      </c>
      <c r="H5133">
        <v>6.7539239999999997E-3</v>
      </c>
    </row>
    <row r="5134" spans="1:8" x14ac:dyDescent="0.35">
      <c r="A5134" t="s">
        <v>53</v>
      </c>
      <c r="B5134">
        <f t="shared" si="87"/>
        <v>30</v>
      </c>
      <c r="C5134">
        <v>1491</v>
      </c>
      <c r="D5134" s="2">
        <v>202301301111.29001</v>
      </c>
      <c r="E5134">
        <v>2023</v>
      </c>
      <c r="F5134">
        <v>0.15741935483871</v>
      </c>
      <c r="G5134">
        <v>0.131393387</v>
      </c>
      <c r="H5134">
        <v>1.126808E-3</v>
      </c>
    </row>
    <row r="5135" spans="1:8" x14ac:dyDescent="0.35">
      <c r="A5135" t="s">
        <v>53</v>
      </c>
      <c r="B5135">
        <f t="shared" si="87"/>
        <v>31</v>
      </c>
      <c r="C5135">
        <v>1492</v>
      </c>
      <c r="D5135" s="2">
        <v>202301310862.17401</v>
      </c>
      <c r="E5135">
        <v>2023</v>
      </c>
      <c r="F5135">
        <v>0.15347826086956501</v>
      </c>
      <c r="G5135">
        <v>0.113869783</v>
      </c>
      <c r="H5135" s="5">
        <v>6.6596243478260906E-5</v>
      </c>
    </row>
    <row r="5136" spans="1:8" x14ac:dyDescent="0.35">
      <c r="A5136" t="s">
        <v>53</v>
      </c>
      <c r="B5136">
        <f t="shared" si="87"/>
        <v>33</v>
      </c>
      <c r="C5136">
        <v>1494</v>
      </c>
      <c r="D5136" s="2">
        <v>202302021485.38501</v>
      </c>
      <c r="E5136">
        <v>2023</v>
      </c>
      <c r="F5136">
        <v>0.13230769230769199</v>
      </c>
      <c r="G5136">
        <v>0.13549053799999999</v>
      </c>
      <c r="H5136">
        <v>4.9437500000000002E-4</v>
      </c>
    </row>
    <row r="5137" spans="1:8" x14ac:dyDescent="0.35">
      <c r="A5137" t="s">
        <v>53</v>
      </c>
      <c r="B5137">
        <f t="shared" si="87"/>
        <v>34</v>
      </c>
      <c r="C5137">
        <v>1495</v>
      </c>
      <c r="D5137" s="2">
        <v>202302030881.42899</v>
      </c>
      <c r="E5137">
        <v>2023</v>
      </c>
      <c r="F5137">
        <v>0.152142857142857</v>
      </c>
      <c r="G5137">
        <v>0.121315571</v>
      </c>
      <c r="H5137">
        <v>0</v>
      </c>
    </row>
    <row r="5138" spans="1:8" x14ac:dyDescent="0.35">
      <c r="A5138" t="s">
        <v>53</v>
      </c>
      <c r="B5138">
        <f t="shared" si="87"/>
        <v>35</v>
      </c>
      <c r="C5138">
        <v>1496</v>
      </c>
      <c r="D5138" s="2">
        <v>202302040959.091</v>
      </c>
      <c r="E5138">
        <v>2023</v>
      </c>
      <c r="F5138">
        <v>0.130909090909091</v>
      </c>
      <c r="G5138">
        <v>9.4455372999999995E-2</v>
      </c>
      <c r="H5138">
        <v>2.9497799999999999E-3</v>
      </c>
    </row>
    <row r="5139" spans="1:8" x14ac:dyDescent="0.35">
      <c r="A5139" t="s">
        <v>53</v>
      </c>
      <c r="B5139">
        <f t="shared" si="87"/>
        <v>36</v>
      </c>
      <c r="C5139">
        <v>1497</v>
      </c>
      <c r="D5139" s="2">
        <v>202302051652.5</v>
      </c>
      <c r="E5139">
        <v>2023</v>
      </c>
      <c r="F5139">
        <v>-7.2499999999999995E-2</v>
      </c>
      <c r="G5139">
        <v>0.16545799999999999</v>
      </c>
      <c r="H5139">
        <v>0</v>
      </c>
    </row>
    <row r="5140" spans="1:8" x14ac:dyDescent="0.35">
      <c r="A5140" t="s">
        <v>53</v>
      </c>
      <c r="B5140">
        <f t="shared" si="87"/>
        <v>37</v>
      </c>
      <c r="C5140">
        <v>1498</v>
      </c>
      <c r="D5140" s="2">
        <v>202302060936.42899</v>
      </c>
      <c r="E5140">
        <v>2023</v>
      </c>
      <c r="F5140">
        <v>0.127857142857143</v>
      </c>
      <c r="G5140">
        <v>0.14450528600000001</v>
      </c>
      <c r="H5140">
        <v>8.7260599999999995E-4</v>
      </c>
    </row>
    <row r="5141" spans="1:8" x14ac:dyDescent="0.35">
      <c r="A5141" t="s">
        <v>53</v>
      </c>
      <c r="B5141">
        <f t="shared" si="87"/>
        <v>38</v>
      </c>
      <c r="C5141">
        <v>1499</v>
      </c>
      <c r="D5141" s="2">
        <v>202302071179.28601</v>
      </c>
      <c r="E5141">
        <v>2023</v>
      </c>
      <c r="F5141">
        <v>1.39285714285714E-2</v>
      </c>
      <c r="G5141">
        <v>7.2256485999999995E-2</v>
      </c>
      <c r="H5141">
        <v>5.4461099999999997E-4</v>
      </c>
    </row>
    <row r="5142" spans="1:8" x14ac:dyDescent="0.35">
      <c r="A5142" t="s">
        <v>53</v>
      </c>
      <c r="B5142">
        <f t="shared" si="87"/>
        <v>39</v>
      </c>
      <c r="C5142">
        <v>1500</v>
      </c>
      <c r="D5142" s="2">
        <v>202302081089.63</v>
      </c>
      <c r="E5142">
        <v>2023</v>
      </c>
      <c r="F5142">
        <v>4.1851851851851897E-2</v>
      </c>
      <c r="G5142">
        <v>3.0841463E-2</v>
      </c>
      <c r="H5142">
        <v>5.7859000000000003E-4</v>
      </c>
    </row>
    <row r="5143" spans="1:8" x14ac:dyDescent="0.35">
      <c r="A5143" t="s">
        <v>53</v>
      </c>
      <c r="B5143">
        <f t="shared" si="87"/>
        <v>41</v>
      </c>
      <c r="C5143">
        <v>1502</v>
      </c>
      <c r="D5143" s="2">
        <v>202302101673.125</v>
      </c>
      <c r="E5143">
        <v>2023</v>
      </c>
      <c r="F5143">
        <v>-3.2500000000000001E-2</v>
      </c>
      <c r="G5143">
        <v>2.2667275000000001E-2</v>
      </c>
      <c r="H5143">
        <v>4.9638700000000004E-4</v>
      </c>
    </row>
    <row r="5144" spans="1:8" x14ac:dyDescent="0.35">
      <c r="A5144" t="s">
        <v>53</v>
      </c>
      <c r="B5144">
        <f t="shared" si="87"/>
        <v>42</v>
      </c>
      <c r="C5144">
        <v>1503</v>
      </c>
      <c r="D5144" s="2">
        <v>202302111429</v>
      </c>
      <c r="E5144">
        <v>2023</v>
      </c>
      <c r="F5144">
        <v>4.3999999999999997E-2</v>
      </c>
      <c r="G5144">
        <v>3.6202289999999998E-2</v>
      </c>
      <c r="H5144">
        <v>3.6645229999999998E-3</v>
      </c>
    </row>
    <row r="5145" spans="1:8" x14ac:dyDescent="0.35">
      <c r="A5145" t="s">
        <v>53</v>
      </c>
      <c r="B5145">
        <f t="shared" si="87"/>
        <v>43</v>
      </c>
      <c r="C5145">
        <v>1504</v>
      </c>
      <c r="D5145" s="2">
        <v>202302121286.47101</v>
      </c>
      <c r="E5145">
        <v>2023</v>
      </c>
      <c r="F5145">
        <v>-8.1764705882353003E-2</v>
      </c>
      <c r="G5145">
        <v>7.1569953000000006E-2</v>
      </c>
      <c r="H5145">
        <v>3.2504180000000001E-3</v>
      </c>
    </row>
    <row r="5146" spans="1:8" x14ac:dyDescent="0.35">
      <c r="A5146" t="s">
        <v>53</v>
      </c>
      <c r="B5146">
        <f t="shared" si="87"/>
        <v>44</v>
      </c>
      <c r="C5146">
        <v>1505</v>
      </c>
      <c r="D5146" s="2">
        <v>202302131196.66699</v>
      </c>
      <c r="E5146">
        <v>2023</v>
      </c>
      <c r="F5146">
        <v>-0.29666666666666702</v>
      </c>
      <c r="G5146">
        <v>0.137799857</v>
      </c>
      <c r="H5146">
        <v>1.9783079999999998E-3</v>
      </c>
    </row>
    <row r="5147" spans="1:8" x14ac:dyDescent="0.35">
      <c r="A5147" t="s">
        <v>53</v>
      </c>
      <c r="B5147">
        <f t="shared" si="87"/>
        <v>45</v>
      </c>
      <c r="C5147">
        <v>1506</v>
      </c>
      <c r="D5147" s="2">
        <v>202302140557.77802</v>
      </c>
      <c r="E5147">
        <v>2023</v>
      </c>
      <c r="F5147">
        <v>0.16222222222222199</v>
      </c>
      <c r="G5147">
        <v>0.16066322199999999</v>
      </c>
      <c r="H5147">
        <v>2.7610243999999999E-2</v>
      </c>
    </row>
    <row r="5148" spans="1:8" x14ac:dyDescent="0.35">
      <c r="A5148" t="s">
        <v>53</v>
      </c>
      <c r="B5148">
        <f t="shared" si="87"/>
        <v>46</v>
      </c>
      <c r="C5148">
        <v>1507</v>
      </c>
      <c r="D5148" s="2">
        <v>202302151692</v>
      </c>
      <c r="E5148">
        <v>2023</v>
      </c>
      <c r="F5148">
        <v>0.23200000000000001</v>
      </c>
      <c r="G5148">
        <v>0.26669559999999998</v>
      </c>
      <c r="H5148">
        <v>5.1541820000000002E-3</v>
      </c>
    </row>
    <row r="5149" spans="1:8" x14ac:dyDescent="0.35">
      <c r="A5149" t="s">
        <v>53</v>
      </c>
      <c r="B5149">
        <f t="shared" si="87"/>
        <v>47</v>
      </c>
      <c r="C5149">
        <v>1508</v>
      </c>
      <c r="D5149" s="2">
        <v>202302161025.14301</v>
      </c>
      <c r="E5149">
        <v>2023</v>
      </c>
      <c r="F5149">
        <v>0.28999999999999998</v>
      </c>
      <c r="G5149">
        <v>0.32729399999999997</v>
      </c>
      <c r="H5149">
        <v>5.0039472000000002E-2</v>
      </c>
    </row>
    <row r="5150" spans="1:8" x14ac:dyDescent="0.35">
      <c r="A5150" t="s">
        <v>53</v>
      </c>
      <c r="B5150">
        <f t="shared" si="87"/>
        <v>48</v>
      </c>
      <c r="C5150">
        <v>1509</v>
      </c>
      <c r="D5150" s="2">
        <v>202302171123.793</v>
      </c>
      <c r="E5150">
        <v>2023</v>
      </c>
      <c r="F5150">
        <v>0.29310344827586199</v>
      </c>
      <c r="G5150">
        <v>0.35258831000000002</v>
      </c>
      <c r="H5150">
        <v>1.9001626000000001E-2</v>
      </c>
    </row>
    <row r="5151" spans="1:8" x14ac:dyDescent="0.35">
      <c r="A5151" t="s">
        <v>53</v>
      </c>
      <c r="B5151">
        <f t="shared" si="87"/>
        <v>49</v>
      </c>
      <c r="C5151">
        <v>1510</v>
      </c>
      <c r="D5151" s="2">
        <v>202302180818.23499</v>
      </c>
      <c r="E5151">
        <v>2023</v>
      </c>
      <c r="F5151">
        <v>0.247647058823529</v>
      </c>
      <c r="G5151">
        <v>0.30061488200000003</v>
      </c>
      <c r="H5151">
        <v>2.1903505E-2</v>
      </c>
    </row>
    <row r="5152" spans="1:8" x14ac:dyDescent="0.35">
      <c r="A5152" t="s">
        <v>53</v>
      </c>
      <c r="B5152">
        <f t="shared" si="87"/>
        <v>50</v>
      </c>
      <c r="C5152">
        <v>1511</v>
      </c>
      <c r="D5152" s="2">
        <v>202302191100</v>
      </c>
      <c r="E5152">
        <v>2023</v>
      </c>
      <c r="F5152">
        <v>0.14000000000000001</v>
      </c>
      <c r="G5152">
        <v>0.33240900000000001</v>
      </c>
      <c r="H5152">
        <v>4.0128499999999998E-2</v>
      </c>
    </row>
    <row r="5153" spans="1:8" x14ac:dyDescent="0.35">
      <c r="A5153" t="s">
        <v>53</v>
      </c>
      <c r="B5153">
        <f t="shared" si="87"/>
        <v>51</v>
      </c>
      <c r="C5153">
        <v>1512</v>
      </c>
      <c r="D5153" s="2">
        <v>202302201662.30801</v>
      </c>
      <c r="E5153">
        <v>2023</v>
      </c>
      <c r="F5153">
        <v>0.36499999999999999</v>
      </c>
      <c r="G5153">
        <v>0.34107069200000001</v>
      </c>
      <c r="H5153">
        <v>5.5115110000000002E-3</v>
      </c>
    </row>
    <row r="5154" spans="1:8" x14ac:dyDescent="0.35">
      <c r="A5154" t="s">
        <v>53</v>
      </c>
      <c r="B5154">
        <f t="shared" si="87"/>
        <v>52</v>
      </c>
      <c r="C5154">
        <v>1513</v>
      </c>
      <c r="D5154" s="2">
        <v>202302210771.36401</v>
      </c>
      <c r="E5154">
        <v>2023</v>
      </c>
      <c r="F5154">
        <v>0.198636363636364</v>
      </c>
      <c r="G5154">
        <v>0.327956727</v>
      </c>
      <c r="H5154">
        <v>8.2874000000000003E-3</v>
      </c>
    </row>
    <row r="5155" spans="1:8" x14ac:dyDescent="0.35">
      <c r="A5155" t="s">
        <v>53</v>
      </c>
      <c r="B5155">
        <f t="shared" si="87"/>
        <v>54</v>
      </c>
      <c r="C5155">
        <v>1515</v>
      </c>
      <c r="D5155" s="2">
        <v>202302231398</v>
      </c>
      <c r="E5155">
        <v>2023</v>
      </c>
      <c r="F5155">
        <v>0.158</v>
      </c>
      <c r="G5155">
        <v>0.47162720000000002</v>
      </c>
      <c r="H5155">
        <v>0</v>
      </c>
    </row>
    <row r="5156" spans="1:8" x14ac:dyDescent="0.35">
      <c r="A5156" t="s">
        <v>53</v>
      </c>
      <c r="B5156">
        <f t="shared" si="87"/>
        <v>56</v>
      </c>
      <c r="C5156">
        <v>1517</v>
      </c>
      <c r="D5156" s="2">
        <v>202302251952.5</v>
      </c>
      <c r="E5156">
        <v>2023</v>
      </c>
      <c r="F5156">
        <v>2.75E-2</v>
      </c>
      <c r="G5156">
        <v>0.41140812500000001</v>
      </c>
      <c r="H5156">
        <v>1.0205262999999999E-2</v>
      </c>
    </row>
    <row r="5157" spans="1:8" x14ac:dyDescent="0.35">
      <c r="A5157" t="s">
        <v>53</v>
      </c>
      <c r="B5157">
        <f t="shared" si="87"/>
        <v>57</v>
      </c>
      <c r="C5157">
        <v>1518</v>
      </c>
      <c r="D5157" s="2">
        <v>202302260786.36401</v>
      </c>
      <c r="E5157">
        <v>2023</v>
      </c>
      <c r="F5157">
        <v>7.7272727272727298E-2</v>
      </c>
      <c r="G5157">
        <v>0.35899545500000002</v>
      </c>
      <c r="H5157">
        <v>2.1607035E-2</v>
      </c>
    </row>
    <row r="5158" spans="1:8" x14ac:dyDescent="0.35">
      <c r="A5158" t="s">
        <v>53</v>
      </c>
      <c r="B5158">
        <f t="shared" si="87"/>
        <v>58</v>
      </c>
      <c r="C5158">
        <v>1519</v>
      </c>
      <c r="D5158" s="2">
        <v>202302271200</v>
      </c>
      <c r="E5158">
        <v>2023</v>
      </c>
      <c r="F5158">
        <v>0.21</v>
      </c>
      <c r="G5158">
        <v>0.51710100000000003</v>
      </c>
      <c r="H5158">
        <v>0.12693199999999999</v>
      </c>
    </row>
    <row r="5159" spans="1:8" x14ac:dyDescent="0.35">
      <c r="A5159" t="s">
        <v>53</v>
      </c>
      <c r="B5159">
        <f t="shared" si="87"/>
        <v>59</v>
      </c>
      <c r="C5159">
        <v>1520</v>
      </c>
      <c r="D5159" s="2">
        <v>202302280912</v>
      </c>
      <c r="E5159">
        <v>2023</v>
      </c>
      <c r="F5159">
        <v>-0.254</v>
      </c>
      <c r="G5159">
        <v>0.65734320000000002</v>
      </c>
      <c r="H5159">
        <v>6.1820800000000004E-3</v>
      </c>
    </row>
    <row r="5160" spans="1:8" x14ac:dyDescent="0.35">
      <c r="A5160" t="s">
        <v>53</v>
      </c>
      <c r="B5160">
        <f t="shared" si="87"/>
        <v>60</v>
      </c>
      <c r="C5160">
        <v>1521</v>
      </c>
      <c r="D5160" s="2">
        <v>202303010990</v>
      </c>
      <c r="E5160">
        <v>2023</v>
      </c>
      <c r="F5160">
        <v>0.09</v>
      </c>
      <c r="G5160">
        <v>0.62863374999999999</v>
      </c>
      <c r="H5160">
        <v>0</v>
      </c>
    </row>
    <row r="5161" spans="1:8" x14ac:dyDescent="0.35">
      <c r="A5161" t="s">
        <v>53</v>
      </c>
      <c r="B5161">
        <f t="shared" si="87"/>
        <v>61</v>
      </c>
      <c r="C5161">
        <v>1522</v>
      </c>
      <c r="D5161" s="2">
        <v>202303021409.16699</v>
      </c>
      <c r="E5161">
        <v>2023</v>
      </c>
      <c r="F5161">
        <v>-1.91666666666667E-2</v>
      </c>
      <c r="G5161">
        <v>0.66244741699999998</v>
      </c>
      <c r="H5161">
        <v>9.1902830000000005E-3</v>
      </c>
    </row>
    <row r="5162" spans="1:8" x14ac:dyDescent="0.35">
      <c r="A5162" t="s">
        <v>53</v>
      </c>
      <c r="B5162">
        <f t="shared" si="87"/>
        <v>62</v>
      </c>
      <c r="C5162">
        <v>1523</v>
      </c>
      <c r="D5162" s="2">
        <v>202303031133.52899</v>
      </c>
      <c r="E5162">
        <v>2023</v>
      </c>
      <c r="F5162">
        <v>0.44882352941176501</v>
      </c>
      <c r="G5162">
        <v>0.65573194099999998</v>
      </c>
      <c r="H5162">
        <v>6.8737258999999995E-2</v>
      </c>
    </row>
    <row r="5163" spans="1:8" x14ac:dyDescent="0.35">
      <c r="A5163" t="s">
        <v>53</v>
      </c>
      <c r="B5163">
        <f t="shared" si="87"/>
        <v>63</v>
      </c>
      <c r="C5163">
        <v>1524</v>
      </c>
      <c r="D5163" s="2">
        <v>202303040506.25</v>
      </c>
      <c r="E5163">
        <v>2023</v>
      </c>
      <c r="F5163">
        <v>1.24125</v>
      </c>
      <c r="G5163">
        <v>0.59086137500000002</v>
      </c>
      <c r="H5163">
        <v>5.2170624999999998E-2</v>
      </c>
    </row>
    <row r="5164" spans="1:8" x14ac:dyDescent="0.35">
      <c r="A5164" t="s">
        <v>53</v>
      </c>
      <c r="B5164">
        <f t="shared" si="87"/>
        <v>64</v>
      </c>
      <c r="C5164">
        <v>1525</v>
      </c>
      <c r="D5164" s="2">
        <v>202303051232</v>
      </c>
      <c r="E5164">
        <v>2023</v>
      </c>
      <c r="F5164">
        <v>6.0000000000000001E-3</v>
      </c>
      <c r="G5164">
        <v>0.75654980000000005</v>
      </c>
      <c r="H5164">
        <v>0.3705754</v>
      </c>
    </row>
    <row r="5165" spans="1:8" x14ac:dyDescent="0.35">
      <c r="A5165" t="s">
        <v>53</v>
      </c>
      <c r="B5165">
        <f t="shared" si="87"/>
        <v>67</v>
      </c>
      <c r="C5165">
        <v>1528</v>
      </c>
      <c r="D5165" s="2">
        <v>202303081522.14301</v>
      </c>
      <c r="E5165">
        <v>2023</v>
      </c>
      <c r="F5165">
        <v>0.19928571428571401</v>
      </c>
      <c r="G5165">
        <v>0.69032942900000005</v>
      </c>
      <c r="H5165">
        <v>0.37028414300000001</v>
      </c>
    </row>
    <row r="5166" spans="1:8" x14ac:dyDescent="0.35">
      <c r="A5166" t="s">
        <v>53</v>
      </c>
      <c r="B5166">
        <f t="shared" si="87"/>
        <v>68</v>
      </c>
      <c r="C5166">
        <v>1529</v>
      </c>
      <c r="D5166" s="2">
        <v>202303090853.33301</v>
      </c>
      <c r="E5166">
        <v>2023</v>
      </c>
      <c r="F5166">
        <v>-0.14000000000000001</v>
      </c>
      <c r="G5166">
        <v>0.39289933300000002</v>
      </c>
      <c r="H5166">
        <v>0.35988066699999999</v>
      </c>
    </row>
    <row r="5167" spans="1:8" x14ac:dyDescent="0.35">
      <c r="A5167" t="s">
        <v>53</v>
      </c>
      <c r="B5167">
        <f t="shared" si="87"/>
        <v>69</v>
      </c>
      <c r="C5167">
        <v>1530</v>
      </c>
      <c r="D5167" s="2">
        <v>202303101448</v>
      </c>
      <c r="E5167">
        <v>2023</v>
      </c>
      <c r="F5167">
        <v>7.0000000000000007E-2</v>
      </c>
      <c r="G5167">
        <v>0.4436447</v>
      </c>
      <c r="H5167">
        <v>6.4404400000000001E-2</v>
      </c>
    </row>
    <row r="5168" spans="1:8" x14ac:dyDescent="0.35">
      <c r="A5168" t="s">
        <v>53</v>
      </c>
      <c r="B5168">
        <f t="shared" si="87"/>
        <v>70</v>
      </c>
      <c r="C5168">
        <v>1531</v>
      </c>
      <c r="D5168" s="2">
        <v>202303111195.45499</v>
      </c>
      <c r="E5168">
        <v>2023</v>
      </c>
      <c r="F5168">
        <v>0.15363636363636399</v>
      </c>
      <c r="G5168">
        <v>0.36291227300000001</v>
      </c>
      <c r="H5168">
        <v>0.11375036400000001</v>
      </c>
    </row>
    <row r="5169" spans="1:8" x14ac:dyDescent="0.35">
      <c r="A5169" t="s">
        <v>53</v>
      </c>
      <c r="B5169">
        <f t="shared" si="87"/>
        <v>71</v>
      </c>
      <c r="C5169">
        <v>1532</v>
      </c>
      <c r="D5169" s="2">
        <v>202303121297.5</v>
      </c>
      <c r="E5169">
        <v>2023</v>
      </c>
      <c r="F5169">
        <v>0.09</v>
      </c>
      <c r="G5169">
        <v>0.25950600000000001</v>
      </c>
      <c r="H5169">
        <v>7.5672249999999996E-2</v>
      </c>
    </row>
    <row r="5170" spans="1:8" x14ac:dyDescent="0.35">
      <c r="A5170" t="s">
        <v>53</v>
      </c>
      <c r="B5170">
        <f t="shared" si="87"/>
        <v>72</v>
      </c>
      <c r="C5170">
        <v>1533</v>
      </c>
      <c r="D5170" s="2">
        <v>202303131808.88901</v>
      </c>
      <c r="E5170">
        <v>2023</v>
      </c>
      <c r="F5170">
        <v>-0.371111111111111</v>
      </c>
      <c r="G5170">
        <v>0.30736799999999997</v>
      </c>
      <c r="H5170">
        <v>8.1963667000000004E-2</v>
      </c>
    </row>
    <row r="5171" spans="1:8" x14ac:dyDescent="0.35">
      <c r="A5171" t="s">
        <v>53</v>
      </c>
      <c r="B5171">
        <f t="shared" ref="B5171:B5234" si="88">C5171-1461</f>
        <v>73</v>
      </c>
      <c r="C5171">
        <v>1534</v>
      </c>
      <c r="D5171" s="2">
        <v>202303140486.25</v>
      </c>
      <c r="E5171">
        <v>2023</v>
      </c>
      <c r="F5171">
        <v>-0.82374999999999998</v>
      </c>
      <c r="G5171">
        <v>0.34474987499999998</v>
      </c>
      <c r="H5171">
        <v>8.1107249999999992E-3</v>
      </c>
    </row>
    <row r="5172" spans="1:8" x14ac:dyDescent="0.35">
      <c r="A5172" t="s">
        <v>53</v>
      </c>
      <c r="B5172">
        <f t="shared" si="88"/>
        <v>74</v>
      </c>
      <c r="C5172">
        <v>1535</v>
      </c>
      <c r="D5172" s="2">
        <v>202303151730</v>
      </c>
      <c r="E5172">
        <v>2023</v>
      </c>
      <c r="F5172">
        <v>0.27250000000000002</v>
      </c>
      <c r="G5172">
        <v>0.30419099999999999</v>
      </c>
      <c r="H5172">
        <v>7.2913099999999995E-2</v>
      </c>
    </row>
    <row r="5173" spans="1:8" x14ac:dyDescent="0.35">
      <c r="A5173" t="s">
        <v>53</v>
      </c>
      <c r="B5173">
        <f t="shared" si="88"/>
        <v>83</v>
      </c>
      <c r="C5173">
        <v>1544</v>
      </c>
      <c r="D5173" s="2">
        <v>202303241272.22198</v>
      </c>
      <c r="E5173">
        <v>2023</v>
      </c>
      <c r="F5173">
        <v>0.137777777777778</v>
      </c>
      <c r="G5173">
        <v>0.275257111</v>
      </c>
      <c r="H5173">
        <v>3.7943089999999999E-2</v>
      </c>
    </row>
    <row r="5174" spans="1:8" x14ac:dyDescent="0.35">
      <c r="A5174" t="s">
        <v>53</v>
      </c>
      <c r="B5174">
        <f t="shared" si="88"/>
        <v>84</v>
      </c>
      <c r="C5174">
        <v>1545</v>
      </c>
      <c r="D5174" s="2">
        <v>202303251392.77802</v>
      </c>
      <c r="E5174">
        <v>2023</v>
      </c>
      <c r="F5174">
        <v>0.16611111111111099</v>
      </c>
      <c r="G5174">
        <v>0.215206222</v>
      </c>
      <c r="H5174">
        <v>2.2938060999999999E-2</v>
      </c>
    </row>
    <row r="5175" spans="1:8" x14ac:dyDescent="0.35">
      <c r="A5175" t="s">
        <v>53</v>
      </c>
      <c r="B5175">
        <f t="shared" si="88"/>
        <v>85</v>
      </c>
      <c r="C5175">
        <v>1546</v>
      </c>
      <c r="D5175" s="2">
        <v>202303261076.552</v>
      </c>
      <c r="E5175">
        <v>2023</v>
      </c>
      <c r="F5175">
        <v>0.218965517241379</v>
      </c>
      <c r="G5175">
        <v>0.20191110300000001</v>
      </c>
      <c r="H5175">
        <v>4.2248559999999999E-3</v>
      </c>
    </row>
    <row r="5176" spans="1:8" x14ac:dyDescent="0.35">
      <c r="A5176" t="s">
        <v>53</v>
      </c>
      <c r="B5176">
        <f t="shared" si="88"/>
        <v>86</v>
      </c>
      <c r="C5176">
        <v>1547</v>
      </c>
      <c r="D5176" s="2">
        <v>202303270920.47601</v>
      </c>
      <c r="E5176">
        <v>2023</v>
      </c>
      <c r="F5176">
        <v>0.25333333333333302</v>
      </c>
      <c r="G5176">
        <v>0.20608595199999999</v>
      </c>
      <c r="H5176">
        <v>5.4261650000000002E-3</v>
      </c>
    </row>
    <row r="5177" spans="1:8" x14ac:dyDescent="0.35">
      <c r="A5177" t="s">
        <v>53</v>
      </c>
      <c r="B5177">
        <f t="shared" si="88"/>
        <v>87</v>
      </c>
      <c r="C5177">
        <v>1548</v>
      </c>
      <c r="D5177" s="2">
        <v>202303281181.81799</v>
      </c>
      <c r="E5177">
        <v>2023</v>
      </c>
      <c r="F5177">
        <v>0.156818181818182</v>
      </c>
      <c r="G5177">
        <v>0.219975318</v>
      </c>
      <c r="H5177">
        <v>9.5492630000000005E-3</v>
      </c>
    </row>
    <row r="5178" spans="1:8" x14ac:dyDescent="0.35">
      <c r="A5178" t="s">
        <v>53</v>
      </c>
      <c r="B5178">
        <f t="shared" si="88"/>
        <v>88</v>
      </c>
      <c r="C5178">
        <v>1549</v>
      </c>
      <c r="D5178" s="2">
        <v>202303291164</v>
      </c>
      <c r="E5178">
        <v>2023</v>
      </c>
      <c r="F5178">
        <v>0.25800000000000001</v>
      </c>
      <c r="G5178">
        <v>0.1955906</v>
      </c>
      <c r="H5178">
        <v>1.27794E-2</v>
      </c>
    </row>
    <row r="5179" spans="1:8" x14ac:dyDescent="0.35">
      <c r="A5179" t="s">
        <v>53</v>
      </c>
      <c r="B5179">
        <f t="shared" si="88"/>
        <v>89</v>
      </c>
      <c r="C5179">
        <v>1550</v>
      </c>
      <c r="D5179" s="2">
        <v>202303301268.75</v>
      </c>
      <c r="E5179">
        <v>2023</v>
      </c>
      <c r="F5179">
        <v>0.24</v>
      </c>
      <c r="G5179">
        <v>0.200488375</v>
      </c>
      <c r="H5179">
        <v>9.2444160000000001E-3</v>
      </c>
    </row>
    <row r="5180" spans="1:8" x14ac:dyDescent="0.35">
      <c r="A5180" t="s">
        <v>53</v>
      </c>
      <c r="B5180">
        <f t="shared" si="88"/>
        <v>90</v>
      </c>
      <c r="C5180">
        <v>1551</v>
      </c>
      <c r="D5180" s="2">
        <v>202303311107.5</v>
      </c>
      <c r="E5180">
        <v>2023</v>
      </c>
      <c r="F5180">
        <v>0.23749999999999999</v>
      </c>
      <c r="G5180">
        <v>0.20968475</v>
      </c>
      <c r="H5180">
        <v>6.8402699999999999E-3</v>
      </c>
    </row>
    <row r="5181" spans="1:8" x14ac:dyDescent="0.35">
      <c r="A5181" t="s">
        <v>53</v>
      </c>
      <c r="B5181">
        <f t="shared" si="88"/>
        <v>91</v>
      </c>
      <c r="C5181">
        <v>1552</v>
      </c>
      <c r="D5181" s="2">
        <v>202304011418.75</v>
      </c>
      <c r="E5181">
        <v>2023</v>
      </c>
      <c r="F5181">
        <v>0.23250000000000001</v>
      </c>
      <c r="G5181">
        <v>0.26514062500000002</v>
      </c>
      <c r="H5181">
        <v>1.5836078999999999E-2</v>
      </c>
    </row>
    <row r="5182" spans="1:8" x14ac:dyDescent="0.35">
      <c r="A5182" t="s">
        <v>53</v>
      </c>
      <c r="B5182">
        <f t="shared" si="88"/>
        <v>92</v>
      </c>
      <c r="C5182">
        <v>1553</v>
      </c>
      <c r="D5182" s="2">
        <v>202304021372.14301</v>
      </c>
      <c r="E5182">
        <v>2023</v>
      </c>
      <c r="F5182">
        <v>0.255714285714286</v>
      </c>
      <c r="G5182">
        <v>0.24484249999999999</v>
      </c>
      <c r="H5182">
        <v>3.8627372E-2</v>
      </c>
    </row>
    <row r="5183" spans="1:8" x14ac:dyDescent="0.35">
      <c r="A5183" t="s">
        <v>53</v>
      </c>
      <c r="B5183">
        <f t="shared" si="88"/>
        <v>93</v>
      </c>
      <c r="C5183">
        <v>1554</v>
      </c>
      <c r="D5183" s="2">
        <v>202304031355.71399</v>
      </c>
      <c r="E5183">
        <v>2023</v>
      </c>
      <c r="F5183">
        <v>6.4285714285714293E-2</v>
      </c>
      <c r="G5183">
        <v>0.210507429</v>
      </c>
      <c r="H5183">
        <v>5.0428813000000003E-2</v>
      </c>
    </row>
    <row r="5184" spans="1:8" x14ac:dyDescent="0.35">
      <c r="A5184" t="s">
        <v>53</v>
      </c>
      <c r="B5184">
        <f t="shared" si="88"/>
        <v>94</v>
      </c>
      <c r="C5184">
        <v>1555</v>
      </c>
      <c r="D5184" s="2">
        <v>202304041212</v>
      </c>
      <c r="E5184">
        <v>2023</v>
      </c>
      <c r="F5184">
        <v>0.20200000000000001</v>
      </c>
      <c r="G5184">
        <v>0.16381100000000001</v>
      </c>
      <c r="H5184">
        <v>4.0880359999999998E-2</v>
      </c>
    </row>
    <row r="5185" spans="1:8" x14ac:dyDescent="0.35">
      <c r="A5185" t="s">
        <v>53</v>
      </c>
      <c r="B5185">
        <f t="shared" si="88"/>
        <v>95</v>
      </c>
      <c r="C5185">
        <v>1556</v>
      </c>
      <c r="D5185" s="2">
        <v>202304051253.88901</v>
      </c>
      <c r="E5185">
        <v>2023</v>
      </c>
      <c r="F5185">
        <v>0.12833333333333299</v>
      </c>
      <c r="G5185">
        <v>0.164835333</v>
      </c>
      <c r="H5185">
        <v>2.6202413000000001E-2</v>
      </c>
    </row>
    <row r="5186" spans="1:8" x14ac:dyDescent="0.35">
      <c r="A5186" t="s">
        <v>53</v>
      </c>
      <c r="B5186">
        <f t="shared" si="88"/>
        <v>96</v>
      </c>
      <c r="C5186">
        <v>1557</v>
      </c>
      <c r="D5186" s="2">
        <v>202304061240</v>
      </c>
      <c r="E5186">
        <v>2023</v>
      </c>
      <c r="F5186">
        <v>0.15437500000000001</v>
      </c>
      <c r="G5186">
        <v>0.21801875000000001</v>
      </c>
      <c r="H5186">
        <v>2.3550106000000001E-2</v>
      </c>
    </row>
    <row r="5187" spans="1:8" x14ac:dyDescent="0.35">
      <c r="A5187" t="s">
        <v>53</v>
      </c>
      <c r="B5187">
        <f t="shared" si="88"/>
        <v>97</v>
      </c>
      <c r="C5187">
        <v>1558</v>
      </c>
      <c r="D5187" s="2">
        <v>202304071340.909</v>
      </c>
      <c r="E5187">
        <v>2023</v>
      </c>
      <c r="F5187">
        <v>0.14363636363636401</v>
      </c>
      <c r="G5187">
        <v>0.28073036400000001</v>
      </c>
      <c r="H5187">
        <v>5.2271263999999998E-2</v>
      </c>
    </row>
    <row r="5188" spans="1:8" x14ac:dyDescent="0.35">
      <c r="A5188" t="s">
        <v>53</v>
      </c>
      <c r="B5188">
        <f t="shared" si="88"/>
        <v>98</v>
      </c>
      <c r="C5188">
        <v>1559</v>
      </c>
      <c r="D5188" s="2">
        <v>202304081308.46201</v>
      </c>
      <c r="E5188">
        <v>2023</v>
      </c>
      <c r="F5188">
        <v>0.28538461538461501</v>
      </c>
      <c r="G5188">
        <v>0.29909269199999999</v>
      </c>
      <c r="H5188">
        <v>9.3068314999999999E-2</v>
      </c>
    </row>
    <row r="5189" spans="1:8" x14ac:dyDescent="0.35">
      <c r="A5189" t="s">
        <v>53</v>
      </c>
      <c r="B5189">
        <f t="shared" si="88"/>
        <v>99</v>
      </c>
      <c r="C5189">
        <v>1560</v>
      </c>
      <c r="D5189" s="2">
        <v>202304091295</v>
      </c>
      <c r="E5189">
        <v>2023</v>
      </c>
      <c r="F5189">
        <v>0.14000000000000001</v>
      </c>
      <c r="G5189">
        <v>0.34564909999999999</v>
      </c>
      <c r="H5189">
        <v>0.13757342</v>
      </c>
    </row>
    <row r="5190" spans="1:8" x14ac:dyDescent="0.35">
      <c r="A5190" t="s">
        <v>53</v>
      </c>
      <c r="B5190">
        <f t="shared" si="88"/>
        <v>101</v>
      </c>
      <c r="C5190">
        <v>1562</v>
      </c>
      <c r="D5190" s="2">
        <v>202304111409.16699</v>
      </c>
      <c r="E5190">
        <v>2023</v>
      </c>
      <c r="F5190">
        <v>0.32166666666666699</v>
      </c>
      <c r="G5190">
        <v>0.33159975000000003</v>
      </c>
      <c r="H5190">
        <v>5.3573532E-2</v>
      </c>
    </row>
    <row r="5191" spans="1:8" x14ac:dyDescent="0.35">
      <c r="A5191" t="s">
        <v>53</v>
      </c>
      <c r="B5191">
        <f t="shared" si="88"/>
        <v>102</v>
      </c>
      <c r="C5191">
        <v>1563</v>
      </c>
      <c r="D5191" s="2">
        <v>202304121586.42899</v>
      </c>
      <c r="E5191">
        <v>2023</v>
      </c>
      <c r="F5191">
        <v>0.17428571428571399</v>
      </c>
      <c r="G5191">
        <v>0.39660121399999998</v>
      </c>
      <c r="H5191">
        <v>1.7189341E-2</v>
      </c>
    </row>
    <row r="5192" spans="1:8" x14ac:dyDescent="0.35">
      <c r="A5192" t="s">
        <v>53</v>
      </c>
      <c r="B5192">
        <f t="shared" si="88"/>
        <v>103</v>
      </c>
      <c r="C5192">
        <v>1564</v>
      </c>
      <c r="D5192" s="2">
        <v>202304131307.10501</v>
      </c>
      <c r="E5192">
        <v>2023</v>
      </c>
      <c r="F5192">
        <v>0.366578947368421</v>
      </c>
      <c r="G5192">
        <v>0.280942947</v>
      </c>
      <c r="H5192">
        <v>9.5337210000000002E-3</v>
      </c>
    </row>
    <row r="5193" spans="1:8" x14ac:dyDescent="0.35">
      <c r="A5193" t="s">
        <v>53</v>
      </c>
      <c r="B5193">
        <f t="shared" si="88"/>
        <v>104</v>
      </c>
      <c r="C5193">
        <v>1565</v>
      </c>
      <c r="D5193" s="2">
        <v>202304141100.75</v>
      </c>
      <c r="E5193">
        <v>2023</v>
      </c>
      <c r="F5193">
        <v>0.36099999999999999</v>
      </c>
      <c r="G5193">
        <v>0.27732115000000002</v>
      </c>
      <c r="H5193">
        <v>2.6807463E-2</v>
      </c>
    </row>
    <row r="5194" spans="1:8" x14ac:dyDescent="0.35">
      <c r="A5194" t="s">
        <v>53</v>
      </c>
      <c r="B5194">
        <f t="shared" si="88"/>
        <v>105</v>
      </c>
      <c r="C5194">
        <v>1566</v>
      </c>
      <c r="D5194" s="2">
        <v>202304151185.556</v>
      </c>
      <c r="E5194">
        <v>2023</v>
      </c>
      <c r="F5194">
        <v>0.14944444444444399</v>
      </c>
      <c r="G5194">
        <v>0.29387133300000001</v>
      </c>
      <c r="H5194">
        <v>6.9365694000000006E-2</v>
      </c>
    </row>
    <row r="5195" spans="1:8" x14ac:dyDescent="0.35">
      <c r="A5195" t="s">
        <v>53</v>
      </c>
      <c r="B5195">
        <f t="shared" si="88"/>
        <v>106</v>
      </c>
      <c r="C5195">
        <v>1567</v>
      </c>
      <c r="D5195" s="2">
        <v>202304161310</v>
      </c>
      <c r="E5195">
        <v>2023</v>
      </c>
      <c r="F5195">
        <v>-7.3333333333333306E-2</v>
      </c>
      <c r="G5195">
        <v>0.28088299999999999</v>
      </c>
      <c r="H5195">
        <v>0.11347409999999999</v>
      </c>
    </row>
    <row r="5196" spans="1:8" x14ac:dyDescent="0.35">
      <c r="A5196" t="s">
        <v>53</v>
      </c>
      <c r="B5196">
        <f t="shared" si="88"/>
        <v>107</v>
      </c>
      <c r="C5196">
        <v>1568</v>
      </c>
      <c r="D5196" s="2">
        <v>202304171151.11099</v>
      </c>
      <c r="E5196">
        <v>2023</v>
      </c>
      <c r="F5196">
        <v>9.6666666666666706E-2</v>
      </c>
      <c r="G5196">
        <v>0.241278889</v>
      </c>
      <c r="H5196">
        <v>0.13275422200000001</v>
      </c>
    </row>
    <row r="5197" spans="1:8" x14ac:dyDescent="0.35">
      <c r="A5197" t="s">
        <v>53</v>
      </c>
      <c r="B5197">
        <f t="shared" si="88"/>
        <v>108</v>
      </c>
      <c r="C5197">
        <v>1569</v>
      </c>
      <c r="D5197" s="2">
        <v>202304181302.5</v>
      </c>
      <c r="E5197">
        <v>2023</v>
      </c>
      <c r="F5197">
        <v>0.19312499999999999</v>
      </c>
      <c r="G5197">
        <v>0.19927856299999999</v>
      </c>
      <c r="H5197">
        <v>8.0307294000000001E-2</v>
      </c>
    </row>
    <row r="5198" spans="1:8" x14ac:dyDescent="0.35">
      <c r="A5198" t="s">
        <v>53</v>
      </c>
      <c r="B5198">
        <f t="shared" si="88"/>
        <v>109</v>
      </c>
      <c r="C5198">
        <v>1570</v>
      </c>
      <c r="D5198" s="2">
        <v>202304191198.33301</v>
      </c>
      <c r="E5198">
        <v>2023</v>
      </c>
      <c r="F5198">
        <v>0.15333333333333299</v>
      </c>
      <c r="G5198">
        <v>0.18684933300000001</v>
      </c>
      <c r="H5198">
        <v>9.8295083000000005E-2</v>
      </c>
    </row>
    <row r="5199" spans="1:8" x14ac:dyDescent="0.35">
      <c r="A5199" t="s">
        <v>53</v>
      </c>
      <c r="B5199">
        <f t="shared" si="88"/>
        <v>110</v>
      </c>
      <c r="C5199">
        <v>1571</v>
      </c>
      <c r="D5199" s="2">
        <v>202304201248.33301</v>
      </c>
      <c r="E5199">
        <v>2023</v>
      </c>
      <c r="F5199">
        <v>1.22222222222222E-2</v>
      </c>
      <c r="G5199">
        <v>0.228765778</v>
      </c>
      <c r="H5199">
        <v>0.1167309</v>
      </c>
    </row>
    <row r="5200" spans="1:8" x14ac:dyDescent="0.35">
      <c r="A5200" t="s">
        <v>53</v>
      </c>
      <c r="B5200">
        <f t="shared" si="88"/>
        <v>111</v>
      </c>
      <c r="C5200">
        <v>1572</v>
      </c>
      <c r="D5200" s="2">
        <v>202304211377.69199</v>
      </c>
      <c r="E5200">
        <v>2023</v>
      </c>
      <c r="F5200">
        <v>4.6153846153846198E-2</v>
      </c>
      <c r="G5200">
        <v>0.47726638500000002</v>
      </c>
      <c r="H5200">
        <v>0.39307038500000002</v>
      </c>
    </row>
    <row r="5201" spans="1:8" x14ac:dyDescent="0.35">
      <c r="A5201" t="s">
        <v>53</v>
      </c>
      <c r="B5201">
        <f t="shared" si="88"/>
        <v>112</v>
      </c>
      <c r="C5201">
        <v>1573</v>
      </c>
      <c r="D5201" s="2">
        <v>202304221268.095</v>
      </c>
      <c r="E5201">
        <v>2023</v>
      </c>
      <c r="F5201">
        <v>0.15809523809523801</v>
      </c>
      <c r="G5201">
        <v>0.83595176199999999</v>
      </c>
      <c r="H5201">
        <v>0.78029876200000003</v>
      </c>
    </row>
    <row r="5202" spans="1:8" x14ac:dyDescent="0.35">
      <c r="A5202" t="s">
        <v>53</v>
      </c>
      <c r="B5202">
        <f t="shared" si="88"/>
        <v>113</v>
      </c>
      <c r="C5202">
        <v>1574</v>
      </c>
      <c r="D5202" s="2">
        <v>202304231210</v>
      </c>
      <c r="E5202">
        <v>2023</v>
      </c>
      <c r="F5202">
        <v>-4.1739130434782598E-2</v>
      </c>
      <c r="G5202">
        <v>0.76558626100000005</v>
      </c>
      <c r="H5202">
        <v>0.75664234799999996</v>
      </c>
    </row>
    <row r="5203" spans="1:8" x14ac:dyDescent="0.35">
      <c r="A5203" t="s">
        <v>53</v>
      </c>
      <c r="B5203">
        <f t="shared" si="88"/>
        <v>114</v>
      </c>
      <c r="C5203">
        <v>1575</v>
      </c>
      <c r="D5203" s="2">
        <v>202304240996.47101</v>
      </c>
      <c r="E5203">
        <v>2023</v>
      </c>
      <c r="F5203">
        <v>0.36029411764705899</v>
      </c>
      <c r="G5203">
        <v>0.68386229399999998</v>
      </c>
      <c r="H5203">
        <v>0.37636267899999998</v>
      </c>
    </row>
    <row r="5204" spans="1:8" x14ac:dyDescent="0.35">
      <c r="A5204" t="s">
        <v>53</v>
      </c>
      <c r="B5204">
        <f t="shared" si="88"/>
        <v>115</v>
      </c>
      <c r="C5204">
        <v>1576</v>
      </c>
      <c r="D5204" s="2">
        <v>202304250965.16101</v>
      </c>
      <c r="E5204">
        <v>2023</v>
      </c>
      <c r="F5204">
        <v>0.11193548387096799</v>
      </c>
      <c r="G5204">
        <v>0.66812319399999998</v>
      </c>
      <c r="H5204">
        <v>0.52881919700000002</v>
      </c>
    </row>
    <row r="5205" spans="1:8" x14ac:dyDescent="0.35">
      <c r="A5205" t="s">
        <v>53</v>
      </c>
      <c r="B5205">
        <f t="shared" si="88"/>
        <v>116</v>
      </c>
      <c r="C5205">
        <v>1577</v>
      </c>
      <c r="D5205" s="2">
        <v>202304261562</v>
      </c>
      <c r="E5205">
        <v>2023</v>
      </c>
      <c r="F5205">
        <v>9.4999999999999998E-3</v>
      </c>
      <c r="G5205">
        <v>0.88087004999999996</v>
      </c>
      <c r="H5205">
        <v>0.93457556500000005</v>
      </c>
    </row>
    <row r="5206" spans="1:8" x14ac:dyDescent="0.35">
      <c r="A5206" t="s">
        <v>53</v>
      </c>
      <c r="B5206">
        <f t="shared" si="88"/>
        <v>117</v>
      </c>
      <c r="C5206">
        <v>1578</v>
      </c>
      <c r="D5206" s="2">
        <v>202304271126.08701</v>
      </c>
      <c r="E5206">
        <v>2023</v>
      </c>
      <c r="F5206">
        <v>0.23043478260869599</v>
      </c>
      <c r="G5206">
        <v>0.73653265199999995</v>
      </c>
      <c r="H5206">
        <v>0.50599482600000001</v>
      </c>
    </row>
    <row r="5207" spans="1:8" x14ac:dyDescent="0.35">
      <c r="A5207" t="s">
        <v>53</v>
      </c>
      <c r="B5207">
        <f t="shared" si="88"/>
        <v>118</v>
      </c>
      <c r="C5207">
        <v>1579</v>
      </c>
      <c r="D5207" s="2">
        <v>202304281485</v>
      </c>
      <c r="E5207">
        <v>2023</v>
      </c>
      <c r="F5207">
        <v>-0.20624999999999999</v>
      </c>
      <c r="G5207">
        <v>0.77552100000000002</v>
      </c>
      <c r="H5207">
        <v>1.0022923749999999</v>
      </c>
    </row>
    <row r="5208" spans="1:8" x14ac:dyDescent="0.35">
      <c r="A5208" t="s">
        <v>53</v>
      </c>
      <c r="B5208">
        <f t="shared" si="88"/>
        <v>119</v>
      </c>
      <c r="C5208">
        <v>1580</v>
      </c>
      <c r="D5208" s="2">
        <v>202304291016.07101</v>
      </c>
      <c r="E5208">
        <v>2023</v>
      </c>
      <c r="F5208">
        <v>7.4999999999999997E-2</v>
      </c>
      <c r="G5208">
        <v>0.66017521400000001</v>
      </c>
      <c r="H5208">
        <v>0.65707382199999997</v>
      </c>
    </row>
    <row r="5209" spans="1:8" x14ac:dyDescent="0.35">
      <c r="A5209" t="s">
        <v>53</v>
      </c>
      <c r="B5209">
        <f t="shared" si="88"/>
        <v>120</v>
      </c>
      <c r="C5209">
        <v>1581</v>
      </c>
      <c r="D5209" s="2">
        <v>202304301187.931</v>
      </c>
      <c r="E5209">
        <v>2023</v>
      </c>
      <c r="F5209">
        <v>0.31275862068965499</v>
      </c>
      <c r="G5209">
        <v>0.58114531000000003</v>
      </c>
      <c r="H5209">
        <v>0.33656501700000002</v>
      </c>
    </row>
    <row r="5210" spans="1:8" x14ac:dyDescent="0.35">
      <c r="A5210" t="s">
        <v>53</v>
      </c>
      <c r="B5210">
        <f t="shared" si="88"/>
        <v>121</v>
      </c>
      <c r="C5210">
        <v>1582</v>
      </c>
      <c r="D5210" s="2">
        <v>202305011162.66699</v>
      </c>
      <c r="E5210">
        <v>2023</v>
      </c>
      <c r="F5210">
        <v>-6.8333333333333302E-2</v>
      </c>
      <c r="G5210">
        <v>0.59293989999999996</v>
      </c>
      <c r="H5210">
        <v>0.63579503699999995</v>
      </c>
    </row>
    <row r="5211" spans="1:8" x14ac:dyDescent="0.35">
      <c r="A5211" t="s">
        <v>53</v>
      </c>
      <c r="B5211">
        <f t="shared" si="88"/>
        <v>122</v>
      </c>
      <c r="C5211">
        <v>1583</v>
      </c>
      <c r="D5211" s="2">
        <v>202305021217.36801</v>
      </c>
      <c r="E5211">
        <v>2023</v>
      </c>
      <c r="F5211">
        <v>0.33368421052631603</v>
      </c>
      <c r="G5211">
        <v>0.26978715800000003</v>
      </c>
      <c r="H5211">
        <v>0.11170598800000001</v>
      </c>
    </row>
    <row r="5212" spans="1:8" x14ac:dyDescent="0.35">
      <c r="A5212" t="s">
        <v>53</v>
      </c>
      <c r="B5212">
        <f t="shared" si="88"/>
        <v>123</v>
      </c>
      <c r="C5212">
        <v>1584</v>
      </c>
      <c r="D5212" s="2">
        <v>202305030995.92599</v>
      </c>
      <c r="E5212">
        <v>2023</v>
      </c>
      <c r="F5212">
        <v>0.08</v>
      </c>
      <c r="G5212">
        <v>0.238324074</v>
      </c>
      <c r="H5212">
        <v>0.29764066300000003</v>
      </c>
    </row>
    <row r="5213" spans="1:8" x14ac:dyDescent="0.35">
      <c r="A5213" t="s">
        <v>53</v>
      </c>
      <c r="B5213">
        <f t="shared" si="88"/>
        <v>124</v>
      </c>
      <c r="C5213">
        <v>1585</v>
      </c>
      <c r="D5213" s="2">
        <v>202305041173.33301</v>
      </c>
      <c r="E5213">
        <v>2023</v>
      </c>
      <c r="F5213">
        <v>-5.83333333333333E-2</v>
      </c>
      <c r="G5213">
        <v>0.24085062500000001</v>
      </c>
      <c r="H5213">
        <v>0.43152712500000001</v>
      </c>
    </row>
    <row r="5214" spans="1:8" x14ac:dyDescent="0.35">
      <c r="A5214" t="s">
        <v>53</v>
      </c>
      <c r="B5214">
        <f t="shared" si="88"/>
        <v>125</v>
      </c>
      <c r="C5214">
        <v>1586</v>
      </c>
      <c r="D5214" s="2">
        <v>202305050937.39099</v>
      </c>
      <c r="E5214">
        <v>2023</v>
      </c>
      <c r="F5214">
        <v>-5.6521739130434802E-3</v>
      </c>
      <c r="G5214">
        <v>0.26990352200000001</v>
      </c>
      <c r="H5214">
        <v>0.32075677499999999</v>
      </c>
    </row>
    <row r="5215" spans="1:8" x14ac:dyDescent="0.35">
      <c r="A5215" t="s">
        <v>53</v>
      </c>
      <c r="B5215">
        <f t="shared" si="88"/>
        <v>126</v>
      </c>
      <c r="C5215">
        <v>1587</v>
      </c>
      <c r="D5215" s="2">
        <v>202305061332</v>
      </c>
      <c r="E5215">
        <v>2023</v>
      </c>
      <c r="F5215">
        <v>-0.78200000000000003</v>
      </c>
      <c r="G5215">
        <v>0.35076839999999998</v>
      </c>
      <c r="H5215">
        <v>0.76776960000000005</v>
      </c>
    </row>
    <row r="5216" spans="1:8" x14ac:dyDescent="0.35">
      <c r="A5216" t="s">
        <v>53</v>
      </c>
      <c r="B5216">
        <f t="shared" si="88"/>
        <v>127</v>
      </c>
      <c r="C5216">
        <v>1588</v>
      </c>
      <c r="D5216" s="2">
        <v>202305071368.42099</v>
      </c>
      <c r="E5216">
        <v>2023</v>
      </c>
      <c r="F5216">
        <v>-0.22789473684210501</v>
      </c>
      <c r="G5216">
        <v>0.40106194699999997</v>
      </c>
      <c r="H5216">
        <v>0.700819105</v>
      </c>
    </row>
    <row r="5217" spans="1:8" x14ac:dyDescent="0.35">
      <c r="A5217" t="s">
        <v>53</v>
      </c>
      <c r="B5217">
        <f t="shared" si="88"/>
        <v>128</v>
      </c>
      <c r="C5217">
        <v>1589</v>
      </c>
      <c r="D5217" s="2">
        <v>202305081249.13</v>
      </c>
      <c r="E5217">
        <v>2023</v>
      </c>
      <c r="F5217">
        <v>-0.16521739130434801</v>
      </c>
      <c r="G5217">
        <v>0.45139043499999998</v>
      </c>
      <c r="H5217">
        <v>0.73643578300000001</v>
      </c>
    </row>
    <row r="5218" spans="1:8" x14ac:dyDescent="0.35">
      <c r="A5218" t="s">
        <v>53</v>
      </c>
      <c r="B5218">
        <f t="shared" si="88"/>
        <v>129</v>
      </c>
      <c r="C5218">
        <v>1590</v>
      </c>
      <c r="D5218" s="2">
        <v>202305091257.20901</v>
      </c>
      <c r="E5218">
        <v>2023</v>
      </c>
      <c r="F5218">
        <v>0.11860465116279099</v>
      </c>
      <c r="G5218">
        <v>0.49833460499999999</v>
      </c>
      <c r="H5218">
        <v>0.53037251399999996</v>
      </c>
    </row>
    <row r="5219" spans="1:8" x14ac:dyDescent="0.35">
      <c r="A5219" t="s">
        <v>53</v>
      </c>
      <c r="B5219">
        <f t="shared" si="88"/>
        <v>130</v>
      </c>
      <c r="C5219">
        <v>1591</v>
      </c>
      <c r="D5219" s="2">
        <v>202305101271.53799</v>
      </c>
      <c r="E5219">
        <v>2023</v>
      </c>
      <c r="F5219">
        <v>-0.218076923076923</v>
      </c>
      <c r="G5219">
        <v>0.60694703800000005</v>
      </c>
      <c r="H5219">
        <v>0.78779603499999995</v>
      </c>
    </row>
    <row r="5220" spans="1:8" x14ac:dyDescent="0.35">
      <c r="A5220" t="s">
        <v>53</v>
      </c>
      <c r="B5220">
        <f t="shared" si="88"/>
        <v>131</v>
      </c>
      <c r="C5220">
        <v>1592</v>
      </c>
      <c r="D5220" s="2">
        <v>202305111210</v>
      </c>
      <c r="E5220">
        <v>2023</v>
      </c>
      <c r="F5220">
        <v>-0.44956521739130401</v>
      </c>
      <c r="G5220">
        <v>0.67554800000000004</v>
      </c>
      <c r="H5220">
        <v>1.1637236959999999</v>
      </c>
    </row>
    <row r="5221" spans="1:8" x14ac:dyDescent="0.35">
      <c r="A5221" t="s">
        <v>53</v>
      </c>
      <c r="B5221">
        <f t="shared" si="88"/>
        <v>132</v>
      </c>
      <c r="C5221">
        <v>1593</v>
      </c>
      <c r="D5221" s="2">
        <v>202305121277.61899</v>
      </c>
      <c r="E5221">
        <v>2023</v>
      </c>
      <c r="F5221">
        <v>-0.54238095238095196</v>
      </c>
      <c r="G5221">
        <v>0.684905667</v>
      </c>
      <c r="H5221">
        <v>1.24201319</v>
      </c>
    </row>
    <row r="5222" spans="1:8" x14ac:dyDescent="0.35">
      <c r="A5222" t="s">
        <v>53</v>
      </c>
      <c r="B5222">
        <f t="shared" si="88"/>
        <v>133</v>
      </c>
      <c r="C5222">
        <v>1594</v>
      </c>
      <c r="D5222" s="2">
        <v>202305131238</v>
      </c>
      <c r="E5222">
        <v>2023</v>
      </c>
      <c r="F5222">
        <v>-0.87133333333333296</v>
      </c>
      <c r="G5222">
        <v>1.1628183999999999</v>
      </c>
      <c r="H5222">
        <v>1.951803333</v>
      </c>
    </row>
    <row r="5223" spans="1:8" x14ac:dyDescent="0.35">
      <c r="A5223" t="s">
        <v>53</v>
      </c>
      <c r="B5223">
        <f t="shared" si="88"/>
        <v>134</v>
      </c>
      <c r="C5223">
        <v>1595</v>
      </c>
      <c r="D5223" s="2">
        <v>202305141472.94101</v>
      </c>
      <c r="E5223">
        <v>2023</v>
      </c>
      <c r="F5223">
        <v>-0.84117647058823497</v>
      </c>
      <c r="G5223">
        <v>2.147985882</v>
      </c>
      <c r="H5223">
        <v>2.6845423529999999</v>
      </c>
    </row>
    <row r="5224" spans="1:8" x14ac:dyDescent="0.35">
      <c r="A5224" t="s">
        <v>53</v>
      </c>
      <c r="B5224">
        <f t="shared" si="88"/>
        <v>135</v>
      </c>
      <c r="C5224">
        <v>1596</v>
      </c>
      <c r="D5224" s="2">
        <v>202305151131.875</v>
      </c>
      <c r="E5224">
        <v>2023</v>
      </c>
      <c r="F5224">
        <v>-0.96625000000000005</v>
      </c>
      <c r="G5224">
        <v>2.21922</v>
      </c>
      <c r="H5224">
        <v>3.4376825000000002</v>
      </c>
    </row>
    <row r="5225" spans="1:8" x14ac:dyDescent="0.35">
      <c r="A5225" t="s">
        <v>53</v>
      </c>
      <c r="B5225">
        <f t="shared" si="88"/>
        <v>136</v>
      </c>
      <c r="C5225">
        <v>1597</v>
      </c>
      <c r="D5225" s="2">
        <v>202305161456.56201</v>
      </c>
      <c r="E5225">
        <v>2023</v>
      </c>
      <c r="F5225">
        <v>-0.28843750000000001</v>
      </c>
      <c r="G5225">
        <v>1.600939063</v>
      </c>
      <c r="H5225">
        <v>1.626549719</v>
      </c>
    </row>
    <row r="5226" spans="1:8" x14ac:dyDescent="0.35">
      <c r="A5226" t="s">
        <v>53</v>
      </c>
      <c r="B5226">
        <f t="shared" si="88"/>
        <v>137</v>
      </c>
      <c r="C5226">
        <v>1598</v>
      </c>
      <c r="D5226" s="2">
        <v>202305171170.26999</v>
      </c>
      <c r="E5226">
        <v>2023</v>
      </c>
      <c r="F5226">
        <v>0.41783783783783801</v>
      </c>
      <c r="G5226">
        <v>1.276015135</v>
      </c>
      <c r="H5226">
        <v>0.93515364099999998</v>
      </c>
    </row>
    <row r="5227" spans="1:8" x14ac:dyDescent="0.35">
      <c r="A5227" t="s">
        <v>53</v>
      </c>
      <c r="B5227">
        <f t="shared" si="88"/>
        <v>138</v>
      </c>
      <c r="C5227">
        <v>1599</v>
      </c>
      <c r="D5227" s="2">
        <v>202305180819.33301</v>
      </c>
      <c r="E5227">
        <v>2023</v>
      </c>
      <c r="F5227">
        <v>-0.622</v>
      </c>
      <c r="G5227">
        <v>1.065723</v>
      </c>
      <c r="H5227">
        <v>1.5568656999999999</v>
      </c>
    </row>
    <row r="5228" spans="1:8" x14ac:dyDescent="0.35">
      <c r="A5228" t="s">
        <v>53</v>
      </c>
      <c r="B5228">
        <f t="shared" si="88"/>
        <v>139</v>
      </c>
      <c r="C5228">
        <v>1600</v>
      </c>
      <c r="D5228" s="2">
        <v>202305191246.08701</v>
      </c>
      <c r="E5228">
        <v>2023</v>
      </c>
      <c r="F5228">
        <v>-1.2621739130434799</v>
      </c>
      <c r="G5228">
        <v>1.0756094780000001</v>
      </c>
      <c r="H5228">
        <v>2.6599334780000001</v>
      </c>
    </row>
    <row r="5229" spans="1:8" x14ac:dyDescent="0.35">
      <c r="A5229" t="s">
        <v>53</v>
      </c>
      <c r="B5229">
        <f t="shared" si="88"/>
        <v>140</v>
      </c>
      <c r="C5229">
        <v>1601</v>
      </c>
      <c r="D5229" s="2">
        <v>202305201243.60001</v>
      </c>
      <c r="E5229">
        <v>2023</v>
      </c>
      <c r="F5229">
        <v>-1.3384</v>
      </c>
      <c r="G5229">
        <v>0.84198996000000004</v>
      </c>
      <c r="H5229">
        <v>2.4168495999999999</v>
      </c>
    </row>
    <row r="5230" spans="1:8" x14ac:dyDescent="0.35">
      <c r="A5230" t="s">
        <v>53</v>
      </c>
      <c r="B5230">
        <f t="shared" si="88"/>
        <v>141</v>
      </c>
      <c r="C5230">
        <v>1602</v>
      </c>
      <c r="D5230" s="2">
        <v>202305211309.33301</v>
      </c>
      <c r="E5230">
        <v>2023</v>
      </c>
      <c r="F5230">
        <v>-1.5860000000000001</v>
      </c>
      <c r="G5230">
        <v>1.017581267</v>
      </c>
      <c r="H5230">
        <v>2.690807333</v>
      </c>
    </row>
    <row r="5231" spans="1:8" x14ac:dyDescent="0.35">
      <c r="A5231" t="s">
        <v>53</v>
      </c>
      <c r="B5231">
        <f t="shared" si="88"/>
        <v>142</v>
      </c>
      <c r="C5231">
        <v>1603</v>
      </c>
      <c r="D5231" s="2">
        <v>202305221345</v>
      </c>
      <c r="E5231">
        <v>2023</v>
      </c>
      <c r="F5231">
        <v>-2.0569999999999999</v>
      </c>
      <c r="G5231">
        <v>1.546411</v>
      </c>
      <c r="H5231">
        <v>2.7744363000000001</v>
      </c>
    </row>
    <row r="5232" spans="1:8" x14ac:dyDescent="0.35">
      <c r="A5232" t="s">
        <v>53</v>
      </c>
      <c r="B5232">
        <f t="shared" si="88"/>
        <v>143</v>
      </c>
      <c r="C5232">
        <v>1604</v>
      </c>
      <c r="D5232" s="2">
        <v>202305231334.76199</v>
      </c>
      <c r="E5232">
        <v>2023</v>
      </c>
      <c r="F5232">
        <v>-1.71333333333333</v>
      </c>
      <c r="G5232">
        <v>1.536263333</v>
      </c>
      <c r="H5232">
        <v>3.0945442860000001</v>
      </c>
    </row>
    <row r="5233" spans="1:8" x14ac:dyDescent="0.35">
      <c r="A5233" t="s">
        <v>53</v>
      </c>
      <c r="B5233">
        <f t="shared" si="88"/>
        <v>144</v>
      </c>
      <c r="C5233">
        <v>1605</v>
      </c>
      <c r="D5233" s="2">
        <v>202305241440.66699</v>
      </c>
      <c r="E5233">
        <v>2023</v>
      </c>
      <c r="F5233">
        <v>-1.1259999999999999</v>
      </c>
      <c r="G5233">
        <v>1.507295667</v>
      </c>
      <c r="H5233">
        <v>2.6494800000000001</v>
      </c>
    </row>
    <row r="5234" spans="1:8" x14ac:dyDescent="0.35">
      <c r="A5234" t="s">
        <v>53</v>
      </c>
      <c r="B5234">
        <f t="shared" si="88"/>
        <v>145</v>
      </c>
      <c r="C5234">
        <v>1606</v>
      </c>
      <c r="D5234" s="2">
        <v>202305251103.33301</v>
      </c>
      <c r="E5234">
        <v>2023</v>
      </c>
      <c r="F5234">
        <v>-0.85636363636363599</v>
      </c>
      <c r="G5234">
        <v>1.063021636</v>
      </c>
      <c r="H5234">
        <v>1.772421721</v>
      </c>
    </row>
    <row r="5235" spans="1:8" x14ac:dyDescent="0.35">
      <c r="A5235" t="s">
        <v>53</v>
      </c>
      <c r="B5235">
        <f t="shared" ref="B5235:B5298" si="89">C5235-1461</f>
        <v>146</v>
      </c>
      <c r="C5235">
        <v>1607</v>
      </c>
      <c r="D5235" s="2">
        <v>202305261284.194</v>
      </c>
      <c r="E5235">
        <v>2023</v>
      </c>
      <c r="F5235">
        <v>-0.97096774193548396</v>
      </c>
      <c r="G5235">
        <v>0.78128203200000002</v>
      </c>
      <c r="H5235">
        <v>1.5260446679999999</v>
      </c>
    </row>
    <row r="5236" spans="1:8" x14ac:dyDescent="0.35">
      <c r="A5236" t="s">
        <v>53</v>
      </c>
      <c r="B5236">
        <f t="shared" si="89"/>
        <v>147</v>
      </c>
      <c r="C5236">
        <v>1608</v>
      </c>
      <c r="D5236" s="2">
        <v>202305271045.185</v>
      </c>
      <c r="E5236">
        <v>2023</v>
      </c>
      <c r="F5236">
        <v>-1.85296296296296</v>
      </c>
      <c r="G5236">
        <v>0.84275451899999998</v>
      </c>
      <c r="H5236">
        <v>2.8195909929999998</v>
      </c>
    </row>
    <row r="5237" spans="1:8" x14ac:dyDescent="0.35">
      <c r="A5237" t="s">
        <v>53</v>
      </c>
      <c r="B5237">
        <f t="shared" si="89"/>
        <v>148</v>
      </c>
      <c r="C5237">
        <v>1609</v>
      </c>
      <c r="D5237" s="2">
        <v>202305280947.353</v>
      </c>
      <c r="E5237">
        <v>2023</v>
      </c>
      <c r="F5237">
        <v>-0.63</v>
      </c>
      <c r="G5237">
        <v>0.77182817599999998</v>
      </c>
      <c r="H5237">
        <v>1.241176185</v>
      </c>
    </row>
    <row r="5238" spans="1:8" x14ac:dyDescent="0.35">
      <c r="A5238" t="s">
        <v>53</v>
      </c>
      <c r="B5238">
        <f t="shared" si="89"/>
        <v>149</v>
      </c>
      <c r="C5238">
        <v>1610</v>
      </c>
      <c r="D5238" s="2">
        <v>202305291099.42899</v>
      </c>
      <c r="E5238">
        <v>2023</v>
      </c>
      <c r="F5238">
        <v>-1.6308571428571399</v>
      </c>
      <c r="G5238">
        <v>0.64384322900000002</v>
      </c>
      <c r="H5238">
        <v>2.3020832310000001</v>
      </c>
    </row>
    <row r="5239" spans="1:8" x14ac:dyDescent="0.35">
      <c r="A5239" t="s">
        <v>53</v>
      </c>
      <c r="B5239">
        <f t="shared" si="89"/>
        <v>150</v>
      </c>
      <c r="C5239">
        <v>1611</v>
      </c>
      <c r="D5239" s="2">
        <v>202305301600.79999</v>
      </c>
      <c r="E5239">
        <v>2023</v>
      </c>
      <c r="F5239">
        <v>-1.1195999999999999</v>
      </c>
      <c r="G5239">
        <v>0.66977847999999995</v>
      </c>
      <c r="H5239">
        <v>1.9210332320000001</v>
      </c>
    </row>
    <row r="5240" spans="1:8" x14ac:dyDescent="0.35">
      <c r="A5240" t="s">
        <v>53</v>
      </c>
      <c r="B5240">
        <f t="shared" si="89"/>
        <v>151</v>
      </c>
      <c r="C5240">
        <v>1612</v>
      </c>
      <c r="D5240" s="2">
        <v>202305311273.68399</v>
      </c>
      <c r="E5240">
        <v>2023</v>
      </c>
      <c r="F5240">
        <v>-0.95710526315789501</v>
      </c>
      <c r="G5240">
        <v>0.66988221100000001</v>
      </c>
      <c r="H5240">
        <v>1.524115364</v>
      </c>
    </row>
    <row r="5241" spans="1:8" x14ac:dyDescent="0.35">
      <c r="A5241" t="s">
        <v>53</v>
      </c>
      <c r="B5241">
        <f t="shared" si="89"/>
        <v>152</v>
      </c>
      <c r="C5241">
        <v>1613</v>
      </c>
      <c r="D5241" s="2">
        <v>202306011043.548</v>
      </c>
      <c r="E5241">
        <v>2023</v>
      </c>
      <c r="F5241">
        <v>-0.54225806451612901</v>
      </c>
      <c r="G5241">
        <v>0.55762719400000005</v>
      </c>
      <c r="H5241">
        <v>1.3598387869999999</v>
      </c>
    </row>
    <row r="5242" spans="1:8" x14ac:dyDescent="0.35">
      <c r="A5242" t="s">
        <v>53</v>
      </c>
      <c r="B5242">
        <f t="shared" si="89"/>
        <v>153</v>
      </c>
      <c r="C5242">
        <v>1614</v>
      </c>
      <c r="D5242" s="2">
        <v>202306020998.33301</v>
      </c>
      <c r="E5242">
        <v>2023</v>
      </c>
      <c r="F5242">
        <v>-1.0336111111111099</v>
      </c>
      <c r="G5242">
        <v>0.52216130599999999</v>
      </c>
      <c r="H5242">
        <v>1.8111252360000001</v>
      </c>
    </row>
    <row r="5243" spans="1:8" x14ac:dyDescent="0.35">
      <c r="A5243" t="s">
        <v>53</v>
      </c>
      <c r="B5243">
        <f t="shared" si="89"/>
        <v>154</v>
      </c>
      <c r="C5243">
        <v>1615</v>
      </c>
      <c r="D5243" s="2">
        <v>202306031442.258</v>
      </c>
      <c r="E5243">
        <v>2023</v>
      </c>
      <c r="F5243">
        <v>-1.10032258064516</v>
      </c>
      <c r="G5243">
        <v>0.64032832299999998</v>
      </c>
      <c r="H5243">
        <v>1.8422381649999999</v>
      </c>
    </row>
    <row r="5244" spans="1:8" x14ac:dyDescent="0.35">
      <c r="A5244" t="s">
        <v>53</v>
      </c>
      <c r="B5244">
        <f t="shared" si="89"/>
        <v>155</v>
      </c>
      <c r="C5244">
        <v>1616</v>
      </c>
      <c r="D5244" s="2">
        <v>202306040966</v>
      </c>
      <c r="E5244">
        <v>2023</v>
      </c>
      <c r="F5244">
        <v>-1.28171428571429</v>
      </c>
      <c r="G5244">
        <v>0.72263928600000005</v>
      </c>
      <c r="H5244">
        <v>1.945600666</v>
      </c>
    </row>
    <row r="5245" spans="1:8" x14ac:dyDescent="0.35">
      <c r="A5245" t="s">
        <v>53</v>
      </c>
      <c r="B5245">
        <f t="shared" si="89"/>
        <v>156</v>
      </c>
      <c r="C5245">
        <v>1617</v>
      </c>
      <c r="D5245" s="2">
        <v>202306051007.5</v>
      </c>
      <c r="E5245">
        <v>2023</v>
      </c>
      <c r="F5245">
        <v>-1.8614999999999999</v>
      </c>
      <c r="G5245">
        <v>0.95112174999999999</v>
      </c>
      <c r="H5245">
        <v>2.8431480090000001</v>
      </c>
    </row>
    <row r="5246" spans="1:8" x14ac:dyDescent="0.35">
      <c r="A5246" t="s">
        <v>53</v>
      </c>
      <c r="B5246">
        <f t="shared" si="89"/>
        <v>157</v>
      </c>
      <c r="C5246">
        <v>1618</v>
      </c>
      <c r="D5246" s="2">
        <v>202306061512.30801</v>
      </c>
      <c r="E5246">
        <v>2023</v>
      </c>
      <c r="F5246">
        <v>-1.8607692307692301</v>
      </c>
      <c r="G5246">
        <v>1.0921047310000001</v>
      </c>
      <c r="H5246">
        <v>2.8897578080000001</v>
      </c>
    </row>
    <row r="5247" spans="1:8" x14ac:dyDescent="0.35">
      <c r="A5247" t="s">
        <v>53</v>
      </c>
      <c r="B5247">
        <f t="shared" si="89"/>
        <v>158</v>
      </c>
      <c r="C5247">
        <v>1619</v>
      </c>
      <c r="D5247" s="2">
        <v>202306071436.19</v>
      </c>
      <c r="E5247">
        <v>2023</v>
      </c>
      <c r="F5247">
        <v>-2.1666666666666701</v>
      </c>
      <c r="G5247">
        <v>1.2657980950000001</v>
      </c>
      <c r="H5247">
        <v>3.3530142380000001</v>
      </c>
    </row>
    <row r="5248" spans="1:8" x14ac:dyDescent="0.35">
      <c r="A5248" t="s">
        <v>53</v>
      </c>
      <c r="B5248">
        <f t="shared" si="89"/>
        <v>159</v>
      </c>
      <c r="C5248">
        <v>1620</v>
      </c>
      <c r="D5248" s="2">
        <v>202306081615</v>
      </c>
      <c r="E5248">
        <v>2023</v>
      </c>
      <c r="F5248">
        <v>-0.95954545454545404</v>
      </c>
      <c r="G5248">
        <v>1.0905224090000001</v>
      </c>
      <c r="H5248">
        <v>2.0698789550000001</v>
      </c>
    </row>
    <row r="5249" spans="1:8" x14ac:dyDescent="0.35">
      <c r="A5249" t="s">
        <v>53</v>
      </c>
      <c r="B5249">
        <f t="shared" si="89"/>
        <v>160</v>
      </c>
      <c r="C5249">
        <v>1621</v>
      </c>
      <c r="D5249" s="2">
        <v>202306091088.125</v>
      </c>
      <c r="E5249">
        <v>2023</v>
      </c>
      <c r="F5249">
        <v>-2.089375</v>
      </c>
      <c r="G5249">
        <v>1.0761580630000001</v>
      </c>
      <c r="H5249">
        <v>3.5158156250000001</v>
      </c>
    </row>
    <row r="5250" spans="1:8" x14ac:dyDescent="0.35">
      <c r="A5250" t="s">
        <v>53</v>
      </c>
      <c r="B5250">
        <f t="shared" si="89"/>
        <v>161</v>
      </c>
      <c r="C5250">
        <v>1622</v>
      </c>
      <c r="D5250" s="2">
        <v>202306101322.14301</v>
      </c>
      <c r="E5250">
        <v>2023</v>
      </c>
      <c r="F5250">
        <v>-2.0971428571428601</v>
      </c>
      <c r="G5250">
        <v>1.0562518569999999</v>
      </c>
      <c r="H5250">
        <v>3.522553571</v>
      </c>
    </row>
    <row r="5251" spans="1:8" x14ac:dyDescent="0.35">
      <c r="A5251" t="s">
        <v>53</v>
      </c>
      <c r="B5251">
        <f t="shared" si="89"/>
        <v>162</v>
      </c>
      <c r="C5251">
        <v>1623</v>
      </c>
      <c r="D5251" s="2">
        <v>202306111265</v>
      </c>
      <c r="E5251">
        <v>2023</v>
      </c>
      <c r="F5251">
        <v>-2.4223076923076898</v>
      </c>
      <c r="G5251">
        <v>0.87474203800000006</v>
      </c>
      <c r="H5251">
        <v>3.202723846</v>
      </c>
    </row>
    <row r="5252" spans="1:8" x14ac:dyDescent="0.35">
      <c r="A5252" t="s">
        <v>53</v>
      </c>
      <c r="B5252">
        <f t="shared" si="89"/>
        <v>163</v>
      </c>
      <c r="C5252">
        <v>1624</v>
      </c>
      <c r="D5252" s="2">
        <v>202306121392.90302</v>
      </c>
      <c r="E5252">
        <v>2023</v>
      </c>
      <c r="F5252">
        <v>-1.7909677419354799</v>
      </c>
      <c r="G5252">
        <v>0.81606451599999996</v>
      </c>
      <c r="H5252">
        <v>2.7336026449999999</v>
      </c>
    </row>
    <row r="5253" spans="1:8" x14ac:dyDescent="0.35">
      <c r="A5253" t="s">
        <v>53</v>
      </c>
      <c r="B5253">
        <f t="shared" si="89"/>
        <v>164</v>
      </c>
      <c r="C5253">
        <v>1625</v>
      </c>
      <c r="D5253" s="2">
        <v>202306131068.42099</v>
      </c>
      <c r="E5253">
        <v>2023</v>
      </c>
      <c r="F5253">
        <v>-1.5486842105263201</v>
      </c>
      <c r="G5253">
        <v>0.90123726299999996</v>
      </c>
      <c r="H5253">
        <v>2.4813490869999999</v>
      </c>
    </row>
    <row r="5254" spans="1:8" x14ac:dyDescent="0.35">
      <c r="A5254" t="s">
        <v>53</v>
      </c>
      <c r="B5254">
        <f t="shared" si="89"/>
        <v>165</v>
      </c>
      <c r="C5254">
        <v>1626</v>
      </c>
      <c r="D5254" s="2">
        <v>202306141182.94101</v>
      </c>
      <c r="E5254">
        <v>2023</v>
      </c>
      <c r="F5254">
        <v>-2.7782352941176498</v>
      </c>
      <c r="G5254">
        <v>1.286024118</v>
      </c>
      <c r="H5254">
        <v>3.8163382349999999</v>
      </c>
    </row>
    <row r="5255" spans="1:8" x14ac:dyDescent="0.35">
      <c r="A5255" t="s">
        <v>53</v>
      </c>
      <c r="B5255">
        <f t="shared" si="89"/>
        <v>166</v>
      </c>
      <c r="C5255">
        <v>1627</v>
      </c>
      <c r="D5255" s="2">
        <v>202306151320.556</v>
      </c>
      <c r="E5255">
        <v>2023</v>
      </c>
      <c r="F5255">
        <v>-2.3327777777777801</v>
      </c>
      <c r="G5255">
        <v>1.8852827780000001</v>
      </c>
      <c r="H5255">
        <v>4.2810972219999996</v>
      </c>
    </row>
    <row r="5256" spans="1:8" x14ac:dyDescent="0.35">
      <c r="A5256" t="s">
        <v>53</v>
      </c>
      <c r="B5256">
        <f t="shared" si="89"/>
        <v>167</v>
      </c>
      <c r="C5256">
        <v>1628</v>
      </c>
      <c r="D5256" s="2">
        <v>202306161587.69199</v>
      </c>
      <c r="E5256">
        <v>2023</v>
      </c>
      <c r="F5256">
        <v>-0.89307692307692299</v>
      </c>
      <c r="G5256">
        <v>1.965327692</v>
      </c>
      <c r="H5256">
        <v>3.0712171150000001</v>
      </c>
    </row>
    <row r="5257" spans="1:8" x14ac:dyDescent="0.35">
      <c r="A5257" t="s">
        <v>53</v>
      </c>
      <c r="B5257">
        <f t="shared" si="89"/>
        <v>168</v>
      </c>
      <c r="C5257">
        <v>1629</v>
      </c>
      <c r="D5257" s="2">
        <v>202306171232.85699</v>
      </c>
      <c r="E5257">
        <v>2023</v>
      </c>
      <c r="F5257">
        <v>-2.7521428571428599</v>
      </c>
      <c r="G5257">
        <v>1.7544557140000001</v>
      </c>
      <c r="H5257">
        <v>4.1917339289999997</v>
      </c>
    </row>
    <row r="5258" spans="1:8" x14ac:dyDescent="0.35">
      <c r="A5258" t="s">
        <v>53</v>
      </c>
      <c r="B5258">
        <f t="shared" si="89"/>
        <v>169</v>
      </c>
      <c r="C5258">
        <v>1630</v>
      </c>
      <c r="D5258" s="2">
        <v>202306181237.33301</v>
      </c>
      <c r="E5258">
        <v>2023</v>
      </c>
      <c r="F5258">
        <v>-3.0533333333333301</v>
      </c>
      <c r="G5258">
        <v>1.540456</v>
      </c>
      <c r="H5258">
        <v>4.5303693330000003</v>
      </c>
    </row>
    <row r="5259" spans="1:8" x14ac:dyDescent="0.35">
      <c r="A5259" t="s">
        <v>53</v>
      </c>
      <c r="B5259">
        <f t="shared" si="89"/>
        <v>170</v>
      </c>
      <c r="C5259">
        <v>1631</v>
      </c>
      <c r="D5259" s="2">
        <v>202306191446.66699</v>
      </c>
      <c r="E5259">
        <v>2023</v>
      </c>
      <c r="F5259">
        <v>-1.8272222222222201</v>
      </c>
      <c r="G5259">
        <v>1.543527222</v>
      </c>
      <c r="H5259">
        <v>3.6894049999999998</v>
      </c>
    </row>
    <row r="5260" spans="1:8" x14ac:dyDescent="0.35">
      <c r="A5260" t="s">
        <v>53</v>
      </c>
      <c r="B5260">
        <f t="shared" si="89"/>
        <v>171</v>
      </c>
      <c r="C5260">
        <v>1632</v>
      </c>
      <c r="D5260" s="2">
        <v>202306201382.66699</v>
      </c>
      <c r="E5260">
        <v>2023</v>
      </c>
      <c r="F5260">
        <v>-2.4300000000000002</v>
      </c>
      <c r="G5260">
        <v>1.6933786669999999</v>
      </c>
      <c r="H5260">
        <v>3.5911026669999999</v>
      </c>
    </row>
    <row r="5261" spans="1:8" x14ac:dyDescent="0.35">
      <c r="A5261" t="s">
        <v>53</v>
      </c>
      <c r="B5261">
        <f t="shared" si="89"/>
        <v>172</v>
      </c>
      <c r="C5261">
        <v>1633</v>
      </c>
      <c r="D5261" s="2">
        <v>202306211340.435</v>
      </c>
      <c r="E5261">
        <v>2023</v>
      </c>
      <c r="F5261">
        <v>-1.8434782608695699</v>
      </c>
      <c r="G5261">
        <v>2.0653739130000002</v>
      </c>
      <c r="H5261">
        <v>4.1162326089999999</v>
      </c>
    </row>
    <row r="5262" spans="1:8" x14ac:dyDescent="0.35">
      <c r="A5262" t="s">
        <v>53</v>
      </c>
      <c r="B5262">
        <f t="shared" si="89"/>
        <v>173</v>
      </c>
      <c r="C5262">
        <v>1634</v>
      </c>
      <c r="D5262" s="2">
        <v>202306221317.14301</v>
      </c>
      <c r="E5262">
        <v>2023</v>
      </c>
      <c r="F5262">
        <v>-1.2423809523809499</v>
      </c>
      <c r="G5262">
        <v>1.7791085710000001</v>
      </c>
      <c r="H5262">
        <v>3.1207122379999999</v>
      </c>
    </row>
    <row r="5263" spans="1:8" x14ac:dyDescent="0.35">
      <c r="A5263" t="s">
        <v>53</v>
      </c>
      <c r="B5263">
        <f t="shared" si="89"/>
        <v>174</v>
      </c>
      <c r="C5263">
        <v>1635</v>
      </c>
      <c r="D5263" s="2">
        <v>202306231415.83301</v>
      </c>
      <c r="E5263">
        <v>2023</v>
      </c>
      <c r="F5263">
        <v>-1.63361111111111</v>
      </c>
      <c r="G5263">
        <v>1.8530599999999999</v>
      </c>
      <c r="H5263">
        <v>3.4196062559999998</v>
      </c>
    </row>
    <row r="5264" spans="1:8" x14ac:dyDescent="0.35">
      <c r="A5264" t="s">
        <v>53</v>
      </c>
      <c r="B5264">
        <f t="shared" si="89"/>
        <v>175</v>
      </c>
      <c r="C5264">
        <v>1636</v>
      </c>
      <c r="D5264" s="2">
        <v>202306241303.871</v>
      </c>
      <c r="E5264">
        <v>2023</v>
      </c>
      <c r="F5264">
        <v>-2.38774193548387</v>
      </c>
      <c r="G5264">
        <v>1.5586029029999999</v>
      </c>
      <c r="H5264">
        <v>4.050765868</v>
      </c>
    </row>
    <row r="5265" spans="1:8" x14ac:dyDescent="0.35">
      <c r="A5265" t="s">
        <v>53</v>
      </c>
      <c r="B5265">
        <f t="shared" si="89"/>
        <v>176</v>
      </c>
      <c r="C5265">
        <v>1637</v>
      </c>
      <c r="D5265" s="2">
        <v>202306251172.5</v>
      </c>
      <c r="E5265">
        <v>2023</v>
      </c>
      <c r="F5265">
        <v>-2.5691666666666699</v>
      </c>
      <c r="G5265">
        <v>1.4468650000000001</v>
      </c>
      <c r="H5265">
        <v>4.645631667</v>
      </c>
    </row>
    <row r="5266" spans="1:8" x14ac:dyDescent="0.35">
      <c r="A5266" t="s">
        <v>53</v>
      </c>
      <c r="B5266">
        <f t="shared" si="89"/>
        <v>177</v>
      </c>
      <c r="C5266">
        <v>1638</v>
      </c>
      <c r="D5266" s="2">
        <v>202306261179.048</v>
      </c>
      <c r="E5266">
        <v>2023</v>
      </c>
      <c r="F5266">
        <v>-3.38095238095238</v>
      </c>
      <c r="G5266">
        <v>1.950784286</v>
      </c>
      <c r="H5266">
        <v>5.0819061899999998</v>
      </c>
    </row>
    <row r="5267" spans="1:8" x14ac:dyDescent="0.35">
      <c r="A5267" t="s">
        <v>53</v>
      </c>
      <c r="B5267">
        <f t="shared" si="89"/>
        <v>178</v>
      </c>
      <c r="C5267">
        <v>1639</v>
      </c>
      <c r="D5267" s="2">
        <v>202306271109.444</v>
      </c>
      <c r="E5267">
        <v>2023</v>
      </c>
      <c r="F5267">
        <v>-3.24444444444444</v>
      </c>
      <c r="G5267">
        <v>2.8481538890000002</v>
      </c>
      <c r="H5267">
        <v>6.1759533329999998</v>
      </c>
    </row>
    <row r="5268" spans="1:8" x14ac:dyDescent="0.35">
      <c r="A5268" t="s">
        <v>53</v>
      </c>
      <c r="B5268">
        <f t="shared" si="89"/>
        <v>179</v>
      </c>
      <c r="C5268">
        <v>1640</v>
      </c>
      <c r="D5268" s="2">
        <v>202306281564.66699</v>
      </c>
      <c r="E5268">
        <v>2023</v>
      </c>
      <c r="F5268">
        <v>-3.0266666666666699</v>
      </c>
      <c r="G5268">
        <v>3.2683399999999998</v>
      </c>
      <c r="H5268">
        <v>6.3640793330000003</v>
      </c>
    </row>
    <row r="5269" spans="1:8" x14ac:dyDescent="0.35">
      <c r="A5269" t="s">
        <v>53</v>
      </c>
      <c r="B5269">
        <f t="shared" si="89"/>
        <v>180</v>
      </c>
      <c r="C5269">
        <v>1641</v>
      </c>
      <c r="D5269" s="2">
        <v>202306291573.33301</v>
      </c>
      <c r="E5269">
        <v>2023</v>
      </c>
      <c r="F5269">
        <v>-2.4041666666666699</v>
      </c>
      <c r="G5269">
        <v>3.0295608330000001</v>
      </c>
      <c r="H5269">
        <v>5.3762924999999999</v>
      </c>
    </row>
    <row r="5270" spans="1:8" x14ac:dyDescent="0.35">
      <c r="A5270" t="s">
        <v>53</v>
      </c>
      <c r="B5270">
        <f t="shared" si="89"/>
        <v>181</v>
      </c>
      <c r="C5270">
        <v>1642</v>
      </c>
      <c r="D5270" s="2">
        <v>202306301629.23099</v>
      </c>
      <c r="E5270">
        <v>2023</v>
      </c>
      <c r="F5270">
        <v>-0.80153846153846198</v>
      </c>
      <c r="G5270">
        <v>2.800893077</v>
      </c>
      <c r="H5270">
        <v>3.5149279230000001</v>
      </c>
    </row>
    <row r="5271" spans="1:8" x14ac:dyDescent="0.35">
      <c r="A5271" t="s">
        <v>53</v>
      </c>
      <c r="B5271">
        <f t="shared" si="89"/>
        <v>182</v>
      </c>
      <c r="C5271">
        <v>1643</v>
      </c>
      <c r="D5271" s="2">
        <v>202307011293.57101</v>
      </c>
      <c r="E5271">
        <v>2023</v>
      </c>
      <c r="F5271">
        <v>-0.48928571428571399</v>
      </c>
      <c r="G5271">
        <v>2.1528742859999999</v>
      </c>
      <c r="H5271">
        <v>2.9302064290000001</v>
      </c>
    </row>
    <row r="5272" spans="1:8" x14ac:dyDescent="0.35">
      <c r="A5272" t="s">
        <v>53</v>
      </c>
      <c r="B5272">
        <f t="shared" si="89"/>
        <v>183</v>
      </c>
      <c r="C5272">
        <v>1644</v>
      </c>
      <c r="D5272" s="2">
        <v>202307021442.069</v>
      </c>
      <c r="E5272">
        <v>2023</v>
      </c>
      <c r="F5272">
        <v>-1.3182758620689701</v>
      </c>
      <c r="G5272">
        <v>1.900291379</v>
      </c>
      <c r="H5272">
        <v>3.2135602099999998</v>
      </c>
    </row>
    <row r="5273" spans="1:8" x14ac:dyDescent="0.35">
      <c r="A5273" t="s">
        <v>53</v>
      </c>
      <c r="B5273">
        <f t="shared" si="89"/>
        <v>184</v>
      </c>
      <c r="C5273">
        <v>1645</v>
      </c>
      <c r="D5273" s="2">
        <v>202307031198.43799</v>
      </c>
      <c r="E5273">
        <v>2023</v>
      </c>
      <c r="F5273">
        <v>-1.2478125</v>
      </c>
      <c r="G5273">
        <v>2.022038438</v>
      </c>
      <c r="H5273">
        <v>3.2324561630000002</v>
      </c>
    </row>
    <row r="5274" spans="1:8" x14ac:dyDescent="0.35">
      <c r="A5274" t="s">
        <v>53</v>
      </c>
      <c r="B5274">
        <f t="shared" si="89"/>
        <v>185</v>
      </c>
      <c r="C5274">
        <v>1646</v>
      </c>
      <c r="D5274" s="2">
        <v>202307041160.952</v>
      </c>
      <c r="E5274">
        <v>2023</v>
      </c>
      <c r="F5274">
        <v>-0.81690476190476202</v>
      </c>
      <c r="G5274">
        <v>1.810749524</v>
      </c>
      <c r="H5274">
        <v>2.5998516569999999</v>
      </c>
    </row>
    <row r="5275" spans="1:8" x14ac:dyDescent="0.35">
      <c r="A5275" t="s">
        <v>53</v>
      </c>
      <c r="B5275">
        <f t="shared" si="89"/>
        <v>186</v>
      </c>
      <c r="C5275">
        <v>1647</v>
      </c>
      <c r="D5275" s="2">
        <v>202307051014.16699</v>
      </c>
      <c r="E5275">
        <v>2023</v>
      </c>
      <c r="F5275">
        <v>-1.40777777777778</v>
      </c>
      <c r="G5275">
        <v>1.9493963889999999</v>
      </c>
      <c r="H5275">
        <v>3.5872441390000001</v>
      </c>
    </row>
    <row r="5276" spans="1:8" x14ac:dyDescent="0.35">
      <c r="A5276" t="s">
        <v>53</v>
      </c>
      <c r="B5276">
        <f t="shared" si="89"/>
        <v>187</v>
      </c>
      <c r="C5276">
        <v>1648</v>
      </c>
      <c r="D5276" s="2">
        <v>202307061271.48099</v>
      </c>
      <c r="E5276">
        <v>2023</v>
      </c>
      <c r="F5276">
        <v>-3.0044444444444398</v>
      </c>
      <c r="G5276">
        <v>2.243560741</v>
      </c>
      <c r="H5276">
        <v>4.9410171150000002</v>
      </c>
    </row>
    <row r="5277" spans="1:8" x14ac:dyDescent="0.35">
      <c r="A5277" t="s">
        <v>53</v>
      </c>
      <c r="B5277">
        <f t="shared" si="89"/>
        <v>188</v>
      </c>
      <c r="C5277">
        <v>1649</v>
      </c>
      <c r="D5277" s="2">
        <v>202307071270.39999</v>
      </c>
      <c r="E5277">
        <v>2023</v>
      </c>
      <c r="F5277">
        <v>-4.1352000000000002</v>
      </c>
      <c r="G5277">
        <v>2.4657203999999999</v>
      </c>
      <c r="H5277">
        <v>6.3446123999999999</v>
      </c>
    </row>
    <row r="5278" spans="1:8" x14ac:dyDescent="0.35">
      <c r="A5278" t="s">
        <v>53</v>
      </c>
      <c r="B5278">
        <f t="shared" si="89"/>
        <v>189</v>
      </c>
      <c r="C5278">
        <v>1650</v>
      </c>
      <c r="D5278" s="2">
        <v>202307081321.05301</v>
      </c>
      <c r="E5278">
        <v>2023</v>
      </c>
      <c r="F5278">
        <v>-2.1289473684210498</v>
      </c>
      <c r="G5278">
        <v>2.4210005259999998</v>
      </c>
      <c r="H5278">
        <v>5.1239726320000001</v>
      </c>
    </row>
    <row r="5279" spans="1:8" x14ac:dyDescent="0.35">
      <c r="A5279" t="s">
        <v>53</v>
      </c>
      <c r="B5279">
        <f t="shared" si="89"/>
        <v>190</v>
      </c>
      <c r="C5279">
        <v>1651</v>
      </c>
      <c r="D5279" s="2">
        <v>202307091177.33301</v>
      </c>
      <c r="E5279">
        <v>2023</v>
      </c>
      <c r="F5279">
        <v>-3.3053333333333299</v>
      </c>
      <c r="G5279">
        <v>2.399756333</v>
      </c>
      <c r="H5279">
        <v>5.7701539999999998</v>
      </c>
    </row>
    <row r="5280" spans="1:8" x14ac:dyDescent="0.35">
      <c r="A5280" t="s">
        <v>53</v>
      </c>
      <c r="B5280">
        <f t="shared" si="89"/>
        <v>191</v>
      </c>
      <c r="C5280">
        <v>1652</v>
      </c>
      <c r="D5280" s="2">
        <v>202307101267.5</v>
      </c>
      <c r="E5280">
        <v>2023</v>
      </c>
      <c r="F5280">
        <v>-3.8824999999999998</v>
      </c>
      <c r="G5280">
        <v>2.7235083329999998</v>
      </c>
      <c r="H5280">
        <v>6.3523466669999999</v>
      </c>
    </row>
    <row r="5281" spans="1:8" x14ac:dyDescent="0.35">
      <c r="A5281" t="s">
        <v>53</v>
      </c>
      <c r="B5281">
        <f t="shared" si="89"/>
        <v>192</v>
      </c>
      <c r="C5281">
        <v>1653</v>
      </c>
      <c r="D5281" s="2">
        <v>202307111176</v>
      </c>
      <c r="E5281">
        <v>2023</v>
      </c>
      <c r="F5281">
        <v>-3.4386666666666699</v>
      </c>
      <c r="G5281">
        <v>2.8321960000000002</v>
      </c>
      <c r="H5281">
        <v>6.2966413330000002</v>
      </c>
    </row>
    <row r="5282" spans="1:8" x14ac:dyDescent="0.35">
      <c r="A5282" t="s">
        <v>53</v>
      </c>
      <c r="B5282">
        <f t="shared" si="89"/>
        <v>193</v>
      </c>
      <c r="C5282">
        <v>1654</v>
      </c>
      <c r="D5282" s="2">
        <v>202307121340.435</v>
      </c>
      <c r="E5282">
        <v>2023</v>
      </c>
      <c r="F5282">
        <v>-3.6334782608695702</v>
      </c>
      <c r="G5282">
        <v>2.7046773910000002</v>
      </c>
      <c r="H5282">
        <v>5.8835430430000004</v>
      </c>
    </row>
    <row r="5283" spans="1:8" x14ac:dyDescent="0.35">
      <c r="A5283" t="s">
        <v>53</v>
      </c>
      <c r="B5283">
        <f t="shared" si="89"/>
        <v>194</v>
      </c>
      <c r="C5283">
        <v>1655</v>
      </c>
      <c r="D5283" s="2">
        <v>202307131278.63599</v>
      </c>
      <c r="E5283">
        <v>2023</v>
      </c>
      <c r="F5283">
        <v>-2.75727272727273</v>
      </c>
      <c r="G5283">
        <v>2.4727722729999999</v>
      </c>
      <c r="H5283">
        <v>5.2709258639999996</v>
      </c>
    </row>
    <row r="5284" spans="1:8" x14ac:dyDescent="0.35">
      <c r="A5284" t="s">
        <v>53</v>
      </c>
      <c r="B5284">
        <f t="shared" si="89"/>
        <v>195</v>
      </c>
      <c r="C5284">
        <v>1656</v>
      </c>
      <c r="D5284" s="2">
        <v>202307141343.63599</v>
      </c>
      <c r="E5284">
        <v>2023</v>
      </c>
      <c r="F5284">
        <v>-3.1268181818181802</v>
      </c>
      <c r="G5284">
        <v>2.3393704550000001</v>
      </c>
      <c r="H5284">
        <v>5.7499831820000002</v>
      </c>
    </row>
    <row r="5285" spans="1:8" x14ac:dyDescent="0.35">
      <c r="A5285" t="s">
        <v>53</v>
      </c>
      <c r="B5285">
        <f t="shared" si="89"/>
        <v>196</v>
      </c>
      <c r="C5285">
        <v>1657</v>
      </c>
      <c r="D5285" s="2">
        <v>202307151302.60901</v>
      </c>
      <c r="E5285">
        <v>2023</v>
      </c>
      <c r="F5285">
        <v>-3.3304347826087</v>
      </c>
      <c r="G5285">
        <v>2.437092609</v>
      </c>
      <c r="H5285">
        <v>6.2407130430000004</v>
      </c>
    </row>
    <row r="5286" spans="1:8" x14ac:dyDescent="0.35">
      <c r="A5286" t="s">
        <v>53</v>
      </c>
      <c r="B5286">
        <f t="shared" si="89"/>
        <v>197</v>
      </c>
      <c r="C5286">
        <v>1658</v>
      </c>
      <c r="D5286" s="2">
        <v>202307161351.923</v>
      </c>
      <c r="E5286">
        <v>2023</v>
      </c>
      <c r="F5286">
        <v>-3.1365384615384602</v>
      </c>
      <c r="G5286">
        <v>2.3416719229999998</v>
      </c>
      <c r="H5286">
        <v>4.8973514229999999</v>
      </c>
    </row>
    <row r="5287" spans="1:8" x14ac:dyDescent="0.35">
      <c r="A5287" t="s">
        <v>53</v>
      </c>
      <c r="B5287">
        <f t="shared" si="89"/>
        <v>198</v>
      </c>
      <c r="C5287">
        <v>1659</v>
      </c>
      <c r="D5287" s="2">
        <v>202307171436.66699</v>
      </c>
      <c r="E5287">
        <v>2023</v>
      </c>
      <c r="F5287">
        <v>-2.37575757575758</v>
      </c>
      <c r="G5287">
        <v>2.1419693940000002</v>
      </c>
      <c r="H5287">
        <v>4.1120836059999997</v>
      </c>
    </row>
    <row r="5288" spans="1:8" x14ac:dyDescent="0.35">
      <c r="A5288" t="s">
        <v>53</v>
      </c>
      <c r="B5288">
        <f t="shared" si="89"/>
        <v>199</v>
      </c>
      <c r="C5288">
        <v>1660</v>
      </c>
      <c r="D5288" s="2">
        <v>202307180844.51599</v>
      </c>
      <c r="E5288">
        <v>2023</v>
      </c>
      <c r="F5288">
        <v>-2.08903225806452</v>
      </c>
      <c r="G5288">
        <v>1.919620645</v>
      </c>
      <c r="H5288">
        <v>3.9281794350000001</v>
      </c>
    </row>
    <row r="5289" spans="1:8" x14ac:dyDescent="0.35">
      <c r="A5289" t="s">
        <v>53</v>
      </c>
      <c r="B5289">
        <f t="shared" si="89"/>
        <v>200</v>
      </c>
      <c r="C5289">
        <v>1661</v>
      </c>
      <c r="D5289" s="2">
        <v>202307191224.091</v>
      </c>
      <c r="E5289">
        <v>2023</v>
      </c>
      <c r="F5289">
        <v>-3.35636363636364</v>
      </c>
      <c r="G5289">
        <v>1.863459091</v>
      </c>
      <c r="H5289">
        <v>5.7340709089999997</v>
      </c>
    </row>
    <row r="5290" spans="1:8" x14ac:dyDescent="0.35">
      <c r="A5290" t="s">
        <v>53</v>
      </c>
      <c r="B5290">
        <f t="shared" si="89"/>
        <v>201</v>
      </c>
      <c r="C5290">
        <v>1662</v>
      </c>
      <c r="D5290" s="2">
        <v>202307201260.66699</v>
      </c>
      <c r="E5290">
        <v>2023</v>
      </c>
      <c r="F5290">
        <v>-3.3753333333333302</v>
      </c>
      <c r="G5290">
        <v>1.734283333</v>
      </c>
      <c r="H5290">
        <v>5.0203420000000003</v>
      </c>
    </row>
    <row r="5291" spans="1:8" x14ac:dyDescent="0.35">
      <c r="A5291" t="s">
        <v>53</v>
      </c>
      <c r="B5291">
        <f t="shared" si="89"/>
        <v>202</v>
      </c>
      <c r="C5291">
        <v>1663</v>
      </c>
      <c r="D5291" s="2">
        <v>202307211305.65201</v>
      </c>
      <c r="E5291">
        <v>2023</v>
      </c>
      <c r="F5291">
        <v>-3.4021739130434798</v>
      </c>
      <c r="G5291">
        <v>1.9105643480000001</v>
      </c>
      <c r="H5291">
        <v>5.2661217389999999</v>
      </c>
    </row>
    <row r="5292" spans="1:8" x14ac:dyDescent="0.35">
      <c r="A5292" t="s">
        <v>53</v>
      </c>
      <c r="B5292">
        <f t="shared" si="89"/>
        <v>203</v>
      </c>
      <c r="C5292">
        <v>1664</v>
      </c>
      <c r="D5292" s="2">
        <v>202307221196.66699</v>
      </c>
      <c r="E5292">
        <v>2023</v>
      </c>
      <c r="F5292">
        <v>-3.3819047619047602</v>
      </c>
      <c r="G5292">
        <v>2.0585552379999998</v>
      </c>
      <c r="H5292">
        <v>5.2526095240000004</v>
      </c>
    </row>
    <row r="5293" spans="1:8" x14ac:dyDescent="0.35">
      <c r="A5293" t="s">
        <v>53</v>
      </c>
      <c r="B5293">
        <f t="shared" si="89"/>
        <v>204</v>
      </c>
      <c r="C5293">
        <v>1665</v>
      </c>
      <c r="D5293" s="2">
        <v>202307231234.76199</v>
      </c>
      <c r="E5293">
        <v>2023</v>
      </c>
      <c r="F5293">
        <v>-2.7295238095238101</v>
      </c>
      <c r="G5293">
        <v>2.3044019050000002</v>
      </c>
      <c r="H5293">
        <v>5.5321028569999999</v>
      </c>
    </row>
    <row r="5294" spans="1:8" x14ac:dyDescent="0.35">
      <c r="A5294" t="s">
        <v>53</v>
      </c>
      <c r="B5294">
        <f t="shared" si="89"/>
        <v>205</v>
      </c>
      <c r="C5294">
        <v>1666</v>
      </c>
      <c r="D5294" s="2">
        <v>202307241267.91699</v>
      </c>
      <c r="E5294">
        <v>2023</v>
      </c>
      <c r="F5294">
        <v>-2.5962499999999999</v>
      </c>
      <c r="G5294">
        <v>2.42728375</v>
      </c>
      <c r="H5294">
        <v>4.7540417379999997</v>
      </c>
    </row>
    <row r="5295" spans="1:8" x14ac:dyDescent="0.35">
      <c r="A5295" t="s">
        <v>53</v>
      </c>
      <c r="B5295">
        <f t="shared" si="89"/>
        <v>206</v>
      </c>
      <c r="C5295">
        <v>1667</v>
      </c>
      <c r="D5295" s="2">
        <v>202307251523.33301</v>
      </c>
      <c r="E5295">
        <v>2023</v>
      </c>
      <c r="F5295">
        <v>-2.4158333333333299</v>
      </c>
      <c r="G5295">
        <v>2.6750916669999998</v>
      </c>
      <c r="H5295">
        <v>5.8288283329999997</v>
      </c>
    </row>
    <row r="5296" spans="1:8" x14ac:dyDescent="0.35">
      <c r="A5296" t="s">
        <v>53</v>
      </c>
      <c r="B5296">
        <f t="shared" si="89"/>
        <v>207</v>
      </c>
      <c r="C5296">
        <v>1668</v>
      </c>
      <c r="D5296" s="2">
        <v>202307261515</v>
      </c>
      <c r="E5296">
        <v>2023</v>
      </c>
      <c r="F5296">
        <v>-2.1583333333333301</v>
      </c>
      <c r="G5296">
        <v>2.7870349999999999</v>
      </c>
      <c r="H5296">
        <v>5.1198233330000003</v>
      </c>
    </row>
    <row r="5297" spans="1:8" x14ac:dyDescent="0.35">
      <c r="A5297" t="s">
        <v>53</v>
      </c>
      <c r="B5297">
        <f t="shared" si="89"/>
        <v>208</v>
      </c>
      <c r="C5297">
        <v>1669</v>
      </c>
      <c r="D5297" s="2">
        <v>202307271233.52899</v>
      </c>
      <c r="E5297">
        <v>2023</v>
      </c>
      <c r="F5297">
        <v>-3.6517647058823499</v>
      </c>
      <c r="G5297">
        <v>2.6978758819999999</v>
      </c>
      <c r="H5297">
        <v>6.2315647060000003</v>
      </c>
    </row>
    <row r="5298" spans="1:8" x14ac:dyDescent="0.35">
      <c r="A5298" t="s">
        <v>53</v>
      </c>
      <c r="B5298">
        <f t="shared" si="89"/>
        <v>209</v>
      </c>
      <c r="C5298">
        <v>1670</v>
      </c>
      <c r="D5298" s="2">
        <v>202307281743.52899</v>
      </c>
      <c r="E5298">
        <v>2023</v>
      </c>
      <c r="F5298">
        <v>0.52882352941176503</v>
      </c>
      <c r="G5298">
        <v>1.562782353</v>
      </c>
      <c r="H5298">
        <v>1.3775075880000001</v>
      </c>
    </row>
    <row r="5299" spans="1:8" x14ac:dyDescent="0.35">
      <c r="A5299" t="s">
        <v>53</v>
      </c>
      <c r="B5299">
        <f t="shared" ref="B5299:B5362" si="90">C5299-1461</f>
        <v>210</v>
      </c>
      <c r="C5299">
        <v>1671</v>
      </c>
      <c r="D5299" s="2">
        <v>202307291226.09799</v>
      </c>
      <c r="E5299">
        <v>2023</v>
      </c>
      <c r="F5299">
        <v>-0.12756097560975599</v>
      </c>
      <c r="G5299">
        <v>1.540997073</v>
      </c>
      <c r="H5299">
        <v>2.014537169</v>
      </c>
    </row>
    <row r="5300" spans="1:8" x14ac:dyDescent="0.35">
      <c r="A5300" t="s">
        <v>53</v>
      </c>
      <c r="B5300">
        <f t="shared" si="90"/>
        <v>211</v>
      </c>
      <c r="C5300">
        <v>1672</v>
      </c>
      <c r="D5300" s="2">
        <v>202307300903.88901</v>
      </c>
      <c r="E5300">
        <v>2023</v>
      </c>
      <c r="F5300">
        <v>-1.72027777777778</v>
      </c>
      <c r="G5300">
        <v>2.7228872220000002</v>
      </c>
      <c r="H5300">
        <v>4.6827774169999996</v>
      </c>
    </row>
    <row r="5301" spans="1:8" x14ac:dyDescent="0.35">
      <c r="A5301" t="s">
        <v>53</v>
      </c>
      <c r="B5301">
        <f t="shared" si="90"/>
        <v>212</v>
      </c>
      <c r="C5301">
        <v>1673</v>
      </c>
      <c r="D5301" s="2">
        <v>202307311325.88199</v>
      </c>
      <c r="E5301">
        <v>2023</v>
      </c>
      <c r="F5301">
        <v>-3.9311764705882402</v>
      </c>
      <c r="G5301">
        <v>3.1706182350000001</v>
      </c>
      <c r="H5301">
        <v>6.34436</v>
      </c>
    </row>
    <row r="5302" spans="1:8" x14ac:dyDescent="0.35">
      <c r="A5302" t="s">
        <v>53</v>
      </c>
      <c r="B5302">
        <f t="shared" si="90"/>
        <v>213</v>
      </c>
      <c r="C5302">
        <v>1674</v>
      </c>
      <c r="D5302" s="2">
        <v>202308011525.862</v>
      </c>
      <c r="E5302">
        <v>2023</v>
      </c>
      <c r="F5302">
        <v>-1.24931034482759</v>
      </c>
      <c r="G5302">
        <v>2.901805172</v>
      </c>
      <c r="H5302">
        <v>4.0830680690000003</v>
      </c>
    </row>
    <row r="5303" spans="1:8" x14ac:dyDescent="0.35">
      <c r="A5303" t="s">
        <v>53</v>
      </c>
      <c r="B5303">
        <f t="shared" si="90"/>
        <v>214</v>
      </c>
      <c r="C5303">
        <v>1675</v>
      </c>
      <c r="D5303" s="2">
        <v>202308021176.15399</v>
      </c>
      <c r="E5303">
        <v>2023</v>
      </c>
      <c r="F5303">
        <v>0.55512820512820504</v>
      </c>
      <c r="G5303">
        <v>2.843822308</v>
      </c>
      <c r="H5303">
        <v>2.4350575129999998</v>
      </c>
    </row>
    <row r="5304" spans="1:8" x14ac:dyDescent="0.35">
      <c r="A5304" t="s">
        <v>53</v>
      </c>
      <c r="B5304">
        <f t="shared" si="90"/>
        <v>215</v>
      </c>
      <c r="C5304">
        <v>1676</v>
      </c>
      <c r="D5304" s="2">
        <v>202308031089.52399</v>
      </c>
      <c r="E5304">
        <v>2023</v>
      </c>
      <c r="F5304">
        <v>-1.5407142857142899</v>
      </c>
      <c r="G5304">
        <v>2.8491721430000001</v>
      </c>
      <c r="H5304">
        <v>4.2931405419999997</v>
      </c>
    </row>
    <row r="5305" spans="1:8" x14ac:dyDescent="0.35">
      <c r="A5305" t="s">
        <v>53</v>
      </c>
      <c r="B5305">
        <f t="shared" si="90"/>
        <v>216</v>
      </c>
      <c r="C5305">
        <v>1677</v>
      </c>
      <c r="D5305" s="2">
        <v>202308040944.79999</v>
      </c>
      <c r="E5305">
        <v>2023</v>
      </c>
      <c r="F5305">
        <v>-1.9428000000000001</v>
      </c>
      <c r="G5305">
        <v>2.5842048000000002</v>
      </c>
      <c r="H5305">
        <v>4.45782188</v>
      </c>
    </row>
    <row r="5306" spans="1:8" x14ac:dyDescent="0.35">
      <c r="A5306" t="s">
        <v>53</v>
      </c>
      <c r="B5306">
        <f t="shared" si="90"/>
        <v>217</v>
      </c>
      <c r="C5306">
        <v>1678</v>
      </c>
      <c r="D5306" s="2">
        <v>202308051057.82599</v>
      </c>
      <c r="E5306">
        <v>2023</v>
      </c>
      <c r="F5306">
        <v>-1.6026086956521699</v>
      </c>
      <c r="G5306">
        <v>2.6570247829999998</v>
      </c>
      <c r="H5306">
        <v>4.8800095649999999</v>
      </c>
    </row>
    <row r="5307" spans="1:8" x14ac:dyDescent="0.35">
      <c r="A5307" t="s">
        <v>53</v>
      </c>
      <c r="B5307">
        <f t="shared" si="90"/>
        <v>218</v>
      </c>
      <c r="C5307">
        <v>1679</v>
      </c>
      <c r="D5307" s="2">
        <v>202308061494.23099</v>
      </c>
      <c r="E5307">
        <v>2023</v>
      </c>
      <c r="F5307">
        <v>-2.54</v>
      </c>
      <c r="G5307">
        <v>2.6650399999999999</v>
      </c>
      <c r="H5307">
        <v>5.2916785769999999</v>
      </c>
    </row>
    <row r="5308" spans="1:8" x14ac:dyDescent="0.35">
      <c r="A5308" t="s">
        <v>53</v>
      </c>
      <c r="B5308">
        <f t="shared" si="90"/>
        <v>219</v>
      </c>
      <c r="C5308">
        <v>1680</v>
      </c>
      <c r="D5308" s="2">
        <v>202308071140.435</v>
      </c>
      <c r="E5308">
        <v>2023</v>
      </c>
      <c r="F5308">
        <v>-1.10413043478261</v>
      </c>
      <c r="G5308">
        <v>3.1211523909999999</v>
      </c>
      <c r="H5308">
        <v>4.055922174</v>
      </c>
    </row>
    <row r="5309" spans="1:8" x14ac:dyDescent="0.35">
      <c r="A5309" t="s">
        <v>53</v>
      </c>
      <c r="B5309">
        <f t="shared" si="90"/>
        <v>220</v>
      </c>
      <c r="C5309">
        <v>1681</v>
      </c>
      <c r="D5309" s="2">
        <v>202308081090.97601</v>
      </c>
      <c r="E5309">
        <v>2023</v>
      </c>
      <c r="F5309">
        <v>-0.93609756097561003</v>
      </c>
      <c r="G5309">
        <v>2.4961690239999998</v>
      </c>
      <c r="H5309">
        <v>3.6030684119999998</v>
      </c>
    </row>
    <row r="5310" spans="1:8" x14ac:dyDescent="0.35">
      <c r="A5310" t="s">
        <v>53</v>
      </c>
      <c r="B5310">
        <f t="shared" si="90"/>
        <v>221</v>
      </c>
      <c r="C5310">
        <v>1682</v>
      </c>
      <c r="D5310" s="2">
        <v>202308091184.16699</v>
      </c>
      <c r="E5310">
        <v>2023</v>
      </c>
      <c r="F5310">
        <v>-3.6316666666666699</v>
      </c>
      <c r="G5310">
        <v>1.96561125</v>
      </c>
      <c r="H5310">
        <v>6.4750558329999999</v>
      </c>
    </row>
    <row r="5311" spans="1:8" x14ac:dyDescent="0.35">
      <c r="A5311" t="s">
        <v>53</v>
      </c>
      <c r="B5311">
        <f t="shared" si="90"/>
        <v>222</v>
      </c>
      <c r="C5311">
        <v>1683</v>
      </c>
      <c r="D5311" s="2">
        <v>202308101463.793</v>
      </c>
      <c r="E5311">
        <v>2023</v>
      </c>
      <c r="F5311">
        <v>-2.2582758620689698</v>
      </c>
      <c r="G5311">
        <v>1.529252069</v>
      </c>
      <c r="H5311">
        <v>3.8059859720000002</v>
      </c>
    </row>
    <row r="5312" spans="1:8" x14ac:dyDescent="0.35">
      <c r="A5312" t="s">
        <v>53</v>
      </c>
      <c r="B5312">
        <f t="shared" si="90"/>
        <v>223</v>
      </c>
      <c r="C5312">
        <v>1684</v>
      </c>
      <c r="D5312" s="2">
        <v>202308111116.957</v>
      </c>
      <c r="E5312">
        <v>2023</v>
      </c>
      <c r="F5312">
        <v>-4.5173913043478304</v>
      </c>
      <c r="G5312">
        <v>1.55398287</v>
      </c>
      <c r="H5312">
        <v>5.2933630430000003</v>
      </c>
    </row>
    <row r="5313" spans="1:8" x14ac:dyDescent="0.35">
      <c r="A5313" t="s">
        <v>53</v>
      </c>
      <c r="B5313">
        <f t="shared" si="90"/>
        <v>224</v>
      </c>
      <c r="C5313">
        <v>1685</v>
      </c>
      <c r="D5313" s="2">
        <v>202308121290.39999</v>
      </c>
      <c r="E5313">
        <v>2023</v>
      </c>
      <c r="F5313">
        <v>-3.222</v>
      </c>
      <c r="G5313">
        <v>1.6823436000000001</v>
      </c>
      <c r="H5313">
        <v>5.8041295999999996</v>
      </c>
    </row>
    <row r="5314" spans="1:8" x14ac:dyDescent="0.35">
      <c r="A5314" t="s">
        <v>53</v>
      </c>
      <c r="B5314">
        <f t="shared" si="90"/>
        <v>225</v>
      </c>
      <c r="C5314">
        <v>1686</v>
      </c>
      <c r="D5314" s="2">
        <v>202308131444.79999</v>
      </c>
      <c r="E5314">
        <v>2023</v>
      </c>
      <c r="F5314">
        <v>-3.4043999999999999</v>
      </c>
      <c r="G5314">
        <v>1.8737140000000001</v>
      </c>
      <c r="H5314">
        <v>4.7615651999999997</v>
      </c>
    </row>
    <row r="5315" spans="1:8" x14ac:dyDescent="0.35">
      <c r="A5315" t="s">
        <v>53</v>
      </c>
      <c r="B5315">
        <f t="shared" si="90"/>
        <v>226</v>
      </c>
      <c r="C5315">
        <v>1687</v>
      </c>
      <c r="D5315" s="2">
        <v>202308140965.15201</v>
      </c>
      <c r="E5315">
        <v>2023</v>
      </c>
      <c r="F5315">
        <v>-1.8175757575757601</v>
      </c>
      <c r="G5315">
        <v>1.948051515</v>
      </c>
      <c r="H5315">
        <v>4.1732468789999997</v>
      </c>
    </row>
    <row r="5316" spans="1:8" x14ac:dyDescent="0.35">
      <c r="A5316" t="s">
        <v>53</v>
      </c>
      <c r="B5316">
        <f t="shared" si="90"/>
        <v>227</v>
      </c>
      <c r="C5316">
        <v>1688</v>
      </c>
      <c r="D5316" s="2">
        <v>202308151178.51901</v>
      </c>
      <c r="E5316">
        <v>2023</v>
      </c>
      <c r="F5316">
        <v>-2.32037037037037</v>
      </c>
      <c r="G5316">
        <v>2.0140085189999999</v>
      </c>
      <c r="H5316">
        <v>4.6478857040000001</v>
      </c>
    </row>
    <row r="5317" spans="1:8" x14ac:dyDescent="0.35">
      <c r="A5317" t="s">
        <v>53</v>
      </c>
      <c r="B5317">
        <f t="shared" si="90"/>
        <v>228</v>
      </c>
      <c r="C5317">
        <v>1689</v>
      </c>
      <c r="D5317" s="2">
        <v>202308161168.18201</v>
      </c>
      <c r="E5317">
        <v>2023</v>
      </c>
      <c r="F5317">
        <v>-0.126818181818182</v>
      </c>
      <c r="G5317">
        <v>1.8857622730000001</v>
      </c>
      <c r="H5317">
        <v>2.2942043569999999</v>
      </c>
    </row>
    <row r="5318" spans="1:8" x14ac:dyDescent="0.35">
      <c r="A5318" t="s">
        <v>53</v>
      </c>
      <c r="B5318">
        <f t="shared" si="90"/>
        <v>229</v>
      </c>
      <c r="C5318">
        <v>1690</v>
      </c>
      <c r="D5318" s="2">
        <v>202308170875.806</v>
      </c>
      <c r="E5318">
        <v>2023</v>
      </c>
      <c r="F5318">
        <v>-1.00870967741935</v>
      </c>
      <c r="G5318">
        <v>1.7511145159999999</v>
      </c>
      <c r="H5318">
        <v>3.1241063549999999</v>
      </c>
    </row>
    <row r="5319" spans="1:8" x14ac:dyDescent="0.35">
      <c r="A5319" t="s">
        <v>53</v>
      </c>
      <c r="B5319">
        <f t="shared" si="90"/>
        <v>230</v>
      </c>
      <c r="C5319">
        <v>1691</v>
      </c>
      <c r="D5319" s="2">
        <v>202308181333.043</v>
      </c>
      <c r="E5319">
        <v>2023</v>
      </c>
      <c r="F5319">
        <v>-4.1369565217391298</v>
      </c>
      <c r="G5319">
        <v>1.8912804350000001</v>
      </c>
      <c r="H5319">
        <v>5.6468556520000002</v>
      </c>
    </row>
    <row r="5320" spans="1:8" x14ac:dyDescent="0.35">
      <c r="A5320" t="s">
        <v>53</v>
      </c>
      <c r="B5320">
        <f t="shared" si="90"/>
        <v>231</v>
      </c>
      <c r="C5320">
        <v>1692</v>
      </c>
      <c r="D5320" s="2">
        <v>202308191236.5</v>
      </c>
      <c r="E5320">
        <v>2023</v>
      </c>
      <c r="F5320">
        <v>-4.1165000000000003</v>
      </c>
      <c r="G5320">
        <v>2.3764400000000001</v>
      </c>
      <c r="H5320">
        <v>6.5346244999999996</v>
      </c>
    </row>
    <row r="5321" spans="1:8" x14ac:dyDescent="0.35">
      <c r="A5321" t="s">
        <v>53</v>
      </c>
      <c r="B5321">
        <f t="shared" si="90"/>
        <v>232</v>
      </c>
      <c r="C5321">
        <v>1693</v>
      </c>
      <c r="D5321" s="2">
        <v>202308201315</v>
      </c>
      <c r="E5321">
        <v>2023</v>
      </c>
      <c r="F5321">
        <v>-3.44</v>
      </c>
      <c r="G5321">
        <v>3.3745474999999998</v>
      </c>
      <c r="H5321">
        <v>7.0427759999999999</v>
      </c>
    </row>
    <row r="5322" spans="1:8" x14ac:dyDescent="0.35">
      <c r="A5322" t="s">
        <v>53</v>
      </c>
      <c r="B5322">
        <f t="shared" si="90"/>
        <v>233</v>
      </c>
      <c r="C5322">
        <v>1694</v>
      </c>
      <c r="D5322" s="2">
        <v>202308211468.42099</v>
      </c>
      <c r="E5322">
        <v>2023</v>
      </c>
      <c r="F5322">
        <v>-0.53578947368421104</v>
      </c>
      <c r="G5322">
        <v>3.0678657889999998</v>
      </c>
      <c r="H5322">
        <v>3.4966022630000002</v>
      </c>
    </row>
    <row r="5323" spans="1:8" x14ac:dyDescent="0.35">
      <c r="A5323" t="s">
        <v>53</v>
      </c>
      <c r="B5323">
        <f t="shared" si="90"/>
        <v>234</v>
      </c>
      <c r="C5323">
        <v>1695</v>
      </c>
      <c r="D5323" s="2">
        <v>202308221127.77802</v>
      </c>
      <c r="E5323">
        <v>2023</v>
      </c>
      <c r="F5323">
        <v>-2.83388888888889</v>
      </c>
      <c r="G5323">
        <v>3.3739566669999999</v>
      </c>
      <c r="H5323">
        <v>6.1532600000000004</v>
      </c>
    </row>
    <row r="5324" spans="1:8" x14ac:dyDescent="0.35">
      <c r="A5324" t="s">
        <v>53</v>
      </c>
      <c r="B5324">
        <f t="shared" si="90"/>
        <v>235</v>
      </c>
      <c r="C5324">
        <v>1696</v>
      </c>
      <c r="D5324" s="2">
        <v>202308231315</v>
      </c>
      <c r="E5324">
        <v>2023</v>
      </c>
      <c r="F5324">
        <v>-3.6675</v>
      </c>
      <c r="G5324">
        <v>3.2547187499999999</v>
      </c>
      <c r="H5324">
        <v>6.7918412500000001</v>
      </c>
    </row>
    <row r="5325" spans="1:8" x14ac:dyDescent="0.35">
      <c r="A5325" t="s">
        <v>53</v>
      </c>
      <c r="B5325">
        <f t="shared" si="90"/>
        <v>237</v>
      </c>
      <c r="C5325">
        <v>1698</v>
      </c>
      <c r="D5325" s="2">
        <v>202308251421.42899</v>
      </c>
      <c r="E5325">
        <v>2023</v>
      </c>
      <c r="F5325">
        <v>-3.3971428571428599</v>
      </c>
      <c r="G5325">
        <v>2.8655828570000001</v>
      </c>
      <c r="H5325">
        <v>6.6372257140000004</v>
      </c>
    </row>
    <row r="5326" spans="1:8" x14ac:dyDescent="0.35">
      <c r="A5326" t="s">
        <v>53</v>
      </c>
      <c r="B5326">
        <f t="shared" si="90"/>
        <v>238</v>
      </c>
      <c r="C5326">
        <v>1699</v>
      </c>
      <c r="D5326" s="2">
        <v>202308261079.28601</v>
      </c>
      <c r="E5326">
        <v>2023</v>
      </c>
      <c r="F5326">
        <v>-2.01714285714286</v>
      </c>
      <c r="G5326">
        <v>2.5633975000000002</v>
      </c>
      <c r="H5326">
        <v>4.5958595000000004</v>
      </c>
    </row>
    <row r="5327" spans="1:8" x14ac:dyDescent="0.35">
      <c r="A5327" t="s">
        <v>53</v>
      </c>
      <c r="B5327">
        <f t="shared" si="90"/>
        <v>239</v>
      </c>
      <c r="C5327">
        <v>1700</v>
      </c>
      <c r="D5327" s="2">
        <v>202308271399.259</v>
      </c>
      <c r="E5327">
        <v>2023</v>
      </c>
      <c r="F5327">
        <v>-0.830740740740741</v>
      </c>
      <c r="G5327">
        <v>2.1729729629999999</v>
      </c>
      <c r="H5327">
        <v>2.9453886929999999</v>
      </c>
    </row>
    <row r="5328" spans="1:8" x14ac:dyDescent="0.35">
      <c r="A5328" t="s">
        <v>53</v>
      </c>
      <c r="B5328">
        <f t="shared" si="90"/>
        <v>240</v>
      </c>
      <c r="C5328">
        <v>1701</v>
      </c>
      <c r="D5328" s="2">
        <v>202308281305.41699</v>
      </c>
      <c r="E5328">
        <v>2023</v>
      </c>
      <c r="F5328">
        <v>0.84083333333333299</v>
      </c>
      <c r="G5328">
        <v>1.925314583</v>
      </c>
      <c r="H5328">
        <v>1.115953529</v>
      </c>
    </row>
    <row r="5329" spans="1:8" x14ac:dyDescent="0.35">
      <c r="A5329" t="s">
        <v>53</v>
      </c>
      <c r="B5329">
        <f t="shared" si="90"/>
        <v>241</v>
      </c>
      <c r="C5329">
        <v>1702</v>
      </c>
      <c r="D5329" s="2">
        <v>202308291009.03201</v>
      </c>
      <c r="E5329">
        <v>2023</v>
      </c>
      <c r="F5329">
        <v>-1.53193548387097</v>
      </c>
      <c r="G5329">
        <v>2.0678203229999998</v>
      </c>
      <c r="H5329">
        <v>3.783118258</v>
      </c>
    </row>
    <row r="5330" spans="1:8" x14ac:dyDescent="0.35">
      <c r="A5330" t="s">
        <v>53</v>
      </c>
      <c r="B5330">
        <f t="shared" si="90"/>
        <v>242</v>
      </c>
      <c r="C5330">
        <v>1703</v>
      </c>
      <c r="D5330" s="2">
        <v>202308301657.77802</v>
      </c>
      <c r="E5330">
        <v>2023</v>
      </c>
      <c r="F5330">
        <v>0.70833333333333304</v>
      </c>
      <c r="G5330">
        <v>1.7799738890000001</v>
      </c>
      <c r="H5330">
        <v>1.0243354330000001</v>
      </c>
    </row>
    <row r="5331" spans="1:8" x14ac:dyDescent="0.35">
      <c r="A5331" t="s">
        <v>53</v>
      </c>
      <c r="B5331">
        <f t="shared" si="90"/>
        <v>243</v>
      </c>
      <c r="C5331">
        <v>1704</v>
      </c>
      <c r="D5331" s="2">
        <v>202308311363.70401</v>
      </c>
      <c r="E5331">
        <v>2023</v>
      </c>
      <c r="F5331">
        <v>1.35407407407407</v>
      </c>
      <c r="G5331">
        <v>1.8852140740000001</v>
      </c>
      <c r="H5331">
        <v>0.73598411100000005</v>
      </c>
    </row>
    <row r="5332" spans="1:8" x14ac:dyDescent="0.35">
      <c r="A5332" t="s">
        <v>53</v>
      </c>
      <c r="B5332">
        <f t="shared" si="90"/>
        <v>244</v>
      </c>
      <c r="C5332">
        <v>1705</v>
      </c>
      <c r="D5332" s="2">
        <v>202309010899.39401</v>
      </c>
      <c r="E5332">
        <v>2023</v>
      </c>
      <c r="F5332">
        <v>-0.37212121212121202</v>
      </c>
      <c r="G5332">
        <v>1.7191154550000001</v>
      </c>
      <c r="H5332">
        <v>2.0300744449999999</v>
      </c>
    </row>
    <row r="5333" spans="1:8" x14ac:dyDescent="0.35">
      <c r="A5333" t="s">
        <v>53</v>
      </c>
      <c r="B5333">
        <f t="shared" si="90"/>
        <v>245</v>
      </c>
      <c r="C5333">
        <v>1706</v>
      </c>
      <c r="D5333" s="2">
        <v>202309021475</v>
      </c>
      <c r="E5333">
        <v>2023</v>
      </c>
      <c r="F5333">
        <v>-1.1054999999999999</v>
      </c>
      <c r="G5333">
        <v>1.4939435000000001</v>
      </c>
      <c r="H5333">
        <v>2.71563475</v>
      </c>
    </row>
    <row r="5334" spans="1:8" x14ac:dyDescent="0.35">
      <c r="A5334" t="s">
        <v>53</v>
      </c>
      <c r="B5334">
        <f t="shared" si="90"/>
        <v>246</v>
      </c>
      <c r="C5334">
        <v>1707</v>
      </c>
      <c r="D5334" s="2">
        <v>202309030936.25</v>
      </c>
      <c r="E5334">
        <v>2023</v>
      </c>
      <c r="F5334">
        <v>-0.84041666666666703</v>
      </c>
      <c r="G5334">
        <v>1.337599167</v>
      </c>
      <c r="H5334">
        <v>2.4508466690000001</v>
      </c>
    </row>
    <row r="5335" spans="1:8" x14ac:dyDescent="0.35">
      <c r="A5335" t="s">
        <v>53</v>
      </c>
      <c r="B5335">
        <f t="shared" si="90"/>
        <v>247</v>
      </c>
      <c r="C5335">
        <v>1708</v>
      </c>
      <c r="D5335" s="2">
        <v>202309041348.42099</v>
      </c>
      <c r="E5335">
        <v>2023</v>
      </c>
      <c r="F5335">
        <v>-0.76552631578947405</v>
      </c>
      <c r="G5335">
        <v>1.2427789469999999</v>
      </c>
      <c r="H5335">
        <v>1.993057184</v>
      </c>
    </row>
    <row r="5336" spans="1:8" x14ac:dyDescent="0.35">
      <c r="A5336" t="s">
        <v>53</v>
      </c>
      <c r="B5336">
        <f t="shared" si="90"/>
        <v>248</v>
      </c>
      <c r="C5336">
        <v>1709</v>
      </c>
      <c r="D5336" s="2">
        <v>202309051120</v>
      </c>
      <c r="E5336">
        <v>2023</v>
      </c>
      <c r="F5336">
        <v>0.75783783783783798</v>
      </c>
      <c r="G5336">
        <v>1.0628607839999999</v>
      </c>
      <c r="H5336">
        <v>0.53634600300000002</v>
      </c>
    </row>
    <row r="5337" spans="1:8" x14ac:dyDescent="0.35">
      <c r="A5337" t="s">
        <v>53</v>
      </c>
      <c r="B5337">
        <f t="shared" si="90"/>
        <v>249</v>
      </c>
      <c r="C5337">
        <v>1710</v>
      </c>
      <c r="D5337" s="2">
        <v>202309060915</v>
      </c>
      <c r="E5337">
        <v>2023</v>
      </c>
      <c r="F5337">
        <v>-0.81421052631578905</v>
      </c>
      <c r="G5337">
        <v>0.86805584199999997</v>
      </c>
      <c r="H5337">
        <v>2.2933335260000001</v>
      </c>
    </row>
    <row r="5338" spans="1:8" x14ac:dyDescent="0.35">
      <c r="A5338" t="s">
        <v>53</v>
      </c>
      <c r="B5338">
        <f t="shared" si="90"/>
        <v>250</v>
      </c>
      <c r="C5338">
        <v>1711</v>
      </c>
      <c r="D5338" s="2">
        <v>202309071342.27301</v>
      </c>
      <c r="E5338">
        <v>2023</v>
      </c>
      <c r="F5338">
        <v>-2.5504545454545502</v>
      </c>
      <c r="G5338">
        <v>0.81812277300000003</v>
      </c>
      <c r="H5338">
        <v>3.1112574999999998</v>
      </c>
    </row>
    <row r="5339" spans="1:8" x14ac:dyDescent="0.35">
      <c r="A5339" t="s">
        <v>53</v>
      </c>
      <c r="B5339">
        <f t="shared" si="90"/>
        <v>251</v>
      </c>
      <c r="C5339">
        <v>1712</v>
      </c>
      <c r="D5339" s="2">
        <v>202309080990</v>
      </c>
      <c r="E5339">
        <v>2023</v>
      </c>
      <c r="F5339">
        <v>-2.0858333333333299</v>
      </c>
      <c r="G5339">
        <v>0.96821016699999995</v>
      </c>
      <c r="H5339">
        <v>3.2551925000000002</v>
      </c>
    </row>
    <row r="5340" spans="1:8" x14ac:dyDescent="0.35">
      <c r="A5340" t="s">
        <v>53</v>
      </c>
      <c r="B5340">
        <f t="shared" si="90"/>
        <v>252</v>
      </c>
      <c r="C5340">
        <v>1713</v>
      </c>
      <c r="D5340" s="2">
        <v>202309091547.742</v>
      </c>
      <c r="E5340">
        <v>2023</v>
      </c>
      <c r="F5340">
        <v>-1.2883870967741899</v>
      </c>
      <c r="G5340">
        <v>1.5413470970000001</v>
      </c>
      <c r="H5340">
        <v>2.9429538389999998</v>
      </c>
    </row>
    <row r="5341" spans="1:8" x14ac:dyDescent="0.35">
      <c r="A5341" t="s">
        <v>53</v>
      </c>
      <c r="B5341">
        <f t="shared" si="90"/>
        <v>253</v>
      </c>
      <c r="C5341">
        <v>1714</v>
      </c>
      <c r="D5341" s="2">
        <v>202309101114.651</v>
      </c>
      <c r="E5341">
        <v>2023</v>
      </c>
      <c r="F5341">
        <v>-9.4418604651162794E-2</v>
      </c>
      <c r="G5341">
        <v>1.655344419</v>
      </c>
      <c r="H5341">
        <v>1.8376767810000001</v>
      </c>
    </row>
    <row r="5342" spans="1:8" x14ac:dyDescent="0.35">
      <c r="A5342" t="s">
        <v>53</v>
      </c>
      <c r="B5342">
        <f t="shared" si="90"/>
        <v>254</v>
      </c>
      <c r="C5342">
        <v>1715</v>
      </c>
      <c r="D5342" s="2">
        <v>202309111639.23099</v>
      </c>
      <c r="E5342">
        <v>2023</v>
      </c>
      <c r="F5342">
        <v>-0.41423076923076901</v>
      </c>
      <c r="G5342">
        <v>1.693538846</v>
      </c>
      <c r="H5342">
        <v>1.9868852809999999</v>
      </c>
    </row>
    <row r="5343" spans="1:8" x14ac:dyDescent="0.35">
      <c r="A5343" t="s">
        <v>53</v>
      </c>
      <c r="B5343">
        <f t="shared" si="90"/>
        <v>255</v>
      </c>
      <c r="C5343">
        <v>1716</v>
      </c>
      <c r="D5343" s="2">
        <v>202309121203.72101</v>
      </c>
      <c r="E5343">
        <v>2023</v>
      </c>
      <c r="F5343">
        <v>-0.46209302325581397</v>
      </c>
      <c r="G5343">
        <v>1.5911925579999999</v>
      </c>
      <c r="H5343">
        <v>2.106393212</v>
      </c>
    </row>
    <row r="5344" spans="1:8" x14ac:dyDescent="0.35">
      <c r="A5344" t="s">
        <v>53</v>
      </c>
      <c r="B5344">
        <f t="shared" si="90"/>
        <v>256</v>
      </c>
      <c r="C5344">
        <v>1717</v>
      </c>
      <c r="D5344" s="2">
        <v>202309130794.61499</v>
      </c>
      <c r="E5344">
        <v>2023</v>
      </c>
      <c r="F5344">
        <v>-0.33961538461538499</v>
      </c>
      <c r="G5344">
        <v>1.264071462</v>
      </c>
      <c r="H5344">
        <v>1.5944387579999999</v>
      </c>
    </row>
    <row r="5345" spans="1:8" x14ac:dyDescent="0.35">
      <c r="A5345" t="s">
        <v>53</v>
      </c>
      <c r="B5345">
        <f t="shared" si="90"/>
        <v>257</v>
      </c>
      <c r="C5345">
        <v>1718</v>
      </c>
      <c r="D5345" s="2">
        <v>202309141155.71399</v>
      </c>
      <c r="E5345">
        <v>2023</v>
      </c>
      <c r="F5345">
        <v>-2.2292857142857101</v>
      </c>
      <c r="G5345">
        <v>0.97698971400000001</v>
      </c>
      <c r="H5345">
        <v>3.594482143</v>
      </c>
    </row>
    <row r="5346" spans="1:8" x14ac:dyDescent="0.35">
      <c r="A5346" t="s">
        <v>53</v>
      </c>
      <c r="B5346">
        <f t="shared" si="90"/>
        <v>258</v>
      </c>
      <c r="C5346">
        <v>1719</v>
      </c>
      <c r="D5346" s="2">
        <v>202309151705.263</v>
      </c>
      <c r="E5346">
        <v>2023</v>
      </c>
      <c r="F5346">
        <v>-0.95105263157894704</v>
      </c>
      <c r="G5346">
        <v>0.94160763199999997</v>
      </c>
      <c r="H5346">
        <v>2.1240031579999998</v>
      </c>
    </row>
    <row r="5347" spans="1:8" x14ac:dyDescent="0.35">
      <c r="A5347" t="s">
        <v>53</v>
      </c>
      <c r="B5347">
        <f t="shared" si="90"/>
        <v>259</v>
      </c>
      <c r="C5347">
        <v>1720</v>
      </c>
      <c r="D5347" s="2">
        <v>202309160583.91299</v>
      </c>
      <c r="E5347">
        <v>2023</v>
      </c>
      <c r="F5347">
        <v>0.481304347826087</v>
      </c>
      <c r="G5347">
        <v>0.93327187</v>
      </c>
      <c r="H5347">
        <v>0.74962565699999995</v>
      </c>
    </row>
    <row r="5348" spans="1:8" x14ac:dyDescent="0.35">
      <c r="A5348" t="s">
        <v>53</v>
      </c>
      <c r="B5348">
        <f t="shared" si="90"/>
        <v>262</v>
      </c>
      <c r="C5348">
        <v>1723</v>
      </c>
      <c r="D5348" s="2">
        <v>202309191942</v>
      </c>
      <c r="E5348">
        <v>2023</v>
      </c>
      <c r="F5348">
        <v>1.712</v>
      </c>
      <c r="G5348">
        <v>0.89923339999999996</v>
      </c>
      <c r="H5348">
        <v>5.2803119999999997E-3</v>
      </c>
    </row>
    <row r="5349" spans="1:8" x14ac:dyDescent="0.35">
      <c r="A5349" t="s">
        <v>53</v>
      </c>
      <c r="B5349">
        <f t="shared" si="90"/>
        <v>263</v>
      </c>
      <c r="C5349">
        <v>1724</v>
      </c>
      <c r="D5349" s="2">
        <v>202309201247.02701</v>
      </c>
      <c r="E5349">
        <v>2023</v>
      </c>
      <c r="F5349">
        <v>-0.33270270270270302</v>
      </c>
      <c r="G5349">
        <v>0.739409757</v>
      </c>
      <c r="H5349">
        <v>1.443549778</v>
      </c>
    </row>
    <row r="5350" spans="1:8" x14ac:dyDescent="0.35">
      <c r="A5350" t="s">
        <v>53</v>
      </c>
      <c r="B5350">
        <f t="shared" si="90"/>
        <v>264</v>
      </c>
      <c r="C5350">
        <v>1725</v>
      </c>
      <c r="D5350" s="2">
        <v>202309211163.48801</v>
      </c>
      <c r="E5350">
        <v>2023</v>
      </c>
      <c r="F5350">
        <v>0.31534883720930201</v>
      </c>
      <c r="G5350">
        <v>0.89716748800000001</v>
      </c>
      <c r="H5350">
        <v>0.90656131200000001</v>
      </c>
    </row>
    <row r="5351" spans="1:8" x14ac:dyDescent="0.35">
      <c r="A5351" t="s">
        <v>53</v>
      </c>
      <c r="B5351">
        <f t="shared" si="90"/>
        <v>265</v>
      </c>
      <c r="C5351">
        <v>1726</v>
      </c>
      <c r="D5351" s="2">
        <v>202309221177.85699</v>
      </c>
      <c r="E5351">
        <v>2023</v>
      </c>
      <c r="F5351">
        <v>0.119047619047619</v>
      </c>
      <c r="G5351">
        <v>0.93765888100000006</v>
      </c>
      <c r="H5351">
        <v>1.190254012</v>
      </c>
    </row>
    <row r="5352" spans="1:8" x14ac:dyDescent="0.35">
      <c r="A5352" t="s">
        <v>53</v>
      </c>
      <c r="B5352">
        <f t="shared" si="90"/>
        <v>266</v>
      </c>
      <c r="C5352">
        <v>1727</v>
      </c>
      <c r="D5352" s="2">
        <v>202309231122.89499</v>
      </c>
      <c r="E5352">
        <v>2023</v>
      </c>
      <c r="F5352">
        <v>0.93263157894736803</v>
      </c>
      <c r="G5352">
        <v>0.82239773699999996</v>
      </c>
      <c r="H5352">
        <v>0.42976344500000002</v>
      </c>
    </row>
    <row r="5353" spans="1:8" x14ac:dyDescent="0.35">
      <c r="A5353" t="s">
        <v>53</v>
      </c>
      <c r="B5353">
        <f t="shared" si="90"/>
        <v>267</v>
      </c>
      <c r="C5353">
        <v>1728</v>
      </c>
      <c r="D5353" s="2">
        <v>202309241210</v>
      </c>
      <c r="E5353">
        <v>2023</v>
      </c>
      <c r="F5353">
        <v>-2E-3</v>
      </c>
      <c r="G5353">
        <v>0.79024902500000005</v>
      </c>
      <c r="H5353">
        <v>1.0719704249999999</v>
      </c>
    </row>
    <row r="5354" spans="1:8" x14ac:dyDescent="0.35">
      <c r="A5354" t="s">
        <v>53</v>
      </c>
      <c r="B5354">
        <f t="shared" si="90"/>
        <v>268</v>
      </c>
      <c r="C5354">
        <v>1729</v>
      </c>
      <c r="D5354" s="2">
        <v>202309251297.36801</v>
      </c>
      <c r="E5354">
        <v>2023</v>
      </c>
      <c r="F5354">
        <v>-0.16289473684210501</v>
      </c>
      <c r="G5354">
        <v>0.93091339500000003</v>
      </c>
      <c r="H5354">
        <v>1.231283592</v>
      </c>
    </row>
    <row r="5355" spans="1:8" x14ac:dyDescent="0.35">
      <c r="A5355" t="s">
        <v>53</v>
      </c>
      <c r="B5355">
        <f t="shared" si="90"/>
        <v>269</v>
      </c>
      <c r="C5355">
        <v>1730</v>
      </c>
      <c r="D5355" s="2">
        <v>202309260838.065</v>
      </c>
      <c r="E5355">
        <v>2023</v>
      </c>
      <c r="F5355">
        <v>0.23225806451612899</v>
      </c>
      <c r="G5355">
        <v>1.0591091939999999</v>
      </c>
      <c r="H5355">
        <v>0.92937380599999997</v>
      </c>
    </row>
    <row r="5356" spans="1:8" x14ac:dyDescent="0.35">
      <c r="A5356" t="s">
        <v>53</v>
      </c>
      <c r="B5356">
        <f t="shared" si="90"/>
        <v>270</v>
      </c>
      <c r="C5356">
        <v>1731</v>
      </c>
      <c r="D5356" s="2">
        <v>202309271399.39401</v>
      </c>
      <c r="E5356">
        <v>2023</v>
      </c>
      <c r="F5356">
        <v>4.2424242424242399E-2</v>
      </c>
      <c r="G5356">
        <v>1.1858906060000001</v>
      </c>
      <c r="H5356">
        <v>1.141281261</v>
      </c>
    </row>
    <row r="5357" spans="1:8" x14ac:dyDescent="0.35">
      <c r="A5357" t="s">
        <v>53</v>
      </c>
      <c r="B5357">
        <f t="shared" si="90"/>
        <v>271</v>
      </c>
      <c r="C5357">
        <v>1732</v>
      </c>
      <c r="D5357" s="2">
        <v>202309280866.129</v>
      </c>
      <c r="E5357">
        <v>2023</v>
      </c>
      <c r="F5357">
        <v>-0.2</v>
      </c>
      <c r="G5357">
        <v>1.1350919349999999</v>
      </c>
      <c r="H5357">
        <v>1.437061065</v>
      </c>
    </row>
    <row r="5358" spans="1:8" x14ac:dyDescent="0.35">
      <c r="A5358" t="s">
        <v>53</v>
      </c>
      <c r="B5358">
        <f t="shared" si="90"/>
        <v>272</v>
      </c>
      <c r="C5358">
        <v>1733</v>
      </c>
      <c r="D5358" s="2">
        <v>202309291197.22198</v>
      </c>
      <c r="E5358">
        <v>2023</v>
      </c>
      <c r="F5358">
        <v>0.96833333333333305</v>
      </c>
      <c r="G5358">
        <v>1.0592147780000001</v>
      </c>
      <c r="H5358">
        <v>0.38905631099999999</v>
      </c>
    </row>
    <row r="5359" spans="1:8" x14ac:dyDescent="0.35">
      <c r="A5359" t="s">
        <v>53</v>
      </c>
      <c r="B5359">
        <f t="shared" si="90"/>
        <v>273</v>
      </c>
      <c r="C5359">
        <v>1734</v>
      </c>
      <c r="D5359" s="2">
        <v>202309301208.85699</v>
      </c>
      <c r="E5359">
        <v>2023</v>
      </c>
      <c r="F5359">
        <v>0.63942857142857101</v>
      </c>
      <c r="G5359">
        <v>0.98929454299999997</v>
      </c>
      <c r="H5359">
        <v>0.61737088600000001</v>
      </c>
    </row>
    <row r="5360" spans="1:8" x14ac:dyDescent="0.35">
      <c r="A5360" t="s">
        <v>53</v>
      </c>
      <c r="B5360">
        <f t="shared" si="90"/>
        <v>274</v>
      </c>
      <c r="C5360">
        <v>1735</v>
      </c>
      <c r="D5360" s="2">
        <v>202310011170.465</v>
      </c>
      <c r="E5360">
        <v>2023</v>
      </c>
      <c r="F5360">
        <v>0.23325581395348799</v>
      </c>
      <c r="G5360">
        <v>0.90695746499999996</v>
      </c>
      <c r="H5360">
        <v>0.77690565099999997</v>
      </c>
    </row>
    <row r="5361" spans="1:8" x14ac:dyDescent="0.35">
      <c r="A5361" t="s">
        <v>53</v>
      </c>
      <c r="B5361">
        <f t="shared" si="90"/>
        <v>275</v>
      </c>
      <c r="C5361">
        <v>1736</v>
      </c>
      <c r="D5361" s="2">
        <v>202310021087.60001</v>
      </c>
      <c r="E5361">
        <v>2023</v>
      </c>
      <c r="F5361">
        <v>-0.59040000000000004</v>
      </c>
      <c r="G5361">
        <v>0.94470951999999997</v>
      </c>
      <c r="H5361">
        <v>1.6315580000000001</v>
      </c>
    </row>
    <row r="5362" spans="1:8" x14ac:dyDescent="0.35">
      <c r="A5362" t="s">
        <v>53</v>
      </c>
      <c r="B5362">
        <f t="shared" si="90"/>
        <v>276</v>
      </c>
      <c r="C5362">
        <v>1737</v>
      </c>
      <c r="D5362" s="2">
        <v>202310030931.905</v>
      </c>
      <c r="E5362">
        <v>2023</v>
      </c>
      <c r="F5362">
        <v>0.52666666666666695</v>
      </c>
      <c r="G5362">
        <v>1.034566238</v>
      </c>
      <c r="H5362">
        <v>0.61436371400000001</v>
      </c>
    </row>
    <row r="5363" spans="1:8" x14ac:dyDescent="0.35">
      <c r="A5363" t="s">
        <v>53</v>
      </c>
      <c r="B5363">
        <f t="shared" ref="B5363:B5426" si="91">C5363-1461</f>
        <v>277</v>
      </c>
      <c r="C5363">
        <v>1738</v>
      </c>
      <c r="D5363" s="2">
        <v>202310041208.23499</v>
      </c>
      <c r="E5363">
        <v>2023</v>
      </c>
      <c r="F5363">
        <v>-0.81294117647058795</v>
      </c>
      <c r="G5363">
        <v>0.92863388199999997</v>
      </c>
      <c r="H5363">
        <v>1.730664706</v>
      </c>
    </row>
    <row r="5364" spans="1:8" x14ac:dyDescent="0.35">
      <c r="A5364" t="s">
        <v>53</v>
      </c>
      <c r="B5364">
        <f t="shared" si="91"/>
        <v>278</v>
      </c>
      <c r="C5364">
        <v>1739</v>
      </c>
      <c r="D5364" s="2">
        <v>202310050915</v>
      </c>
      <c r="E5364">
        <v>2023</v>
      </c>
      <c r="F5364">
        <v>0.57642857142857096</v>
      </c>
      <c r="G5364">
        <v>0.54460057100000003</v>
      </c>
      <c r="H5364">
        <v>0.37585107099999998</v>
      </c>
    </row>
    <row r="5365" spans="1:8" x14ac:dyDescent="0.35">
      <c r="A5365" t="s">
        <v>53</v>
      </c>
      <c r="B5365">
        <f t="shared" si="91"/>
        <v>279</v>
      </c>
      <c r="C5365">
        <v>1740</v>
      </c>
      <c r="D5365" s="2">
        <v>202310061584.28601</v>
      </c>
      <c r="E5365">
        <v>2023</v>
      </c>
      <c r="F5365">
        <v>-0.13380952380952399</v>
      </c>
      <c r="G5365">
        <v>0.33789109499999997</v>
      </c>
      <c r="H5365">
        <v>0.73765603800000001</v>
      </c>
    </row>
    <row r="5366" spans="1:8" x14ac:dyDescent="0.35">
      <c r="A5366" t="s">
        <v>53</v>
      </c>
      <c r="B5366">
        <f t="shared" si="91"/>
        <v>280</v>
      </c>
      <c r="C5366">
        <v>1741</v>
      </c>
      <c r="D5366" s="2">
        <v>202310070926.11099</v>
      </c>
      <c r="E5366">
        <v>2023</v>
      </c>
      <c r="F5366">
        <v>0.241111111111111</v>
      </c>
      <c r="G5366">
        <v>0.242023444</v>
      </c>
      <c r="H5366">
        <v>0.242783789</v>
      </c>
    </row>
    <row r="5367" spans="1:8" x14ac:dyDescent="0.35">
      <c r="A5367" t="s">
        <v>53</v>
      </c>
      <c r="B5367">
        <f t="shared" si="91"/>
        <v>281</v>
      </c>
      <c r="C5367">
        <v>1742</v>
      </c>
      <c r="D5367" s="2">
        <v>202310081289.63</v>
      </c>
      <c r="E5367">
        <v>2023</v>
      </c>
      <c r="F5367">
        <v>0.25481481481481499</v>
      </c>
      <c r="G5367">
        <v>0.208295333</v>
      </c>
      <c r="H5367">
        <v>0.30856567000000001</v>
      </c>
    </row>
    <row r="5368" spans="1:8" x14ac:dyDescent="0.35">
      <c r="A5368" t="s">
        <v>53</v>
      </c>
      <c r="B5368">
        <f t="shared" si="91"/>
        <v>282</v>
      </c>
      <c r="C5368">
        <v>1743</v>
      </c>
      <c r="D5368" s="2">
        <v>202310091160</v>
      </c>
      <c r="E5368">
        <v>2023</v>
      </c>
      <c r="F5368">
        <v>-0.93923076923076898</v>
      </c>
      <c r="G5368">
        <v>0.21008484599999999</v>
      </c>
      <c r="H5368">
        <v>1.2292563080000001</v>
      </c>
    </row>
    <row r="5369" spans="1:8" x14ac:dyDescent="0.35">
      <c r="A5369" t="s">
        <v>53</v>
      </c>
      <c r="B5369">
        <f t="shared" si="91"/>
        <v>283</v>
      </c>
      <c r="C5369">
        <v>1744</v>
      </c>
      <c r="D5369" s="2">
        <v>202310101529.23099</v>
      </c>
      <c r="E5369">
        <v>2023</v>
      </c>
      <c r="F5369">
        <v>6.26923076923077E-2</v>
      </c>
      <c r="G5369">
        <v>0.21124430799999999</v>
      </c>
      <c r="H5369">
        <v>0.36641055</v>
      </c>
    </row>
    <row r="5370" spans="1:8" x14ac:dyDescent="0.35">
      <c r="A5370" t="s">
        <v>53</v>
      </c>
      <c r="B5370">
        <f t="shared" si="91"/>
        <v>284</v>
      </c>
      <c r="C5370">
        <v>1745</v>
      </c>
      <c r="D5370" s="2">
        <v>202310111123.14301</v>
      </c>
      <c r="E5370">
        <v>2023</v>
      </c>
      <c r="F5370">
        <v>0.41914285714285698</v>
      </c>
      <c r="G5370">
        <v>0.25619540000000002</v>
      </c>
      <c r="H5370">
        <v>0.112503534</v>
      </c>
    </row>
    <row r="5371" spans="1:8" x14ac:dyDescent="0.35">
      <c r="A5371" t="s">
        <v>53</v>
      </c>
      <c r="B5371">
        <f t="shared" si="91"/>
        <v>285</v>
      </c>
      <c r="C5371">
        <v>1746</v>
      </c>
      <c r="D5371" s="2">
        <v>202310121190</v>
      </c>
      <c r="E5371">
        <v>2023</v>
      </c>
      <c r="F5371">
        <v>0.14749999999999999</v>
      </c>
      <c r="G5371">
        <v>0.26819395000000001</v>
      </c>
      <c r="H5371">
        <v>0.29211056499999999</v>
      </c>
    </row>
    <row r="5372" spans="1:8" x14ac:dyDescent="0.35">
      <c r="A5372" t="s">
        <v>53</v>
      </c>
      <c r="B5372">
        <f t="shared" si="91"/>
        <v>286</v>
      </c>
      <c r="C5372">
        <v>1747</v>
      </c>
      <c r="D5372" s="2">
        <v>202310131053.46201</v>
      </c>
      <c r="E5372">
        <v>2023</v>
      </c>
      <c r="F5372">
        <v>0.36538461538461497</v>
      </c>
      <c r="G5372">
        <v>0.28658857700000001</v>
      </c>
      <c r="H5372">
        <v>0.1913405</v>
      </c>
    </row>
    <row r="5373" spans="1:8" x14ac:dyDescent="0.35">
      <c r="A5373" t="s">
        <v>53</v>
      </c>
      <c r="B5373">
        <f t="shared" si="91"/>
        <v>287</v>
      </c>
      <c r="C5373">
        <v>1748</v>
      </c>
      <c r="D5373" s="2">
        <v>202310141253.448</v>
      </c>
      <c r="E5373">
        <v>2023</v>
      </c>
      <c r="F5373">
        <v>0.30655172413793103</v>
      </c>
      <c r="G5373">
        <v>0.350938586</v>
      </c>
      <c r="H5373">
        <v>0.14335299000000001</v>
      </c>
    </row>
    <row r="5374" spans="1:8" x14ac:dyDescent="0.35">
      <c r="A5374" t="s">
        <v>53</v>
      </c>
      <c r="B5374">
        <f t="shared" si="91"/>
        <v>288</v>
      </c>
      <c r="C5374">
        <v>1749</v>
      </c>
      <c r="D5374" s="2">
        <v>202310151335</v>
      </c>
      <c r="E5374">
        <v>2023</v>
      </c>
      <c r="F5374">
        <v>0.16466666666666699</v>
      </c>
      <c r="G5374">
        <v>0.30967513299999999</v>
      </c>
      <c r="H5374">
        <v>0.328092367</v>
      </c>
    </row>
    <row r="5375" spans="1:8" x14ac:dyDescent="0.35">
      <c r="A5375" t="s">
        <v>53</v>
      </c>
      <c r="B5375">
        <f t="shared" si="91"/>
        <v>289</v>
      </c>
      <c r="C5375">
        <v>1750</v>
      </c>
      <c r="D5375" s="2">
        <v>202310161175.854</v>
      </c>
      <c r="E5375">
        <v>2023</v>
      </c>
      <c r="F5375">
        <v>0.12365853658536601</v>
      </c>
      <c r="G5375">
        <v>0.32725700000000002</v>
      </c>
      <c r="H5375">
        <v>0.31465050700000002</v>
      </c>
    </row>
    <row r="5376" spans="1:8" x14ac:dyDescent="0.35">
      <c r="A5376" t="s">
        <v>53</v>
      </c>
      <c r="B5376">
        <f t="shared" si="91"/>
        <v>290</v>
      </c>
      <c r="C5376">
        <v>1751</v>
      </c>
      <c r="D5376" s="2">
        <v>202310170572.14301</v>
      </c>
      <c r="E5376">
        <v>2023</v>
      </c>
      <c r="F5376">
        <v>-7.1428571428571496E-3</v>
      </c>
      <c r="G5376">
        <v>0.334637929</v>
      </c>
      <c r="H5376">
        <v>0.30625964300000003</v>
      </c>
    </row>
    <row r="5377" spans="1:8" x14ac:dyDescent="0.35">
      <c r="A5377" t="s">
        <v>53</v>
      </c>
      <c r="B5377">
        <f t="shared" si="91"/>
        <v>291</v>
      </c>
      <c r="C5377">
        <v>1752</v>
      </c>
      <c r="D5377" s="2">
        <v>202310181136.5</v>
      </c>
      <c r="E5377">
        <v>2023</v>
      </c>
      <c r="F5377">
        <v>0.17249999999999999</v>
      </c>
      <c r="G5377">
        <v>0.30012299999999997</v>
      </c>
      <c r="H5377">
        <v>0.30254477499999999</v>
      </c>
    </row>
    <row r="5378" spans="1:8" x14ac:dyDescent="0.35">
      <c r="A5378" t="s">
        <v>53</v>
      </c>
      <c r="B5378">
        <f t="shared" si="91"/>
        <v>292</v>
      </c>
      <c r="C5378">
        <v>1753</v>
      </c>
      <c r="D5378" s="2">
        <v>202310191123.66699</v>
      </c>
      <c r="E5378">
        <v>2023</v>
      </c>
      <c r="F5378">
        <v>0.170333333333333</v>
      </c>
      <c r="G5378">
        <v>0.32105099999999998</v>
      </c>
      <c r="H5378">
        <v>0.21271673299999999</v>
      </c>
    </row>
    <row r="5379" spans="1:8" x14ac:dyDescent="0.35">
      <c r="A5379" t="s">
        <v>53</v>
      </c>
      <c r="B5379">
        <f t="shared" si="91"/>
        <v>293</v>
      </c>
      <c r="C5379">
        <v>1754</v>
      </c>
      <c r="D5379" s="2">
        <v>202310200756.897</v>
      </c>
      <c r="E5379">
        <v>2023</v>
      </c>
      <c r="F5379">
        <v>3.7931034482758599E-2</v>
      </c>
      <c r="G5379">
        <v>0.33347896599999999</v>
      </c>
      <c r="H5379">
        <v>0.29042634499999997</v>
      </c>
    </row>
    <row r="5380" spans="1:8" x14ac:dyDescent="0.35">
      <c r="A5380" t="s">
        <v>53</v>
      </c>
      <c r="B5380">
        <f t="shared" si="91"/>
        <v>294</v>
      </c>
      <c r="C5380">
        <v>1755</v>
      </c>
      <c r="D5380" s="2">
        <v>202310211268.88901</v>
      </c>
      <c r="E5380">
        <v>2023</v>
      </c>
      <c r="F5380">
        <v>-8.8888888888888906E-2</v>
      </c>
      <c r="G5380">
        <v>0.370953111</v>
      </c>
      <c r="H5380">
        <v>0.34894998900000002</v>
      </c>
    </row>
    <row r="5381" spans="1:8" x14ac:dyDescent="0.35">
      <c r="A5381" t="s">
        <v>53</v>
      </c>
      <c r="B5381">
        <f t="shared" si="91"/>
        <v>295</v>
      </c>
      <c r="C5381">
        <v>1756</v>
      </c>
      <c r="D5381" s="2">
        <v>202310220976</v>
      </c>
      <c r="E5381">
        <v>2023</v>
      </c>
      <c r="F5381">
        <v>0.28066666666666701</v>
      </c>
      <c r="G5381">
        <v>0.42603993299999998</v>
      </c>
      <c r="H5381">
        <v>0.16954564</v>
      </c>
    </row>
    <row r="5382" spans="1:8" x14ac:dyDescent="0.35">
      <c r="A5382" t="s">
        <v>53</v>
      </c>
      <c r="B5382">
        <f t="shared" si="91"/>
        <v>296</v>
      </c>
      <c r="C5382">
        <v>1757</v>
      </c>
      <c r="D5382" s="2">
        <v>202310232010</v>
      </c>
      <c r="E5382">
        <v>2023</v>
      </c>
      <c r="F5382">
        <v>0.18666666666666701</v>
      </c>
      <c r="G5382">
        <v>0.63911099999999998</v>
      </c>
      <c r="H5382">
        <v>2.702173E-3</v>
      </c>
    </row>
    <row r="5383" spans="1:8" x14ac:dyDescent="0.35">
      <c r="A5383" t="s">
        <v>53</v>
      </c>
      <c r="B5383">
        <f t="shared" si="91"/>
        <v>297</v>
      </c>
      <c r="C5383">
        <v>1758</v>
      </c>
      <c r="D5383" s="2">
        <v>202310240845.789</v>
      </c>
      <c r="E5383">
        <v>2023</v>
      </c>
      <c r="F5383">
        <v>0.31894736842105298</v>
      </c>
      <c r="G5383">
        <v>0.64671763199999999</v>
      </c>
      <c r="H5383">
        <v>0.259925411</v>
      </c>
    </row>
    <row r="5384" spans="1:8" x14ac:dyDescent="0.35">
      <c r="A5384" t="s">
        <v>53</v>
      </c>
      <c r="B5384">
        <f t="shared" si="91"/>
        <v>298</v>
      </c>
      <c r="C5384">
        <v>1759</v>
      </c>
      <c r="D5384" s="2">
        <v>202310251276.11099</v>
      </c>
      <c r="E5384">
        <v>2023</v>
      </c>
      <c r="F5384">
        <v>0.16166666666666701</v>
      </c>
      <c r="G5384">
        <v>0.66703972199999995</v>
      </c>
      <c r="H5384">
        <v>0.38171566699999998</v>
      </c>
    </row>
    <row r="5385" spans="1:8" x14ac:dyDescent="0.35">
      <c r="A5385" t="s">
        <v>53</v>
      </c>
      <c r="B5385">
        <f t="shared" si="91"/>
        <v>299</v>
      </c>
      <c r="C5385">
        <v>1760</v>
      </c>
      <c r="D5385" s="2">
        <v>202310261293.75</v>
      </c>
      <c r="E5385">
        <v>2023</v>
      </c>
      <c r="F5385">
        <v>9.2499999999999999E-2</v>
      </c>
      <c r="G5385">
        <v>0.760845875</v>
      </c>
      <c r="H5385">
        <v>0.52091125000000005</v>
      </c>
    </row>
    <row r="5386" spans="1:8" x14ac:dyDescent="0.35">
      <c r="A5386" t="s">
        <v>53</v>
      </c>
      <c r="B5386">
        <f t="shared" si="91"/>
        <v>300</v>
      </c>
      <c r="C5386">
        <v>1761</v>
      </c>
      <c r="D5386" s="2">
        <v>202310271145.76901</v>
      </c>
      <c r="E5386">
        <v>2023</v>
      </c>
      <c r="F5386">
        <v>0.330384615384615</v>
      </c>
      <c r="G5386">
        <v>0.81906361500000002</v>
      </c>
      <c r="H5386">
        <v>0.25127843799999999</v>
      </c>
    </row>
    <row r="5387" spans="1:8" x14ac:dyDescent="0.35">
      <c r="A5387" t="s">
        <v>53</v>
      </c>
      <c r="B5387">
        <f t="shared" si="91"/>
        <v>301</v>
      </c>
      <c r="C5387">
        <v>1762</v>
      </c>
      <c r="D5387" s="2">
        <v>202310281083.5</v>
      </c>
      <c r="E5387">
        <v>2023</v>
      </c>
      <c r="F5387">
        <v>0.34050000000000002</v>
      </c>
      <c r="G5387">
        <v>0.8540375</v>
      </c>
      <c r="H5387">
        <v>0.110730725</v>
      </c>
    </row>
    <row r="5388" spans="1:8" x14ac:dyDescent="0.35">
      <c r="A5388" t="s">
        <v>53</v>
      </c>
      <c r="B5388">
        <f t="shared" si="91"/>
        <v>302</v>
      </c>
      <c r="C5388">
        <v>1763</v>
      </c>
      <c r="D5388" s="2">
        <v>202310291322.5</v>
      </c>
      <c r="E5388">
        <v>2023</v>
      </c>
      <c r="F5388">
        <v>7.0000000000000007E-2</v>
      </c>
      <c r="G5388">
        <v>0.86826574999999995</v>
      </c>
      <c r="H5388">
        <v>0.75481925000000005</v>
      </c>
    </row>
    <row r="5389" spans="1:8" x14ac:dyDescent="0.35">
      <c r="A5389" t="s">
        <v>53</v>
      </c>
      <c r="B5389">
        <f t="shared" si="91"/>
        <v>303</v>
      </c>
      <c r="C5389">
        <v>1764</v>
      </c>
      <c r="D5389" s="2">
        <v>202310301165</v>
      </c>
      <c r="E5389">
        <v>2023</v>
      </c>
      <c r="F5389">
        <v>0.14249999999999999</v>
      </c>
      <c r="G5389">
        <v>0.66959100000000005</v>
      </c>
      <c r="H5389">
        <v>0.59680449999999996</v>
      </c>
    </row>
    <row r="5390" spans="1:8" x14ac:dyDescent="0.35">
      <c r="A5390" t="s">
        <v>53</v>
      </c>
      <c r="B5390">
        <f t="shared" si="91"/>
        <v>304</v>
      </c>
      <c r="C5390">
        <v>1765</v>
      </c>
      <c r="D5390" s="2">
        <v>202310310709.20001</v>
      </c>
      <c r="E5390">
        <v>2023</v>
      </c>
      <c r="F5390">
        <v>0.41560000000000002</v>
      </c>
      <c r="G5390">
        <v>0.52779167999999999</v>
      </c>
      <c r="H5390">
        <v>3.3620192E-2</v>
      </c>
    </row>
    <row r="5391" spans="1:8" x14ac:dyDescent="0.35">
      <c r="A5391" t="s">
        <v>53</v>
      </c>
      <c r="B5391">
        <f t="shared" si="91"/>
        <v>305</v>
      </c>
      <c r="C5391">
        <v>1766</v>
      </c>
      <c r="D5391" s="2">
        <v>202311010917.14301</v>
      </c>
      <c r="E5391">
        <v>2023</v>
      </c>
      <c r="F5391">
        <v>0.373571428571429</v>
      </c>
      <c r="G5391">
        <v>0.37753378599999998</v>
      </c>
      <c r="H5391">
        <v>4.2597828999999997E-2</v>
      </c>
    </row>
    <row r="5392" spans="1:8" x14ac:dyDescent="0.35">
      <c r="A5392" t="s">
        <v>53</v>
      </c>
      <c r="B5392">
        <f t="shared" si="91"/>
        <v>306</v>
      </c>
      <c r="C5392">
        <v>1767</v>
      </c>
      <c r="D5392" s="2">
        <v>202311020415</v>
      </c>
      <c r="E5392">
        <v>2023</v>
      </c>
      <c r="F5392">
        <v>0.27</v>
      </c>
      <c r="G5392">
        <v>0.36596466700000002</v>
      </c>
      <c r="H5392">
        <v>7.2673E-3</v>
      </c>
    </row>
    <row r="5393" spans="1:8" x14ac:dyDescent="0.35">
      <c r="A5393" t="s">
        <v>53</v>
      </c>
      <c r="B5393">
        <f t="shared" si="91"/>
        <v>307</v>
      </c>
      <c r="C5393">
        <v>1768</v>
      </c>
      <c r="D5393" s="2">
        <v>202311031365</v>
      </c>
      <c r="E5393">
        <v>2023</v>
      </c>
      <c r="F5393">
        <v>0.50973684210526304</v>
      </c>
      <c r="G5393">
        <v>0.37693628899999998</v>
      </c>
      <c r="H5393">
        <v>3.1342443999999997E-2</v>
      </c>
    </row>
    <row r="5394" spans="1:8" x14ac:dyDescent="0.35">
      <c r="A5394" t="s">
        <v>53</v>
      </c>
      <c r="B5394">
        <f t="shared" si="91"/>
        <v>308</v>
      </c>
      <c r="C5394">
        <v>1769</v>
      </c>
      <c r="D5394" s="2">
        <v>202311040990</v>
      </c>
      <c r="E5394">
        <v>2023</v>
      </c>
      <c r="F5394">
        <v>0.41678571428571398</v>
      </c>
      <c r="G5394">
        <v>0.397955893</v>
      </c>
      <c r="H5394">
        <v>1.6884249999999999E-3</v>
      </c>
    </row>
    <row r="5395" spans="1:8" x14ac:dyDescent="0.35">
      <c r="A5395" t="s">
        <v>53</v>
      </c>
      <c r="B5395">
        <f t="shared" si="91"/>
        <v>309</v>
      </c>
      <c r="C5395">
        <v>1770</v>
      </c>
      <c r="D5395" s="2">
        <v>202311050672.94101</v>
      </c>
      <c r="E5395">
        <v>2023</v>
      </c>
      <c r="F5395">
        <v>0.45352941176470601</v>
      </c>
      <c r="G5395">
        <v>0.40137958800000001</v>
      </c>
      <c r="H5395">
        <v>8.0025289999999995E-3</v>
      </c>
    </row>
    <row r="5396" spans="1:8" x14ac:dyDescent="0.35">
      <c r="A5396" t="s">
        <v>53</v>
      </c>
      <c r="B5396">
        <f t="shared" si="91"/>
        <v>310</v>
      </c>
      <c r="C5396">
        <v>1771</v>
      </c>
      <c r="D5396" s="2">
        <v>202311060788</v>
      </c>
      <c r="E5396">
        <v>2023</v>
      </c>
      <c r="F5396">
        <v>0.39800000000000002</v>
      </c>
      <c r="G5396">
        <v>0.34037529999999999</v>
      </c>
      <c r="H5396">
        <v>1.4317078E-2</v>
      </c>
    </row>
    <row r="5397" spans="1:8" x14ac:dyDescent="0.35">
      <c r="A5397" t="s">
        <v>53</v>
      </c>
      <c r="B5397">
        <f t="shared" si="91"/>
        <v>313</v>
      </c>
      <c r="C5397">
        <v>1774</v>
      </c>
      <c r="D5397" s="2">
        <v>202311092215</v>
      </c>
      <c r="E5397">
        <v>2023</v>
      </c>
      <c r="F5397">
        <v>0.30333333333333301</v>
      </c>
      <c r="G5397">
        <v>0.20950533299999999</v>
      </c>
      <c r="H5397">
        <v>0</v>
      </c>
    </row>
    <row r="5398" spans="1:8" x14ac:dyDescent="0.35">
      <c r="A5398" t="s">
        <v>53</v>
      </c>
      <c r="B5398">
        <f t="shared" si="91"/>
        <v>314</v>
      </c>
      <c r="C5398">
        <v>1775</v>
      </c>
      <c r="D5398" s="2">
        <v>202311101028.108</v>
      </c>
      <c r="E5398">
        <v>2023</v>
      </c>
      <c r="F5398">
        <v>0.32378378378378397</v>
      </c>
      <c r="G5398">
        <v>0.21267248599999999</v>
      </c>
      <c r="H5398">
        <v>1.9682017999999999E-2</v>
      </c>
    </row>
    <row r="5399" spans="1:8" x14ac:dyDescent="0.35">
      <c r="A5399" t="s">
        <v>53</v>
      </c>
      <c r="B5399">
        <f t="shared" si="91"/>
        <v>315</v>
      </c>
      <c r="C5399">
        <v>1776</v>
      </c>
      <c r="D5399" s="2">
        <v>202311111362.81201</v>
      </c>
      <c r="E5399">
        <v>2023</v>
      </c>
      <c r="F5399">
        <v>0.27437499999999998</v>
      </c>
      <c r="G5399">
        <v>0.19143399999999999</v>
      </c>
      <c r="H5399">
        <v>1.2186196999999999E-2</v>
      </c>
    </row>
    <row r="5400" spans="1:8" x14ac:dyDescent="0.35">
      <c r="A5400" t="s">
        <v>53</v>
      </c>
      <c r="B5400">
        <f t="shared" si="91"/>
        <v>316</v>
      </c>
      <c r="C5400">
        <v>1777</v>
      </c>
      <c r="D5400" s="2">
        <v>202311121130</v>
      </c>
      <c r="E5400">
        <v>2023</v>
      </c>
      <c r="F5400">
        <v>0.281842105263158</v>
      </c>
      <c r="G5400">
        <v>0.18170805300000001</v>
      </c>
      <c r="H5400">
        <v>5.0722659999999998E-3</v>
      </c>
    </row>
    <row r="5401" spans="1:8" x14ac:dyDescent="0.35">
      <c r="A5401" t="s">
        <v>53</v>
      </c>
      <c r="B5401">
        <f t="shared" si="91"/>
        <v>317</v>
      </c>
      <c r="C5401">
        <v>1778</v>
      </c>
      <c r="D5401" s="2">
        <v>202311131153.63599</v>
      </c>
      <c r="E5401">
        <v>2023</v>
      </c>
      <c r="F5401">
        <v>0.25727272727272699</v>
      </c>
      <c r="G5401">
        <v>0.19342556799999999</v>
      </c>
      <c r="H5401">
        <v>5.2544139999999998E-3</v>
      </c>
    </row>
    <row r="5402" spans="1:8" x14ac:dyDescent="0.35">
      <c r="A5402" t="s">
        <v>53</v>
      </c>
      <c r="B5402">
        <f t="shared" si="91"/>
        <v>318</v>
      </c>
      <c r="C5402">
        <v>1779</v>
      </c>
      <c r="D5402" s="2">
        <v>202311141142.5</v>
      </c>
      <c r="E5402">
        <v>2023</v>
      </c>
      <c r="F5402">
        <v>0.25850000000000001</v>
      </c>
      <c r="G5402">
        <v>0.22621820000000001</v>
      </c>
      <c r="H5402">
        <v>9.0712899999999992E-3</v>
      </c>
    </row>
    <row r="5403" spans="1:8" x14ac:dyDescent="0.35">
      <c r="A5403" t="s">
        <v>53</v>
      </c>
      <c r="B5403">
        <f t="shared" si="91"/>
        <v>319</v>
      </c>
      <c r="C5403">
        <v>1780</v>
      </c>
      <c r="D5403" s="2">
        <v>202311151030.58801</v>
      </c>
      <c r="E5403">
        <v>2023</v>
      </c>
      <c r="F5403">
        <v>0.26794117647058802</v>
      </c>
      <c r="G5403">
        <v>0.238210118</v>
      </c>
      <c r="H5403">
        <v>1.7188629E-2</v>
      </c>
    </row>
    <row r="5404" spans="1:8" x14ac:dyDescent="0.35">
      <c r="A5404" t="s">
        <v>53</v>
      </c>
      <c r="B5404">
        <f t="shared" si="91"/>
        <v>320</v>
      </c>
      <c r="C5404">
        <v>1781</v>
      </c>
      <c r="D5404" s="2">
        <v>202311161715</v>
      </c>
      <c r="E5404">
        <v>2023</v>
      </c>
      <c r="F5404">
        <v>0.19500000000000001</v>
      </c>
      <c r="G5404">
        <v>0.23179050000000001</v>
      </c>
      <c r="H5404">
        <v>3.6814800000000002E-2</v>
      </c>
    </row>
    <row r="5405" spans="1:8" x14ac:dyDescent="0.35">
      <c r="A5405" t="s">
        <v>53</v>
      </c>
      <c r="B5405">
        <f t="shared" si="91"/>
        <v>321</v>
      </c>
      <c r="C5405">
        <v>1782</v>
      </c>
      <c r="D5405" s="2">
        <v>202311171872.22198</v>
      </c>
      <c r="E5405">
        <v>2023</v>
      </c>
      <c r="F5405">
        <v>0.27222222222222198</v>
      </c>
      <c r="G5405">
        <v>0.27271577800000002</v>
      </c>
      <c r="H5405">
        <v>2.01764E-4</v>
      </c>
    </row>
    <row r="5406" spans="1:8" x14ac:dyDescent="0.35">
      <c r="A5406" t="s">
        <v>53</v>
      </c>
      <c r="B5406">
        <f t="shared" si="91"/>
        <v>322</v>
      </c>
      <c r="C5406">
        <v>1783</v>
      </c>
      <c r="D5406" s="2">
        <v>202311180958.57101</v>
      </c>
      <c r="E5406">
        <v>2023</v>
      </c>
      <c r="F5406">
        <v>0.22714285714285701</v>
      </c>
      <c r="G5406">
        <v>0.30554152400000001</v>
      </c>
      <c r="H5406">
        <v>3.610111E-3</v>
      </c>
    </row>
    <row r="5407" spans="1:8" x14ac:dyDescent="0.35">
      <c r="A5407" t="s">
        <v>53</v>
      </c>
      <c r="B5407">
        <f t="shared" si="91"/>
        <v>323</v>
      </c>
      <c r="C5407">
        <v>1784</v>
      </c>
      <c r="D5407" s="2">
        <v>202311191240</v>
      </c>
      <c r="E5407">
        <v>2023</v>
      </c>
      <c r="F5407">
        <v>0.32</v>
      </c>
      <c r="G5407">
        <v>0.33127800000000002</v>
      </c>
      <c r="H5407">
        <v>9.9378000000000001E-3</v>
      </c>
    </row>
    <row r="5408" spans="1:8" x14ac:dyDescent="0.35">
      <c r="A5408" t="s">
        <v>53</v>
      </c>
      <c r="B5408">
        <f t="shared" si="91"/>
        <v>324</v>
      </c>
      <c r="C5408">
        <v>1785</v>
      </c>
      <c r="D5408" s="2">
        <v>202311202243.33301</v>
      </c>
      <c r="E5408">
        <v>2023</v>
      </c>
      <c r="F5408">
        <v>0.34666666666666701</v>
      </c>
      <c r="G5408">
        <v>0.37175366700000001</v>
      </c>
      <c r="H5408">
        <v>0</v>
      </c>
    </row>
    <row r="5409" spans="1:8" x14ac:dyDescent="0.35">
      <c r="A5409" t="s">
        <v>53</v>
      </c>
      <c r="B5409">
        <f t="shared" si="91"/>
        <v>325</v>
      </c>
      <c r="C5409">
        <v>1786</v>
      </c>
      <c r="D5409" s="2">
        <v>202311210710.526</v>
      </c>
      <c r="E5409">
        <v>2023</v>
      </c>
      <c r="F5409">
        <v>0.27789473684210497</v>
      </c>
      <c r="G5409">
        <v>0.35198584199999999</v>
      </c>
      <c r="H5409">
        <v>8.7704099999999995E-4</v>
      </c>
    </row>
    <row r="5410" spans="1:8" x14ac:dyDescent="0.35">
      <c r="A5410" t="s">
        <v>53</v>
      </c>
      <c r="B5410">
        <f t="shared" si="91"/>
        <v>326</v>
      </c>
      <c r="C5410">
        <v>1787</v>
      </c>
      <c r="D5410" s="2">
        <v>202311221258.23499</v>
      </c>
      <c r="E5410">
        <v>2023</v>
      </c>
      <c r="F5410">
        <v>0.380294117647059</v>
      </c>
      <c r="G5410">
        <v>0.32226317599999998</v>
      </c>
      <c r="H5410">
        <v>3.8618700000000002E-4</v>
      </c>
    </row>
    <row r="5411" spans="1:8" x14ac:dyDescent="0.35">
      <c r="A5411" t="s">
        <v>53</v>
      </c>
      <c r="B5411">
        <f t="shared" si="91"/>
        <v>327</v>
      </c>
      <c r="C5411">
        <v>1788</v>
      </c>
      <c r="D5411" s="2">
        <v>202311230769.54501</v>
      </c>
      <c r="E5411">
        <v>2023</v>
      </c>
      <c r="F5411">
        <v>0.23590909090909101</v>
      </c>
      <c r="G5411">
        <v>0.36676472700000001</v>
      </c>
      <c r="H5411">
        <v>0</v>
      </c>
    </row>
    <row r="5412" spans="1:8" x14ac:dyDescent="0.35">
      <c r="A5412" t="s">
        <v>53</v>
      </c>
      <c r="B5412">
        <f t="shared" si="91"/>
        <v>328</v>
      </c>
      <c r="C5412">
        <v>1789</v>
      </c>
      <c r="D5412" s="2">
        <v>202311241481.5</v>
      </c>
      <c r="E5412">
        <v>2023</v>
      </c>
      <c r="F5412">
        <v>0.30599999999999999</v>
      </c>
      <c r="G5412">
        <v>0.25822365000000003</v>
      </c>
      <c r="H5412">
        <v>0</v>
      </c>
    </row>
    <row r="5413" spans="1:8" x14ac:dyDescent="0.35">
      <c r="A5413" t="s">
        <v>53</v>
      </c>
      <c r="B5413">
        <f t="shared" si="91"/>
        <v>329</v>
      </c>
      <c r="C5413">
        <v>1790</v>
      </c>
      <c r="D5413" s="2">
        <v>202311250495.45499</v>
      </c>
      <c r="E5413">
        <v>2023</v>
      </c>
      <c r="F5413">
        <v>0.21727272727272701</v>
      </c>
      <c r="G5413">
        <v>0.18820400000000001</v>
      </c>
      <c r="H5413">
        <v>0</v>
      </c>
    </row>
    <row r="5414" spans="1:8" x14ac:dyDescent="0.35">
      <c r="A5414" t="s">
        <v>53</v>
      </c>
      <c r="B5414">
        <f t="shared" si="91"/>
        <v>330</v>
      </c>
      <c r="C5414">
        <v>1791</v>
      </c>
      <c r="D5414" s="2">
        <v>202311262100</v>
      </c>
      <c r="E5414">
        <v>2023</v>
      </c>
      <c r="F5414">
        <v>0.28000000000000003</v>
      </c>
      <c r="G5414">
        <v>0.184723</v>
      </c>
      <c r="H5414">
        <v>0</v>
      </c>
    </row>
    <row r="5415" spans="1:8" x14ac:dyDescent="0.35">
      <c r="A5415" t="s">
        <v>53</v>
      </c>
      <c r="B5415">
        <f t="shared" si="91"/>
        <v>331</v>
      </c>
      <c r="C5415">
        <v>1792</v>
      </c>
      <c r="D5415" s="2">
        <v>202311271723.33301</v>
      </c>
      <c r="E5415">
        <v>2023</v>
      </c>
      <c r="F5415">
        <v>0.31083333333333302</v>
      </c>
      <c r="G5415">
        <v>0.17853266700000001</v>
      </c>
      <c r="H5415">
        <v>0</v>
      </c>
    </row>
    <row r="5416" spans="1:8" x14ac:dyDescent="0.35">
      <c r="A5416" t="s">
        <v>53</v>
      </c>
      <c r="B5416">
        <f t="shared" si="91"/>
        <v>332</v>
      </c>
      <c r="C5416">
        <v>1793</v>
      </c>
      <c r="D5416" s="2">
        <v>202311281154.375</v>
      </c>
      <c r="E5416">
        <v>2023</v>
      </c>
      <c r="F5416">
        <v>0.29093750000000002</v>
      </c>
      <c r="G5416">
        <v>0.28934575000000001</v>
      </c>
      <c r="H5416">
        <v>0</v>
      </c>
    </row>
    <row r="5417" spans="1:8" x14ac:dyDescent="0.35">
      <c r="A5417" t="s">
        <v>53</v>
      </c>
      <c r="B5417">
        <f t="shared" si="91"/>
        <v>333</v>
      </c>
      <c r="C5417">
        <v>1794</v>
      </c>
      <c r="D5417" s="2">
        <v>202311291282.63199</v>
      </c>
      <c r="E5417">
        <v>2023</v>
      </c>
      <c r="F5417">
        <v>0.28342105263157902</v>
      </c>
      <c r="G5417">
        <v>0.30750023700000001</v>
      </c>
      <c r="H5417" s="5">
        <v>2.3837240263157898E-6</v>
      </c>
    </row>
    <row r="5418" spans="1:8" x14ac:dyDescent="0.35">
      <c r="A5418" t="s">
        <v>53</v>
      </c>
      <c r="B5418">
        <f t="shared" si="91"/>
        <v>334</v>
      </c>
      <c r="C5418">
        <v>1795</v>
      </c>
      <c r="D5418" s="2">
        <v>202311301399.35501</v>
      </c>
      <c r="E5418">
        <v>2023</v>
      </c>
      <c r="F5418">
        <v>0.32548387096774201</v>
      </c>
      <c r="G5418">
        <v>0.265303065</v>
      </c>
      <c r="H5418" s="5">
        <v>1.12220964193548E-5</v>
      </c>
    </row>
    <row r="5419" spans="1:8" x14ac:dyDescent="0.35">
      <c r="A5419" t="s">
        <v>53</v>
      </c>
      <c r="B5419">
        <f t="shared" si="91"/>
        <v>335</v>
      </c>
      <c r="C5419">
        <v>1796</v>
      </c>
      <c r="D5419" s="2">
        <v>202312011175.814</v>
      </c>
      <c r="E5419">
        <v>2023</v>
      </c>
      <c r="F5419">
        <v>0.29720930232558102</v>
      </c>
      <c r="G5419">
        <v>0.24802734900000001</v>
      </c>
      <c r="H5419" s="5">
        <v>4.6368846511627898E-5</v>
      </c>
    </row>
    <row r="5420" spans="1:8" x14ac:dyDescent="0.35">
      <c r="A5420" t="s">
        <v>53</v>
      </c>
      <c r="B5420">
        <f t="shared" si="91"/>
        <v>336</v>
      </c>
      <c r="C5420">
        <v>1797</v>
      </c>
      <c r="D5420" s="2">
        <v>202312020115</v>
      </c>
      <c r="E5420">
        <v>2023</v>
      </c>
      <c r="F5420">
        <v>0.19</v>
      </c>
      <c r="G5420">
        <v>0.23667750000000001</v>
      </c>
      <c r="H5420">
        <v>0</v>
      </c>
    </row>
    <row r="5421" spans="1:8" x14ac:dyDescent="0.35">
      <c r="A5421" t="s">
        <v>53</v>
      </c>
      <c r="B5421">
        <f t="shared" si="91"/>
        <v>339</v>
      </c>
      <c r="C5421">
        <v>1800</v>
      </c>
      <c r="D5421" s="2">
        <v>202312051938</v>
      </c>
      <c r="E5421">
        <v>2023</v>
      </c>
      <c r="F5421">
        <v>0.19</v>
      </c>
      <c r="G5421">
        <v>0.34639900000000001</v>
      </c>
      <c r="H5421">
        <v>0</v>
      </c>
    </row>
    <row r="5422" spans="1:8" x14ac:dyDescent="0.35">
      <c r="A5422" t="s">
        <v>53</v>
      </c>
      <c r="B5422">
        <f t="shared" si="91"/>
        <v>340</v>
      </c>
      <c r="C5422">
        <v>1801</v>
      </c>
      <c r="D5422" s="2">
        <v>202312061796.66699</v>
      </c>
      <c r="E5422">
        <v>2023</v>
      </c>
      <c r="F5422">
        <v>0.504285714285714</v>
      </c>
      <c r="G5422">
        <v>0.39166619000000003</v>
      </c>
      <c r="H5422">
        <v>3.1679400000000002E-4</v>
      </c>
    </row>
    <row r="5423" spans="1:8" x14ac:dyDescent="0.35">
      <c r="A5423" t="s">
        <v>53</v>
      </c>
      <c r="B5423">
        <f t="shared" si="91"/>
        <v>341</v>
      </c>
      <c r="C5423">
        <v>1802</v>
      </c>
      <c r="D5423" s="2">
        <v>202312071452.414</v>
      </c>
      <c r="E5423">
        <v>2023</v>
      </c>
      <c r="F5423">
        <v>0.42551724137931002</v>
      </c>
      <c r="G5423">
        <v>0.379470276</v>
      </c>
      <c r="H5423">
        <v>8.0978899999999999E-4</v>
      </c>
    </row>
    <row r="5424" spans="1:8" x14ac:dyDescent="0.35">
      <c r="A5424" t="s">
        <v>53</v>
      </c>
      <c r="B5424">
        <f t="shared" si="91"/>
        <v>342</v>
      </c>
      <c r="C5424">
        <v>1803</v>
      </c>
      <c r="D5424" s="2">
        <v>202312081157.742</v>
      </c>
      <c r="E5424">
        <v>2023</v>
      </c>
      <c r="F5424">
        <v>0.34419354838709698</v>
      </c>
      <c r="G5424">
        <v>0.33217887099999999</v>
      </c>
      <c r="H5424">
        <v>1.185134E-3</v>
      </c>
    </row>
    <row r="5425" spans="1:8" x14ac:dyDescent="0.35">
      <c r="A5425" t="s">
        <v>53</v>
      </c>
      <c r="B5425">
        <f t="shared" si="91"/>
        <v>343</v>
      </c>
      <c r="C5425">
        <v>1804</v>
      </c>
      <c r="D5425" s="2">
        <v>202312091426.39999</v>
      </c>
      <c r="E5425">
        <v>2023</v>
      </c>
      <c r="F5425">
        <v>0.2732</v>
      </c>
      <c r="G5425">
        <v>0.25081152000000001</v>
      </c>
      <c r="H5425">
        <v>1.8251420000000001E-3</v>
      </c>
    </row>
    <row r="5426" spans="1:8" x14ac:dyDescent="0.35">
      <c r="A5426" t="s">
        <v>53</v>
      </c>
      <c r="B5426">
        <f t="shared" si="91"/>
        <v>344</v>
      </c>
      <c r="C5426">
        <v>1805</v>
      </c>
      <c r="D5426" s="2">
        <v>202312101447.36801</v>
      </c>
      <c r="E5426">
        <v>2023</v>
      </c>
      <c r="F5426">
        <v>0.32526315789473698</v>
      </c>
      <c r="G5426">
        <v>0.26305636799999998</v>
      </c>
      <c r="H5426">
        <v>0</v>
      </c>
    </row>
    <row r="5427" spans="1:8" x14ac:dyDescent="0.35">
      <c r="A5427" t="s">
        <v>53</v>
      </c>
      <c r="B5427">
        <f t="shared" ref="B5427:B5440" si="92">C5427-1461</f>
        <v>349</v>
      </c>
      <c r="C5427">
        <v>1810</v>
      </c>
      <c r="D5427" s="2">
        <v>202312152030</v>
      </c>
      <c r="E5427">
        <v>2023</v>
      </c>
      <c r="F5427">
        <v>0.18</v>
      </c>
      <c r="G5427">
        <v>0.30925200000000003</v>
      </c>
      <c r="H5427">
        <v>0</v>
      </c>
    </row>
    <row r="5428" spans="1:8" x14ac:dyDescent="0.35">
      <c r="A5428" t="s">
        <v>53</v>
      </c>
      <c r="B5428">
        <f t="shared" si="92"/>
        <v>350</v>
      </c>
      <c r="C5428">
        <v>1811</v>
      </c>
      <c r="D5428" s="2">
        <v>202312161490</v>
      </c>
      <c r="E5428">
        <v>2023</v>
      </c>
      <c r="F5428">
        <v>0.19750000000000001</v>
      </c>
      <c r="G5428">
        <v>0.39751700000000001</v>
      </c>
      <c r="H5428">
        <v>0</v>
      </c>
    </row>
    <row r="5429" spans="1:8" x14ac:dyDescent="0.35">
      <c r="A5429" t="s">
        <v>53</v>
      </c>
      <c r="B5429">
        <f t="shared" si="92"/>
        <v>351</v>
      </c>
      <c r="C5429">
        <v>1812</v>
      </c>
      <c r="D5429" s="2">
        <v>202312171074.211</v>
      </c>
      <c r="E5429">
        <v>2023</v>
      </c>
      <c r="F5429">
        <v>0.22684210526315801</v>
      </c>
      <c r="G5429">
        <v>0.41371889499999998</v>
      </c>
      <c r="H5429">
        <v>2.3995962999999999E-2</v>
      </c>
    </row>
    <row r="5430" spans="1:8" x14ac:dyDescent="0.35">
      <c r="A5430" t="s">
        <v>53</v>
      </c>
      <c r="B5430">
        <f t="shared" si="92"/>
        <v>352</v>
      </c>
      <c r="C5430">
        <v>1813</v>
      </c>
      <c r="D5430" s="2">
        <v>202312181321.379</v>
      </c>
      <c r="E5430">
        <v>2023</v>
      </c>
      <c r="F5430">
        <v>0.17793103448275899</v>
      </c>
      <c r="G5430">
        <v>0.35508772399999999</v>
      </c>
      <c r="H5430">
        <v>2.6858917E-2</v>
      </c>
    </row>
    <row r="5431" spans="1:8" x14ac:dyDescent="0.35">
      <c r="A5431" t="s">
        <v>53</v>
      </c>
      <c r="B5431">
        <f t="shared" si="92"/>
        <v>353</v>
      </c>
      <c r="C5431">
        <v>1814</v>
      </c>
      <c r="D5431" s="2">
        <v>202312190802.66699</v>
      </c>
      <c r="E5431">
        <v>2023</v>
      </c>
      <c r="F5431">
        <v>0.30599999999999999</v>
      </c>
      <c r="G5431">
        <v>0.3647416</v>
      </c>
      <c r="H5431">
        <v>6.5093392999999999E-2</v>
      </c>
    </row>
    <row r="5432" spans="1:8" x14ac:dyDescent="0.35">
      <c r="A5432" t="s">
        <v>53</v>
      </c>
      <c r="B5432">
        <f t="shared" si="92"/>
        <v>354</v>
      </c>
      <c r="C5432">
        <v>1815</v>
      </c>
      <c r="D5432" s="2">
        <v>202312200624.28601</v>
      </c>
      <c r="E5432">
        <v>2023</v>
      </c>
      <c r="F5432">
        <v>0.24357142857142899</v>
      </c>
      <c r="G5432">
        <v>0.29308864299999998</v>
      </c>
      <c r="H5432">
        <v>2.9268793000000001E-2</v>
      </c>
    </row>
    <row r="5433" spans="1:8" x14ac:dyDescent="0.35">
      <c r="A5433" t="s">
        <v>53</v>
      </c>
      <c r="B5433">
        <f t="shared" si="92"/>
        <v>355</v>
      </c>
      <c r="C5433">
        <v>1816</v>
      </c>
      <c r="D5433" s="2">
        <v>202312212015</v>
      </c>
      <c r="E5433">
        <v>2023</v>
      </c>
      <c r="F5433">
        <v>0.29499999999999998</v>
      </c>
      <c r="G5433">
        <v>0.19663949999999999</v>
      </c>
      <c r="H5433">
        <v>0</v>
      </c>
    </row>
    <row r="5434" spans="1:8" x14ac:dyDescent="0.35">
      <c r="A5434" t="s">
        <v>53</v>
      </c>
      <c r="B5434">
        <f t="shared" si="92"/>
        <v>356</v>
      </c>
      <c r="C5434">
        <v>1817</v>
      </c>
      <c r="D5434" s="2">
        <v>202312220903.33301</v>
      </c>
      <c r="E5434">
        <v>2023</v>
      </c>
      <c r="F5434">
        <v>0.23416666666666699</v>
      </c>
      <c r="G5434">
        <v>0.24360083299999999</v>
      </c>
      <c r="H5434">
        <v>2.0987867E-2</v>
      </c>
    </row>
    <row r="5435" spans="1:8" x14ac:dyDescent="0.35">
      <c r="A5435" t="s">
        <v>53</v>
      </c>
      <c r="B5435">
        <f t="shared" si="92"/>
        <v>357</v>
      </c>
      <c r="C5435">
        <v>1818</v>
      </c>
      <c r="D5435" s="2">
        <v>202312231178</v>
      </c>
      <c r="E5435">
        <v>2023</v>
      </c>
      <c r="F5435">
        <v>0.192</v>
      </c>
      <c r="G5435">
        <v>0.26114039999999999</v>
      </c>
      <c r="H5435">
        <v>1.9473000000000001E-2</v>
      </c>
    </row>
    <row r="5436" spans="1:8" x14ac:dyDescent="0.35">
      <c r="A5436" t="s">
        <v>53</v>
      </c>
      <c r="B5436">
        <f t="shared" si="92"/>
        <v>360</v>
      </c>
      <c r="C5436">
        <v>1821</v>
      </c>
      <c r="D5436" s="2">
        <v>202312262112.85699</v>
      </c>
      <c r="E5436">
        <v>2023</v>
      </c>
      <c r="F5436">
        <v>0.66285714285714303</v>
      </c>
      <c r="G5436">
        <v>0.21925014300000001</v>
      </c>
      <c r="H5436">
        <v>0</v>
      </c>
    </row>
    <row r="5437" spans="1:8" x14ac:dyDescent="0.35">
      <c r="A5437" t="s">
        <v>53</v>
      </c>
      <c r="B5437">
        <f t="shared" si="92"/>
        <v>361</v>
      </c>
      <c r="C5437">
        <v>1822</v>
      </c>
      <c r="D5437" s="2">
        <v>202312271417.14301</v>
      </c>
      <c r="E5437">
        <v>2023</v>
      </c>
      <c r="F5437">
        <v>0.26714285714285702</v>
      </c>
      <c r="G5437">
        <v>0.23362428599999999</v>
      </c>
      <c r="H5437">
        <v>5.756957E-3</v>
      </c>
    </row>
    <row r="5438" spans="1:8" x14ac:dyDescent="0.35">
      <c r="A5438" t="s">
        <v>53</v>
      </c>
      <c r="B5438">
        <f t="shared" si="92"/>
        <v>362</v>
      </c>
      <c r="C5438">
        <v>1823</v>
      </c>
      <c r="D5438" s="2">
        <v>202312281615</v>
      </c>
      <c r="E5438">
        <v>2023</v>
      </c>
      <c r="F5438">
        <v>0.27500000000000002</v>
      </c>
      <c r="G5438">
        <v>0.26482478599999998</v>
      </c>
      <c r="H5438">
        <v>1.0539807E-2</v>
      </c>
    </row>
    <row r="5439" spans="1:8" x14ac:dyDescent="0.35">
      <c r="A5439" t="s">
        <v>53</v>
      </c>
      <c r="B5439">
        <f t="shared" si="92"/>
        <v>363</v>
      </c>
      <c r="C5439">
        <v>1824</v>
      </c>
      <c r="D5439" s="2">
        <v>202312290968.85699</v>
      </c>
      <c r="E5439">
        <v>2023</v>
      </c>
      <c r="F5439">
        <v>0.32914285714285701</v>
      </c>
      <c r="G5439">
        <v>0.26591105700000001</v>
      </c>
      <c r="H5439">
        <v>2.8774909999999998E-3</v>
      </c>
    </row>
    <row r="5440" spans="1:8" x14ac:dyDescent="0.35">
      <c r="A5440" t="s">
        <v>53</v>
      </c>
      <c r="B5440">
        <f t="shared" si="92"/>
        <v>364</v>
      </c>
      <c r="C5440">
        <v>1825</v>
      </c>
      <c r="D5440" s="2">
        <v>202312301091.42899</v>
      </c>
      <c r="E5440">
        <v>2023</v>
      </c>
      <c r="F5440">
        <v>0.24357142857142899</v>
      </c>
      <c r="G5440">
        <v>0.194438786</v>
      </c>
      <c r="H5440">
        <v>8.2703859999999994E-3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dbb.dd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Vaughn</cp:lastModifiedBy>
  <dcterms:created xsi:type="dcterms:W3CDTF">2025-03-22T14:04:05Z</dcterms:created>
  <dcterms:modified xsi:type="dcterms:W3CDTF">2025-04-02T15:36:50Z</dcterms:modified>
</cp:coreProperties>
</file>