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57322\Desktop\Taller inteligencia de negocios\"/>
    </mc:Choice>
  </mc:AlternateContent>
  <xr:revisionPtr revIDLastSave="0" documentId="13_ncr:1_{792E4263-995C-433B-A5C9-00B53CCD123E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3" l="1"/>
  <c r="D11" i="10"/>
  <c r="C11" i="10"/>
  <c r="G6" i="10" s="1"/>
  <c r="D11" i="11"/>
  <c r="C11" i="11"/>
  <c r="G6" i="11" s="1"/>
  <c r="G9" i="10" l="1"/>
  <c r="G10" i="10"/>
  <c r="G8" i="10"/>
  <c r="G7" i="10"/>
  <c r="G8" i="11"/>
  <c r="G9" i="11"/>
  <c r="G10" i="11"/>
  <c r="G7" i="11"/>
  <c r="G11" i="11" l="1"/>
  <c r="G13" i="11" s="1"/>
  <c r="G11" i="10"/>
  <c r="G13" i="10" s="1"/>
</calcChain>
</file>

<file path=xl/sharedStrings.xml><?xml version="1.0" encoding="utf-8"?>
<sst xmlns="http://schemas.openxmlformats.org/spreadsheetml/2006/main" count="32" uniqueCount="21">
  <si>
    <t>Covariance</t>
  </si>
  <si>
    <t>SAT scores</t>
  </si>
  <si>
    <t>Background</t>
  </si>
  <si>
    <t>You are given data on the SAT reading and writing scores of several students from our lesson on cross tables and scatter plots</t>
  </si>
  <si>
    <t>Task 1</t>
  </si>
  <si>
    <t>Determine if this is sample or population</t>
  </si>
  <si>
    <t>Task 2</t>
  </si>
  <si>
    <t>Calculate the covariance of the two datasets</t>
  </si>
  <si>
    <t>Task 3</t>
  </si>
  <si>
    <t>Plot the data on scatter plot and using your previous knowledge comment on whether there is a noticeable relationship between the two variables.</t>
  </si>
  <si>
    <t>Writing</t>
  </si>
  <si>
    <t>Reading</t>
  </si>
  <si>
    <t>(x-x̅)*(y-ȳ)</t>
  </si>
  <si>
    <t>Housing data</t>
  </si>
  <si>
    <t>Size (ft.)</t>
  </si>
  <si>
    <t>Price ($)</t>
  </si>
  <si>
    <t>Mean</t>
  </si>
  <si>
    <t>Sum</t>
  </si>
  <si>
    <t>Sample size</t>
  </si>
  <si>
    <t>Cov. Sample</t>
  </si>
  <si>
    <t>Se puede evidenciar que la covarianza entre las variables leer y escribir es mayor a cero esto indica que hay una dependencia positiva ya que tienden a aumentar o disminuir a la vez esto se debe a que las personas que tienen un buen nivel de lectura tambien se vera reflejado en la escritura.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</si>
</sst>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  <xf numFmtId="0" fontId="2" fillId="2" borderId="0" xfId="0" applyFont="1" applyFill="1" applyAlignment="1">
      <alignment horizontal="left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Tabla</a:t>
            </a:r>
            <a:r>
              <a:rPr lang="es-MX" baseline="0"/>
              <a:t> cruzada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Writing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D-4F76-9EEE-0AA07A930865}"/>
            </c:ext>
          </c:extLst>
        </c:ser>
        <c:ser>
          <c:idx val="1"/>
          <c:order val="1"/>
          <c:tx>
            <c:v>Reading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D-4F76-9EEE-0AA07A930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3776"/>
        <c:axId val="18951280"/>
      </c:barChart>
      <c:catAx>
        <c:axId val="189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51280"/>
        <c:crosses val="autoZero"/>
        <c:auto val="1"/>
        <c:lblAlgn val="ctr"/>
        <c:lblOffset val="100"/>
        <c:noMultiLvlLbl val="0"/>
      </c:catAx>
      <c:valAx>
        <c:axId val="189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E-4430-8515-19BED8757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62928"/>
        <c:axId val="120860848"/>
      </c:scatterChart>
      <c:valAx>
        <c:axId val="1208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860848"/>
        <c:crosses val="autoZero"/>
        <c:crossBetween val="midCat"/>
      </c:valAx>
      <c:valAx>
        <c:axId val="1208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86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Covariance!$C$11</c:f>
              <c:strCache>
                <c:ptCount val="1"/>
                <c:pt idx="0">
                  <c:v>Writing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1-4F04-A061-F14101C66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2880"/>
        <c:axId val="29694544"/>
      </c:scatterChart>
      <c:valAx>
        <c:axId val="2969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694544"/>
        <c:crosses val="autoZero"/>
        <c:crossBetween val="midCat"/>
      </c:valAx>
      <c:valAx>
        <c:axId val="296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69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19</xdr:row>
      <xdr:rowOff>142875</xdr:rowOff>
    </xdr:from>
    <xdr:to>
      <xdr:col>6</xdr:col>
      <xdr:colOff>822325</xdr:colOff>
      <xdr:row>38</xdr:row>
      <xdr:rowOff>111125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C40DF6-97B6-4A35-A48C-0758BC3FC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241299</xdr:colOff>
      <xdr:row>21</xdr:row>
      <xdr:rowOff>12699</xdr:rowOff>
    </xdr:from>
    <xdr:to>
      <xdr:col>13</xdr:col>
      <xdr:colOff>409574</xdr:colOff>
      <xdr:row>37</xdr:row>
      <xdr:rowOff>41274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804867-B0D6-43B5-8BBE-F2B27839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615949</xdr:colOff>
      <xdr:row>21</xdr:row>
      <xdr:rowOff>19051</xdr:rowOff>
    </xdr:from>
    <xdr:to>
      <xdr:col>20</xdr:col>
      <xdr:colOff>282574</xdr:colOff>
      <xdr:row>37</xdr:row>
      <xdr:rowOff>34925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E3F2BA3-4D9D-4392-9540-659BB9050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2"/>
  <sheetViews>
    <sheetView tabSelected="1" topLeftCell="B5" zoomScaleNormal="100" workbookViewId="0">
      <selection activeCell="G15" sqref="G15"/>
    </sheetView>
  </sheetViews>
  <sheetFormatPr baseColWidth="10" defaultColWidth="9.1796875" defaultRowHeight="11.5" x14ac:dyDescent="0.25"/>
  <cols>
    <col min="1" max="1" width="2" style="1" customWidth="1"/>
    <col min="2" max="2" width="5.453125" style="1" customWidth="1"/>
    <col min="3" max="3" width="7.54296875" style="1" customWidth="1"/>
    <col min="4" max="4" width="11.1796875" style="1" customWidth="1"/>
    <col min="5" max="5" width="9.1796875" style="1"/>
    <col min="6" max="6" width="18.7265625" style="1" customWidth="1"/>
    <col min="7" max="7" width="14" style="1" customWidth="1"/>
    <col min="8" max="11" width="9.1796875" style="1"/>
    <col min="12" max="12" width="4.81640625" style="1" customWidth="1"/>
    <col min="13" max="16384" width="9.1796875" style="1"/>
  </cols>
  <sheetData>
    <row r="1" spans="2:15" ht="15.5" x14ac:dyDescent="0.35">
      <c r="B1" s="2" t="s">
        <v>0</v>
      </c>
    </row>
    <row r="2" spans="2:15" x14ac:dyDescent="0.25">
      <c r="B2" s="5" t="s">
        <v>1</v>
      </c>
    </row>
    <row r="3" spans="2:15" x14ac:dyDescent="0.25">
      <c r="B3" s="5"/>
    </row>
    <row r="4" spans="2:15" x14ac:dyDescent="0.25">
      <c r="B4" s="5" t="s">
        <v>2</v>
      </c>
      <c r="D4" s="1" t="s">
        <v>3</v>
      </c>
    </row>
    <row r="5" spans="2:15" x14ac:dyDescent="0.25">
      <c r="B5" s="5" t="s">
        <v>4</v>
      </c>
      <c r="D5" s="1" t="s">
        <v>5</v>
      </c>
    </row>
    <row r="6" spans="2:15" x14ac:dyDescent="0.25">
      <c r="B6" s="5" t="s">
        <v>6</v>
      </c>
      <c r="D6" s="1" t="s">
        <v>7</v>
      </c>
    </row>
    <row r="7" spans="2:15" x14ac:dyDescent="0.25">
      <c r="B7" s="5" t="s">
        <v>8</v>
      </c>
      <c r="D7" s="1" t="s">
        <v>9</v>
      </c>
    </row>
    <row r="9" spans="2:15" x14ac:dyDescent="0.25">
      <c r="B9" s="5"/>
    </row>
    <row r="10" spans="2:15" x14ac:dyDescent="0.25">
      <c r="B10" s="5"/>
    </row>
    <row r="11" spans="2:15" ht="16" thickBot="1" x14ac:dyDescent="0.4">
      <c r="C11" s="3" t="s">
        <v>10</v>
      </c>
      <c r="D11" s="3" t="s">
        <v>11</v>
      </c>
      <c r="G11" s="15" t="s">
        <v>12</v>
      </c>
      <c r="J11" s="5"/>
    </row>
    <row r="12" spans="2:15" x14ac:dyDescent="0.25">
      <c r="C12" s="16">
        <v>344</v>
      </c>
      <c r="D12" s="16">
        <v>378</v>
      </c>
      <c r="G12" s="18">
        <f>_xlfn.COVARIANCE.S(C12:C16,D12:D16)</f>
        <v>21155.55</v>
      </c>
      <c r="J12" s="5"/>
      <c r="M12" s="8"/>
    </row>
    <row r="13" spans="2:15" x14ac:dyDescent="0.25">
      <c r="C13" s="16">
        <v>383</v>
      </c>
      <c r="D13" s="16">
        <v>349</v>
      </c>
      <c r="J13" s="5"/>
    </row>
    <row r="14" spans="2:15" x14ac:dyDescent="0.25">
      <c r="C14" s="16">
        <v>611</v>
      </c>
      <c r="D14" s="16">
        <v>503</v>
      </c>
      <c r="G14" s="18"/>
    </row>
    <row r="15" spans="2:15" x14ac:dyDescent="0.25">
      <c r="C15" s="16">
        <v>713</v>
      </c>
      <c r="D15" s="16">
        <v>719</v>
      </c>
      <c r="G15" s="18"/>
    </row>
    <row r="16" spans="2:15" x14ac:dyDescent="0.25">
      <c r="C16" s="17">
        <v>536</v>
      </c>
      <c r="D16" s="17">
        <v>503</v>
      </c>
      <c r="G16" s="18"/>
      <c r="J16" s="20" t="s">
        <v>20</v>
      </c>
      <c r="K16" s="20"/>
      <c r="L16" s="20"/>
      <c r="M16" s="20"/>
      <c r="N16" s="20"/>
      <c r="O16" s="20"/>
    </row>
    <row r="17" spans="2:15" x14ac:dyDescent="0.25">
      <c r="J17" s="20"/>
      <c r="K17" s="20"/>
      <c r="L17" s="20"/>
      <c r="M17" s="20"/>
      <c r="N17" s="20"/>
      <c r="O17" s="20"/>
    </row>
    <row r="18" spans="2:15" x14ac:dyDescent="0.25">
      <c r="B18" s="10"/>
      <c r="C18" s="4"/>
      <c r="D18" s="4"/>
      <c r="F18" s="5"/>
      <c r="G18" s="19"/>
      <c r="J18" s="20"/>
      <c r="K18" s="20"/>
      <c r="L18" s="20"/>
      <c r="M18" s="20"/>
      <c r="N18" s="20"/>
      <c r="O18" s="20"/>
    </row>
    <row r="19" spans="2:15" x14ac:dyDescent="0.25">
      <c r="B19" s="5"/>
      <c r="C19" s="8"/>
      <c r="D19" s="8"/>
      <c r="F19" s="5"/>
      <c r="G19" s="13"/>
      <c r="J19" s="20"/>
      <c r="K19" s="20"/>
      <c r="L19" s="20"/>
      <c r="M19" s="20"/>
      <c r="N19" s="20"/>
      <c r="O19" s="20"/>
    </row>
    <row r="20" spans="2:15" x14ac:dyDescent="0.25">
      <c r="B20" s="5"/>
      <c r="C20" s="4"/>
      <c r="D20" s="4"/>
      <c r="F20" s="5"/>
      <c r="G20" s="18"/>
      <c r="J20" s="20"/>
      <c r="K20" s="20"/>
      <c r="L20" s="20"/>
      <c r="M20" s="20"/>
      <c r="N20" s="20"/>
      <c r="O20" s="20"/>
    </row>
    <row r="21" spans="2:15" x14ac:dyDescent="0.25">
      <c r="J21" s="20"/>
      <c r="K21" s="20"/>
      <c r="L21" s="20"/>
      <c r="M21" s="20"/>
      <c r="N21" s="20"/>
      <c r="O21" s="20"/>
    </row>
    <row r="22" spans="2:15" x14ac:dyDescent="0.25">
      <c r="F22" s="5"/>
      <c r="G22" s="9"/>
      <c r="J22" s="20"/>
      <c r="K22" s="20"/>
      <c r="L22" s="20"/>
      <c r="M22" s="20"/>
      <c r="N22" s="20"/>
      <c r="O22" s="20"/>
    </row>
  </sheetData>
  <sortState xmlns:xlrd2="http://schemas.microsoft.com/office/spreadsheetml/2017/richdata2" ref="G12:G20">
    <sortCondition descending="1" ref="G12"/>
  </sortState>
  <mergeCells count="1">
    <mergeCell ref="J16:O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796875" defaultRowHeight="11.5" x14ac:dyDescent="0.25"/>
  <cols>
    <col min="1" max="1" width="2" style="1" customWidth="1"/>
    <col min="2" max="2" width="5.453125" style="1" customWidth="1"/>
    <col min="3" max="3" width="7.54296875" style="1" customWidth="1"/>
    <col min="4" max="4" width="9.54296875" style="1" customWidth="1"/>
    <col min="5" max="5" width="9.1796875" style="1"/>
    <col min="6" max="6" width="18.7265625" style="1" customWidth="1"/>
    <col min="7" max="7" width="14" style="1" customWidth="1"/>
    <col min="8" max="16384" width="9.1796875" style="1"/>
  </cols>
  <sheetData>
    <row r="1" spans="2:7" ht="15.5" x14ac:dyDescent="0.35">
      <c r="B1" s="2" t="s">
        <v>0</v>
      </c>
    </row>
    <row r="2" spans="2:7" x14ac:dyDescent="0.25">
      <c r="B2" s="5" t="s">
        <v>13</v>
      </c>
    </row>
    <row r="5" spans="2:7" ht="12" thickBot="1" x14ac:dyDescent="0.3">
      <c r="C5" s="3" t="s">
        <v>14</v>
      </c>
      <c r="D5" s="3" t="s">
        <v>15</v>
      </c>
      <c r="G5" s="3" t="s">
        <v>12</v>
      </c>
    </row>
    <row r="6" spans="2:7" x14ac:dyDescent="0.25">
      <c r="C6" s="4">
        <v>650</v>
      </c>
      <c r="D6" s="4">
        <v>772000</v>
      </c>
      <c r="G6" s="11">
        <f>(C6-$C$11)*(D6-$D$11)</f>
        <v>34776000</v>
      </c>
    </row>
    <row r="7" spans="2:7" x14ac:dyDescent="0.25">
      <c r="C7" s="4">
        <v>785</v>
      </c>
      <c r="D7" s="4">
        <v>998000</v>
      </c>
      <c r="G7" s="11">
        <f>(C7-$C$11)*(D7-$D$11)</f>
        <v>-5265000</v>
      </c>
    </row>
    <row r="8" spans="2:7" x14ac:dyDescent="0.25">
      <c r="C8" s="4">
        <v>1200</v>
      </c>
      <c r="D8" s="4">
        <v>1200000</v>
      </c>
      <c r="G8" s="11">
        <f>(C8-$C$11)*(D8-$D$11)</f>
        <v>89178000</v>
      </c>
    </row>
    <row r="9" spans="2:7" x14ac:dyDescent="0.25">
      <c r="C9" s="4">
        <v>720</v>
      </c>
      <c r="D9" s="4">
        <v>800000</v>
      </c>
      <c r="G9" s="11">
        <f>(C9-$C$11)*(D9-$D$11)</f>
        <v>19418000</v>
      </c>
    </row>
    <row r="10" spans="2:7" x14ac:dyDescent="0.25">
      <c r="C10" s="7">
        <v>975</v>
      </c>
      <c r="D10" s="7">
        <v>895000</v>
      </c>
      <c r="G10" s="12">
        <f>(C10-$C$11)*(D10-$D$11)</f>
        <v>-4142000</v>
      </c>
    </row>
    <row r="11" spans="2:7" x14ac:dyDescent="0.25">
      <c r="B11" s="10" t="s">
        <v>16</v>
      </c>
      <c r="C11" s="4">
        <f>AVERAGE(C6:C10)</f>
        <v>866</v>
      </c>
      <c r="D11" s="4">
        <f>AVERAGE(D6:D10)</f>
        <v>933000</v>
      </c>
      <c r="F11" s="5" t="s">
        <v>17</v>
      </c>
      <c r="G11" s="11">
        <f>SUM(G6:G10)</f>
        <v>133965000</v>
      </c>
    </row>
    <row r="12" spans="2:7" x14ac:dyDescent="0.25">
      <c r="B12" s="5"/>
      <c r="C12" s="14"/>
      <c r="D12" s="4"/>
      <c r="F12" s="5" t="s">
        <v>18</v>
      </c>
      <c r="G12" s="11">
        <v>5</v>
      </c>
    </row>
    <row r="13" spans="2:7" x14ac:dyDescent="0.25">
      <c r="B13" s="5"/>
      <c r="C13" s="8"/>
      <c r="D13" s="8"/>
      <c r="F13" s="5" t="s">
        <v>19</v>
      </c>
      <c r="G13" s="11">
        <f>G11/4</f>
        <v>33491250</v>
      </c>
    </row>
    <row r="14" spans="2:7" x14ac:dyDescent="0.25">
      <c r="B14" s="5"/>
      <c r="C14" s="4"/>
      <c r="D14" s="4"/>
      <c r="F14" s="5"/>
      <c r="G14" s="9"/>
    </row>
    <row r="16" spans="2:7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796875" defaultRowHeight="11.5" x14ac:dyDescent="0.25"/>
  <cols>
    <col min="1" max="1" width="2" style="1" customWidth="1"/>
    <col min="2" max="2" width="5.453125" style="1" customWidth="1"/>
    <col min="3" max="3" width="7.54296875" style="1" customWidth="1"/>
    <col min="4" max="4" width="9.54296875" style="1" customWidth="1"/>
    <col min="5" max="5" width="9.1796875" style="1"/>
    <col min="6" max="6" width="18.7265625" style="1" customWidth="1"/>
    <col min="7" max="7" width="14" style="1" customWidth="1"/>
    <col min="8" max="16384" width="9.1796875" style="1"/>
  </cols>
  <sheetData>
    <row r="1" spans="2:7" ht="15.5" x14ac:dyDescent="0.35">
      <c r="B1" s="2" t="s">
        <v>0</v>
      </c>
    </row>
    <row r="2" spans="2:7" x14ac:dyDescent="0.25">
      <c r="B2" s="5" t="s">
        <v>13</v>
      </c>
    </row>
    <row r="5" spans="2:7" ht="12" thickBot="1" x14ac:dyDescent="0.3">
      <c r="C5" s="3" t="s">
        <v>14</v>
      </c>
      <c r="D5" s="3" t="s">
        <v>15</v>
      </c>
      <c r="G5" s="3" t="s">
        <v>12</v>
      </c>
    </row>
    <row r="6" spans="2:7" x14ac:dyDescent="0.25">
      <c r="C6" s="1">
        <v>650</v>
      </c>
      <c r="D6" s="4">
        <v>772000</v>
      </c>
      <c r="G6" s="11">
        <f>(C6-$C$11)*(D6-$D$11)</f>
        <v>34776000</v>
      </c>
    </row>
    <row r="7" spans="2:7" x14ac:dyDescent="0.25">
      <c r="C7" s="1">
        <v>785</v>
      </c>
      <c r="D7" s="4">
        <v>998000</v>
      </c>
      <c r="G7" s="11">
        <f>(C7-$C$11)*(D7-$D$11)</f>
        <v>-5265000</v>
      </c>
    </row>
    <row r="8" spans="2:7" x14ac:dyDescent="0.25">
      <c r="C8" s="1">
        <v>1200</v>
      </c>
      <c r="D8" s="4">
        <v>1200000</v>
      </c>
      <c r="G8" s="11">
        <f>(C8-$C$11)*(D8-$D$11)</f>
        <v>89178000</v>
      </c>
    </row>
    <row r="9" spans="2:7" x14ac:dyDescent="0.25">
      <c r="C9" s="1">
        <v>720</v>
      </c>
      <c r="D9" s="4">
        <v>800000</v>
      </c>
      <c r="G9" s="11">
        <f>(C9-$C$11)*(D9-$D$11)</f>
        <v>19418000</v>
      </c>
    </row>
    <row r="10" spans="2:7" x14ac:dyDescent="0.25">
      <c r="C10" s="6">
        <v>975</v>
      </c>
      <c r="D10" s="7">
        <v>895000</v>
      </c>
      <c r="G10" s="12">
        <f>(C10-$C$11)*(D10-$D$11)</f>
        <v>-4142000</v>
      </c>
    </row>
    <row r="11" spans="2:7" x14ac:dyDescent="0.25">
      <c r="B11" s="10" t="s">
        <v>16</v>
      </c>
      <c r="C11" s="1">
        <f>AVERAGE(C6:C10)</f>
        <v>866</v>
      </c>
      <c r="D11" s="4">
        <f>AVERAGE(D6:D10)</f>
        <v>933000</v>
      </c>
      <c r="F11" s="5" t="s">
        <v>17</v>
      </c>
      <c r="G11" s="11">
        <f>SUM(G6:G10)</f>
        <v>133965000</v>
      </c>
    </row>
    <row r="12" spans="2:7" x14ac:dyDescent="0.25">
      <c r="B12" s="5"/>
      <c r="C12" s="14"/>
      <c r="D12" s="4"/>
      <c r="F12" s="5" t="s">
        <v>18</v>
      </c>
      <c r="G12" s="11">
        <v>5</v>
      </c>
    </row>
    <row r="13" spans="2:7" x14ac:dyDescent="0.25">
      <c r="B13" s="5"/>
      <c r="C13" s="8"/>
      <c r="D13" s="8"/>
      <c r="F13" s="5" t="s">
        <v>19</v>
      </c>
      <c r="G13" s="11">
        <f>G11/4</f>
        <v>33491250</v>
      </c>
    </row>
    <row r="14" spans="2:7" x14ac:dyDescent="0.25">
      <c r="B14" s="5"/>
      <c r="C14" s="4"/>
      <c r="D14" s="4"/>
      <c r="F14" s="5"/>
      <c r="G14" s="9"/>
    </row>
    <row r="16" spans="2:7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</dc:creator>
  <cp:keywords/>
  <dc:description/>
  <cp:lastModifiedBy>57322</cp:lastModifiedBy>
  <cp:revision/>
  <dcterms:created xsi:type="dcterms:W3CDTF">2017-03-21T13:09:44Z</dcterms:created>
  <dcterms:modified xsi:type="dcterms:W3CDTF">2023-02-26T04:58:00Z</dcterms:modified>
  <cp:category/>
  <cp:contentStatus/>
</cp:coreProperties>
</file>