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57322\Desktop\Taller inteligencia de negocios\"/>
    </mc:Choice>
  </mc:AlternateContent>
  <xr:revisionPtr revIDLastSave="0" documentId="13_ncr:1_{4880C3CD-C16F-43EC-A720-6CF25BB9CDA7}" xr6:coauthVersionLast="47" xr6:coauthVersionMax="47" xr10:uidLastSave="{00000000-0000-0000-0000-000000000000}"/>
  <bookViews>
    <workbookView xWindow="-110" yWindow="-110" windowWidth="21820" windowHeight="13900" xr2:uid="{00000000-000D-0000-FFFF-FFFF00000000}"/>
  </bookViews>
  <sheets>
    <sheet name="Variance" sheetId="9" r:id="rId1"/>
  </sheet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1" i="9" l="1"/>
  <c r="C23" i="9"/>
  <c r="C13" i="9"/>
  <c r="C14" i="9"/>
  <c r="C15" i="9"/>
  <c r="C16" i="9"/>
  <c r="C17" i="9"/>
  <c r="C18" i="9"/>
  <c r="C19" i="9"/>
  <c r="C20" i="9"/>
  <c r="C21" i="9"/>
  <c r="C22" i="9"/>
  <c r="C12" i="9"/>
  <c r="E11" i="9" l="1"/>
</calcChain>
</file>

<file path=xl/sharedStrings.xml><?xml version="1.0" encoding="utf-8"?>
<sst xmlns="http://schemas.openxmlformats.org/spreadsheetml/2006/main" count="16" uniqueCount="16">
  <si>
    <t>Variance</t>
  </si>
  <si>
    <t>Average income in the United States</t>
  </si>
  <si>
    <t>Background</t>
  </si>
  <si>
    <t>You have the annual personal income of 11 people from the USA. You have the mean income from the exercise on mean, median and mode</t>
  </si>
  <si>
    <t>Task 1</t>
  </si>
  <si>
    <t>Decide whether you have to use sample or population formula for the variance</t>
  </si>
  <si>
    <t>Task 2</t>
  </si>
  <si>
    <t>Calculate the variance of their income</t>
  </si>
  <si>
    <t>Task 3</t>
  </si>
  <si>
    <t>Generally, what does this number tell you?</t>
  </si>
  <si>
    <t>Annual income</t>
  </si>
  <si>
    <t>Mean</t>
  </si>
  <si>
    <t>X-X̅</t>
  </si>
  <si>
    <t>Total</t>
  </si>
  <si>
    <t>Varianza</t>
  </si>
  <si>
    <t>Tome la formula de la varianza muestral y con esta se puede evidenciar que los datos del resultado 133,433,409,536 se encuentran un poco alejados del promedio de ingresos el cual es 189,848 esto indica que mientras mayor sea la varianza, mayor es la dispersión de los datos sobre los ingresos anuales de la muestra tomada en USA ya que hay valores mas altos que se salen de la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</si>
</sst>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quot;$&quot;* #,##0.00_);_(&quot;$&quot;* \(#,##0.00\);_(&quot;$&quot;* &quot;-&quot;??_);_(@_)"/>
    <numFmt numFmtId="165" formatCode="_(&quot;$&quot;\²\ * #,##0.00_);_(&quot;$&quot;* \(#,##0.00\);_(&quot;$&quot;* &quot;-&quot;??_);_(@_)"/>
    <numFmt numFmtId="166" formatCode="0.0000000000E+00"/>
    <numFmt numFmtId="167" formatCode="_(&quot;$&quot;* #,##0_);_(&quot;$&quot;* \(#,##0\);_(&quot;$&quot;* &quot;-&quot;??_);_(@_)"/>
  </numFmts>
  <fonts count="6" x14ac:knownFonts="1">
    <font>
      <sz val="11"/>
      <color theme="1"/>
      <name val="Calibri"/>
      <family val="2"/>
      <scheme val="minor"/>
    </font>
    <font>
      <sz val="11"/>
      <color theme="1"/>
      <name val="Calibri"/>
      <family val="2"/>
      <scheme val="minor"/>
    </font>
    <font>
      <sz val="9"/>
      <color theme="1"/>
      <name val="Arial"/>
      <family val="2"/>
    </font>
    <font>
      <b/>
      <sz val="12"/>
      <color rgb="FF002060"/>
      <name val="Arial"/>
      <family val="2"/>
    </font>
    <font>
      <b/>
      <sz val="9"/>
      <color rgb="FF002060"/>
      <name val="Arial"/>
      <family val="2"/>
    </font>
    <font>
      <sz val="9"/>
      <name val="Arial"/>
      <family val="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19">
    <xf numFmtId="0" fontId="0" fillId="0" borderId="0" xfId="0"/>
    <xf numFmtId="0" fontId="2" fillId="2" borderId="0" xfId="0" applyFont="1" applyFill="1"/>
    <xf numFmtId="0" fontId="3" fillId="2" borderId="0" xfId="0" applyFont="1" applyFill="1"/>
    <xf numFmtId="0" fontId="4" fillId="2" borderId="0" xfId="0" applyFont="1" applyFill="1"/>
    <xf numFmtId="164" fontId="2" fillId="2" borderId="0" xfId="1" applyFont="1" applyFill="1"/>
    <xf numFmtId="0" fontId="4" fillId="2" borderId="0" xfId="0" applyFont="1" applyFill="1" applyAlignment="1">
      <alignment horizontal="right"/>
    </xf>
    <xf numFmtId="164" fontId="2" fillId="2" borderId="0" xfId="1" applyFont="1" applyFill="1" applyBorder="1"/>
    <xf numFmtId="164" fontId="4" fillId="2" borderId="0" xfId="1" applyFont="1" applyFill="1" applyBorder="1"/>
    <xf numFmtId="0" fontId="5" fillId="2" borderId="0" xfId="0" applyFont="1" applyFill="1" applyAlignment="1">
      <alignment horizontal="left"/>
    </xf>
    <xf numFmtId="165" fontId="2" fillId="2" borderId="0" xfId="1" applyNumberFormat="1" applyFont="1" applyFill="1"/>
    <xf numFmtId="166" fontId="2" fillId="2" borderId="0" xfId="0" applyNumberFormat="1" applyFont="1" applyFill="1"/>
    <xf numFmtId="0" fontId="4" fillId="2" borderId="1" xfId="0" applyFont="1" applyFill="1" applyBorder="1" applyAlignment="1">
      <alignment horizontal="right"/>
    </xf>
    <xf numFmtId="0" fontId="2" fillId="2" borderId="1" xfId="0" applyFont="1" applyFill="1" applyBorder="1" applyAlignment="1">
      <alignment horizontal="center"/>
    </xf>
    <xf numFmtId="164" fontId="2" fillId="2" borderId="1" xfId="1" applyFont="1" applyFill="1" applyBorder="1"/>
    <xf numFmtId="44" fontId="2" fillId="2" borderId="1" xfId="0" applyNumberFormat="1" applyFont="1" applyFill="1" applyBorder="1"/>
    <xf numFmtId="0" fontId="2" fillId="2" borderId="1" xfId="0" applyFont="1" applyFill="1" applyBorder="1"/>
    <xf numFmtId="164" fontId="2" fillId="2" borderId="1" xfId="1" applyFont="1" applyFill="1" applyBorder="1" applyAlignment="1">
      <alignment horizontal="center"/>
    </xf>
    <xf numFmtId="167" fontId="2" fillId="2" borderId="1" xfId="1" applyNumberFormat="1" applyFont="1" applyFill="1" applyBorder="1"/>
    <xf numFmtId="0" fontId="2" fillId="2" borderId="0" xfId="0" applyFont="1" applyFill="1" applyAlignment="1">
      <alignment horizontal="center" vertical="top" wrapText="1"/>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3"/>
  <sheetViews>
    <sheetView tabSelected="1" zoomScaleNormal="100" workbookViewId="0">
      <selection activeCell="I24" sqref="I24"/>
    </sheetView>
  </sheetViews>
  <sheetFormatPr baseColWidth="10" defaultColWidth="8.81640625" defaultRowHeight="11.5" x14ac:dyDescent="0.25"/>
  <cols>
    <col min="1" max="1" width="2" style="1" customWidth="1"/>
    <col min="2" max="2" width="14.7265625" style="1" customWidth="1"/>
    <col min="3" max="3" width="22.1796875" style="1" customWidth="1"/>
    <col min="4" max="4" width="21.6328125" style="1" customWidth="1"/>
    <col min="5" max="5" width="18" style="1" customWidth="1"/>
    <col min="6" max="6" width="10.7265625" style="1" bestFit="1" customWidth="1"/>
    <col min="7" max="7" width="12.7265625" style="1" customWidth="1"/>
    <col min="8" max="8" width="9" style="1" customWidth="1"/>
    <col min="9" max="9" width="18.26953125" style="1" bestFit="1" customWidth="1"/>
    <col min="10" max="10" width="18.7265625" style="1" bestFit="1" customWidth="1"/>
    <col min="11" max="16384" width="8.81640625" style="1"/>
  </cols>
  <sheetData>
    <row r="1" spans="2:10" ht="15.5" x14ac:dyDescent="0.35">
      <c r="B1" s="2" t="s">
        <v>0</v>
      </c>
    </row>
    <row r="2" spans="2:10" x14ac:dyDescent="0.25">
      <c r="B2" s="3" t="s">
        <v>1</v>
      </c>
    </row>
    <row r="3" spans="2:10" x14ac:dyDescent="0.25">
      <c r="B3" s="3"/>
    </row>
    <row r="4" spans="2:10" x14ac:dyDescent="0.25">
      <c r="B4" s="3" t="s">
        <v>2</v>
      </c>
      <c r="C4" s="1" t="s">
        <v>3</v>
      </c>
    </row>
    <row r="5" spans="2:10" x14ac:dyDescent="0.25">
      <c r="B5" s="3" t="s">
        <v>4</v>
      </c>
      <c r="C5" s="1" t="s">
        <v>5</v>
      </c>
    </row>
    <row r="6" spans="2:10" x14ac:dyDescent="0.25">
      <c r="B6" s="3" t="s">
        <v>6</v>
      </c>
      <c r="C6" s="1" t="s">
        <v>7</v>
      </c>
    </row>
    <row r="7" spans="2:10" x14ac:dyDescent="0.25">
      <c r="B7" s="3" t="s">
        <v>8</v>
      </c>
      <c r="C7" s="1" t="s">
        <v>9</v>
      </c>
    </row>
    <row r="8" spans="2:10" x14ac:dyDescent="0.25">
      <c r="B8" s="3"/>
    </row>
    <row r="9" spans="2:10" x14ac:dyDescent="0.25">
      <c r="B9" s="3"/>
    </row>
    <row r="11" spans="2:10" x14ac:dyDescent="0.25">
      <c r="B11" s="11" t="s">
        <v>10</v>
      </c>
      <c r="C11" s="12" t="s">
        <v>12</v>
      </c>
      <c r="D11" s="5" t="s">
        <v>11</v>
      </c>
      <c r="E11" s="4">
        <f>AVERAGE(B12:B22)</f>
        <v>189848.18181818182</v>
      </c>
      <c r="G11" s="5"/>
      <c r="H11" s="8"/>
    </row>
    <row r="12" spans="2:10" x14ac:dyDescent="0.25">
      <c r="B12" s="13">
        <v>62000</v>
      </c>
      <c r="C12" s="14">
        <f>(B12-$E$11)^2</f>
        <v>16345157594.214878</v>
      </c>
      <c r="H12" s="6"/>
    </row>
    <row r="13" spans="2:10" x14ac:dyDescent="0.25">
      <c r="B13" s="13">
        <v>64000</v>
      </c>
      <c r="C13" s="14">
        <f t="shared" ref="C13:C22" si="0">(B13-$E$11)^2</f>
        <v>15837764866.94215</v>
      </c>
      <c r="D13" s="10"/>
      <c r="F13" s="3"/>
      <c r="H13" s="6"/>
    </row>
    <row r="14" spans="2:10" x14ac:dyDescent="0.25">
      <c r="B14" s="13">
        <v>49000</v>
      </c>
      <c r="C14" s="14">
        <f t="shared" si="0"/>
        <v>19838210321.487606</v>
      </c>
      <c r="F14" s="3"/>
      <c r="G14" s="5"/>
      <c r="H14" s="3"/>
      <c r="I14" s="9"/>
    </row>
    <row r="15" spans="2:10" x14ac:dyDescent="0.25">
      <c r="B15" s="13">
        <v>324000</v>
      </c>
      <c r="C15" s="14">
        <f t="shared" si="0"/>
        <v>17996710321.487602</v>
      </c>
    </row>
    <row r="16" spans="2:10" x14ac:dyDescent="0.25">
      <c r="B16" s="13">
        <v>1264000</v>
      </c>
      <c r="C16" s="14">
        <f t="shared" si="0"/>
        <v>1153802128503.3057</v>
      </c>
      <c r="F16" s="18" t="s">
        <v>15</v>
      </c>
      <c r="G16" s="18"/>
      <c r="H16" s="18"/>
      <c r="I16" s="18"/>
      <c r="J16" s="18"/>
    </row>
    <row r="17" spans="2:10" x14ac:dyDescent="0.25">
      <c r="B17" s="13">
        <v>54330</v>
      </c>
      <c r="C17" s="14">
        <f t="shared" si="0"/>
        <v>18365177603.305786</v>
      </c>
      <c r="D17" s="7"/>
      <c r="F17" s="18"/>
      <c r="G17" s="18"/>
      <c r="H17" s="18"/>
      <c r="I17" s="18"/>
      <c r="J17" s="18"/>
    </row>
    <row r="18" spans="2:10" x14ac:dyDescent="0.25">
      <c r="B18" s="13">
        <v>64000</v>
      </c>
      <c r="C18" s="14">
        <f t="shared" si="0"/>
        <v>15837764866.94215</v>
      </c>
      <c r="D18" s="6"/>
      <c r="F18" s="18"/>
      <c r="G18" s="18"/>
      <c r="H18" s="18"/>
      <c r="I18" s="18"/>
      <c r="J18" s="18"/>
    </row>
    <row r="19" spans="2:10" x14ac:dyDescent="0.25">
      <c r="B19" s="13">
        <v>51000</v>
      </c>
      <c r="C19" s="14">
        <f t="shared" si="0"/>
        <v>19278817594.214878</v>
      </c>
      <c r="D19" s="6"/>
      <c r="F19" s="18"/>
      <c r="G19" s="18"/>
      <c r="H19" s="18"/>
      <c r="I19" s="18"/>
      <c r="J19" s="18"/>
    </row>
    <row r="20" spans="2:10" x14ac:dyDescent="0.25">
      <c r="B20" s="13">
        <v>55000</v>
      </c>
      <c r="C20" s="14">
        <f t="shared" si="0"/>
        <v>18184032139.669422</v>
      </c>
      <c r="D20" s="16" t="s">
        <v>14</v>
      </c>
      <c r="F20" s="18"/>
      <c r="G20" s="18"/>
      <c r="H20" s="18"/>
      <c r="I20" s="18"/>
      <c r="J20" s="18"/>
    </row>
    <row r="21" spans="2:10" x14ac:dyDescent="0.25">
      <c r="B21" s="13">
        <v>48000</v>
      </c>
      <c r="C21" s="14">
        <f t="shared" si="0"/>
        <v>20120906685.12397</v>
      </c>
      <c r="D21" s="17">
        <f>(C23)/10</f>
        <v>133433409536.36362</v>
      </c>
    </row>
    <row r="22" spans="2:10" x14ac:dyDescent="0.25">
      <c r="B22" s="13">
        <v>53000</v>
      </c>
      <c r="C22" s="14">
        <f t="shared" si="0"/>
        <v>18727424866.94215</v>
      </c>
      <c r="D22" s="6"/>
    </row>
    <row r="23" spans="2:10" x14ac:dyDescent="0.25">
      <c r="B23" s="15" t="s">
        <v>13</v>
      </c>
      <c r="C23" s="14">
        <f>SUM(C12:C22)</f>
        <v>1334334095363.6362</v>
      </c>
    </row>
  </sheetData>
  <mergeCells count="1">
    <mergeCell ref="F16:J2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Variance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Iliya Valchanov</dc:creator>
  <cp:keywords/>
  <dc:description/>
  <cp:lastModifiedBy>57322</cp:lastModifiedBy>
  <cp:revision/>
  <dcterms:created xsi:type="dcterms:W3CDTF">2017-04-19T13:21:25Z</dcterms:created>
  <dcterms:modified xsi:type="dcterms:W3CDTF">2023-02-26T03:16:51Z</dcterms:modified>
  <cp:category/>
  <cp:contentStatus/>
</cp:coreProperties>
</file>