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jael Condori\Desktop\vaneza\metodos numericos\"/>
    </mc:Choice>
  </mc:AlternateContent>
  <xr:revisionPtr revIDLastSave="0" documentId="8_{356B46FB-8BA9-4B48-A2E7-C66E1CBFF7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 a="1"/>
  <c r="I15" i="1" s="1"/>
  <c r="H16" i="1" l="1"/>
  <c r="J15" i="1"/>
  <c r="I17" i="1"/>
  <c r="J16" i="1"/>
  <c r="H15" i="1"/>
  <c r="H17" i="1"/>
  <c r="I16" i="1"/>
  <c r="J17" i="1"/>
  <c r="K15" i="1" l="1" a="1"/>
  <c r="H20" i="1" a="1"/>
  <c r="K16" i="1" l="1"/>
  <c r="L16" i="1" s="1"/>
  <c r="K15" i="1"/>
  <c r="L15" i="1" s="1"/>
  <c r="K17" i="1"/>
  <c r="L17" i="1" s="1"/>
  <c r="H21" i="1"/>
  <c r="I22" i="1"/>
  <c r="H20" i="1"/>
  <c r="I21" i="1"/>
  <c r="J22" i="1"/>
  <c r="J20" i="1"/>
  <c r="H22" i="1"/>
  <c r="I20" i="1"/>
  <c r="J21" i="1"/>
</calcChain>
</file>

<file path=xl/sharedStrings.xml><?xml version="1.0" encoding="utf-8"?>
<sst xmlns="http://schemas.openxmlformats.org/spreadsheetml/2006/main" count="25" uniqueCount="20">
  <si>
    <t>A*inv(A)</t>
  </si>
  <si>
    <t>desde cada cantera para cumplir con sus requerimientos</t>
  </si>
  <si>
    <t>determinar la cantidad de metros cubicos que se debe transportar de material</t>
  </si>
  <si>
    <t>respectivamente</t>
  </si>
  <si>
    <t>result*100</t>
  </si>
  <si>
    <t>resultado</t>
  </si>
  <si>
    <t>inv(A)</t>
  </si>
  <si>
    <t>un ing civi requiere 4800,5210,5690 de area, grano fino y grano grueso</t>
  </si>
  <si>
    <t>grano grueso</t>
  </si>
  <si>
    <t>cantera3</t>
  </si>
  <si>
    <t>grano fino</t>
  </si>
  <si>
    <t>cantera2</t>
  </si>
  <si>
    <t>arena</t>
  </si>
  <si>
    <t>cantera1</t>
  </si>
  <si>
    <t>cantera 3</t>
  </si>
  <si>
    <t>cantera 2</t>
  </si>
  <si>
    <t>cantera 1</t>
  </si>
  <si>
    <t>B</t>
  </si>
  <si>
    <t>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</si>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</sst>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zoomScale="90" zoomScaleNormal="90" workbookViewId="0">
      <selection activeCell="D22" sqref="D22"/>
    </sheetView>
  </sheetViews>
  <sheetFormatPr baseColWidth="10" defaultRowHeight="15" x14ac:dyDescent="0.25"/>
  <cols>
    <col min="6" max="6" width="8.7109375" customWidth="1"/>
    <col min="10" max="10" width="12.7109375" bestFit="1" customWidth="1"/>
    <col min="11" max="11" width="11.5703125" bestFit="1" customWidth="1"/>
    <col min="12" max="12" width="12.7109375" bestFit="1" customWidth="1"/>
  </cols>
  <sheetData>
    <row r="1" spans="2:12" x14ac:dyDescent="0.25">
      <c r="C1" t="s">
        <v>19</v>
      </c>
      <c r="D1" t="s">
        <v>19</v>
      </c>
      <c r="E1" t="s">
        <v>19</v>
      </c>
    </row>
    <row r="2" spans="2:12" x14ac:dyDescent="0.25">
      <c r="C2" t="s">
        <v>12</v>
      </c>
      <c r="D2" t="s">
        <v>10</v>
      </c>
      <c r="E2" t="s">
        <v>8</v>
      </c>
    </row>
    <row r="3" spans="2:12" x14ac:dyDescent="0.25">
      <c r="B3" t="s">
        <v>13</v>
      </c>
      <c r="C3">
        <v>52</v>
      </c>
      <c r="D3">
        <v>30</v>
      </c>
      <c r="E3">
        <v>18</v>
      </c>
    </row>
    <row r="4" spans="2:12" x14ac:dyDescent="0.25">
      <c r="B4" t="s">
        <v>11</v>
      </c>
      <c r="C4">
        <v>20</v>
      </c>
      <c r="D4">
        <v>50</v>
      </c>
      <c r="E4">
        <v>30</v>
      </c>
    </row>
    <row r="5" spans="2:12" x14ac:dyDescent="0.25">
      <c r="B5" t="s">
        <v>9</v>
      </c>
      <c r="C5">
        <v>25</v>
      </c>
      <c r="D5">
        <v>20</v>
      </c>
      <c r="E5">
        <v>55</v>
      </c>
    </row>
    <row r="8" spans="2:12" x14ac:dyDescent="0.25">
      <c r="B8" t="s">
        <v>7</v>
      </c>
    </row>
    <row r="9" spans="2:12" x14ac:dyDescent="0.25">
      <c r="B9" t="s">
        <v>3</v>
      </c>
    </row>
    <row r="11" spans="2:12" x14ac:dyDescent="0.25">
      <c r="B11" t="s">
        <v>2</v>
      </c>
    </row>
    <row r="12" spans="2:12" x14ac:dyDescent="0.25">
      <c r="B12" t="s">
        <v>1</v>
      </c>
    </row>
    <row r="14" spans="2:12" x14ac:dyDescent="0.25">
      <c r="B14" s="1" t="s">
        <v>18</v>
      </c>
      <c r="C14" s="1"/>
      <c r="D14" s="1"/>
      <c r="E14" s="1"/>
      <c r="F14" s="6" t="s">
        <v>17</v>
      </c>
      <c r="H14" s="1" t="s">
        <v>6</v>
      </c>
      <c r="I14" s="1"/>
      <c r="J14" s="1"/>
      <c r="K14" s="5" t="s">
        <v>5</v>
      </c>
      <c r="L14" s="5" t="s">
        <v>4</v>
      </c>
    </row>
    <row r="15" spans="2:12" x14ac:dyDescent="0.25">
      <c r="B15" s="2"/>
      <c r="C15" s="4" t="s">
        <v>16</v>
      </c>
      <c r="D15" s="4" t="s">
        <v>15</v>
      </c>
      <c r="E15" s="4" t="s">
        <v>14</v>
      </c>
      <c r="F15" s="7"/>
      <c r="H15" s="10">
        <f t="array" ref="H15:J17">+MINVERSE(C16:E18)</f>
        <v>2.4999999999999998E-2</v>
      </c>
      <c r="I15" s="10">
        <v>-4.0697674418604633E-3</v>
      </c>
      <c r="J15" s="10">
        <v>-9.8837209302325597E-3</v>
      </c>
      <c r="K15" s="9">
        <f t="array" ref="K15:K17">+MMULT(H15:J17,F16:F18)</f>
        <v>42.558139534883701</v>
      </c>
      <c r="L15" s="9">
        <f>+K15*100</f>
        <v>4255.8139534883703</v>
      </c>
    </row>
    <row r="16" spans="2:12" x14ac:dyDescent="0.25">
      <c r="B16" s="4" t="s">
        <v>12</v>
      </c>
      <c r="C16" s="3">
        <v>52</v>
      </c>
      <c r="D16" s="3">
        <v>20</v>
      </c>
      <c r="E16" s="3">
        <v>25</v>
      </c>
      <c r="F16" s="8">
        <v>4800</v>
      </c>
      <c r="H16" s="10">
        <v>-1.4999999999999996E-2</v>
      </c>
      <c r="I16" s="10">
        <v>2.8023255813953481E-2</v>
      </c>
      <c r="J16" s="10">
        <v>-3.3720930232558144E-3</v>
      </c>
      <c r="K16" s="9">
        <v>54.813953488372064</v>
      </c>
      <c r="L16" s="9">
        <f>+K16*100</f>
        <v>5481.3953488372063</v>
      </c>
    </row>
    <row r="17" spans="2:12" x14ac:dyDescent="0.25">
      <c r="B17" s="4" t="s">
        <v>10</v>
      </c>
      <c r="C17" s="3">
        <v>30</v>
      </c>
      <c r="D17" s="3">
        <v>50</v>
      </c>
      <c r="E17" s="3">
        <v>20</v>
      </c>
      <c r="F17" s="8">
        <v>5210</v>
      </c>
      <c r="H17" s="10">
        <v>-2.581914010756178E-18</v>
      </c>
      <c r="I17" s="10">
        <v>-1.395348837209302E-2</v>
      </c>
      <c r="J17" s="10">
        <v>2.3255813953488372E-2</v>
      </c>
      <c r="K17" s="9">
        <v>59.6279069767442</v>
      </c>
      <c r="L17" s="9">
        <f>+K17*100</f>
        <v>5962.7906976744198</v>
      </c>
    </row>
    <row r="18" spans="2:12" x14ac:dyDescent="0.25">
      <c r="B18" s="4" t="s">
        <v>8</v>
      </c>
      <c r="C18" s="3">
        <v>18</v>
      </c>
      <c r="D18" s="3">
        <v>30</v>
      </c>
      <c r="E18" s="3">
        <v>55</v>
      </c>
      <c r="F18" s="8">
        <v>5690</v>
      </c>
    </row>
    <row r="19" spans="2:12" x14ac:dyDescent="0.25">
      <c r="H19" s="1" t="s">
        <v>0</v>
      </c>
      <c r="I19" s="1"/>
      <c r="J19" s="1"/>
    </row>
    <row r="20" spans="2:12" x14ac:dyDescent="0.25">
      <c r="H20" s="10">
        <f t="array" ref="H20:J22">+MMULT(H15:J17,C16:E18)</f>
        <v>0.99999999999999978</v>
      </c>
      <c r="I20" s="10">
        <v>0</v>
      </c>
      <c r="J20" s="10">
        <v>0</v>
      </c>
    </row>
    <row r="21" spans="2:12" x14ac:dyDescent="0.25">
      <c r="H21" s="10">
        <v>-2.7755575615628914E-17</v>
      </c>
      <c r="I21" s="10">
        <v>0.99999999999999956</v>
      </c>
      <c r="J21" s="10">
        <v>-8.3266726846886741E-17</v>
      </c>
    </row>
    <row r="22" spans="2:12" x14ac:dyDescent="0.25">
      <c r="H22" s="10">
        <v>-5.5511151231257827E-17</v>
      </c>
      <c r="I22" s="10">
        <v>2.2204460492503131E-16</v>
      </c>
      <c r="J22" s="10">
        <v>1</v>
      </c>
    </row>
  </sheetData>
  <mergeCells count="4">
    <mergeCell ref="B14:E14"/>
    <mergeCell ref="H14:J14"/>
    <mergeCell ref="H19:J19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Mijael Condori</cp:lastModifiedBy>
  <dcterms:created xsi:type="dcterms:W3CDTF">2024-09-10T15:21:34Z</dcterms:created>
  <dcterms:modified xsi:type="dcterms:W3CDTF">2024-09-11T02:20:19Z</dcterms:modified>
</cp:coreProperties>
</file>