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jael Condori\Desktop\vaneza\metodos numericos\"/>
    </mc:Choice>
  </mc:AlternateContent>
  <xr:revisionPtr revIDLastSave="0" documentId="8_{3F529161-0C8B-436E-AB90-683D5E89E749}" xr6:coauthVersionLast="47" xr6:coauthVersionMax="47" xr10:uidLastSave="{00000000-0000-0000-0000-000000000000}"/>
  <bookViews>
    <workbookView xWindow="-120" yWindow="-120" windowWidth="20730" windowHeight="11040" xr2:uid="{5FE2CF7F-1C1F-4FCD-AF56-19C199A0AC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10" i="1" s="1"/>
  <c r="J15" i="1" s="1"/>
  <c r="N21" i="1"/>
  <c r="H11" i="1" s="1"/>
  <c r="H16" i="1" s="1"/>
  <c r="N20" i="1"/>
  <c r="H15" i="1"/>
  <c r="J14" i="1"/>
  <c r="I14" i="1"/>
  <c r="H14" i="1"/>
  <c r="J11" i="1" l="1"/>
  <c r="I11" i="1"/>
  <c r="H4" i="1"/>
  <c r="I4" i="1"/>
  <c r="I10" i="1" s="1"/>
  <c r="O21" i="1" l="1"/>
  <c r="N24" i="1" s="1" a="1"/>
  <c r="O25" i="1" s="1"/>
  <c r="I15" i="1"/>
  <c r="J16" i="1" l="1"/>
  <c r="I16" i="1"/>
  <c r="O24" i="1"/>
  <c r="O26" i="1"/>
  <c r="P26" i="1"/>
  <c r="N25" i="1"/>
  <c r="P25" i="1"/>
  <c r="N26" i="1"/>
  <c r="P24" i="1"/>
  <c r="N24" i="1"/>
  <c r="H19" i="1" l="1" a="1"/>
  <c r="H19" i="1" s="1"/>
  <c r="N31" i="1" a="1"/>
  <c r="N33" i="1" s="1"/>
  <c r="J25" i="1" a="1"/>
  <c r="J26" i="1" s="1"/>
  <c r="H20" i="1" l="1"/>
  <c r="I20" i="1"/>
  <c r="J20" i="1"/>
  <c r="I19" i="1"/>
  <c r="H21" i="1"/>
  <c r="J21" i="1"/>
  <c r="I21" i="1"/>
  <c r="J19" i="1"/>
  <c r="P33" i="1"/>
  <c r="P32" i="1"/>
  <c r="O31" i="1"/>
  <c r="P31" i="1"/>
  <c r="O33" i="1"/>
  <c r="N31" i="1"/>
  <c r="O32" i="1"/>
  <c r="N32" i="1"/>
  <c r="J25" i="1"/>
  <c r="J27" i="1"/>
  <c r="J30" i="1" l="1" a="1"/>
  <c r="J31" i="1" s="1"/>
  <c r="J32" i="1" l="1"/>
  <c r="J30" i="1"/>
</calcChain>
</file>

<file path=xl/sharedStrings.xml><?xml version="1.0" encoding="utf-8"?>
<sst xmlns="http://schemas.openxmlformats.org/spreadsheetml/2006/main" count="12" uniqueCount="11">
  <si>
    <t>A</t>
  </si>
  <si>
    <t>B</t>
  </si>
  <si>
    <t>L0</t>
  </si>
  <si>
    <t>u1</t>
  </si>
  <si>
    <t>u2</t>
  </si>
  <si>
    <t>u3</t>
  </si>
  <si>
    <t>A=l*u</t>
  </si>
  <si>
    <t>inv(L0)</t>
  </si>
  <si>
    <t>inv(U)</t>
  </si>
  <si>
    <t>d=inv(L)*b</t>
  </si>
  <si>
    <t>x=inv(U)*d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</si>
</sst>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2C6-DFEE-40EB-B4C9-C14342870022}">
  <dimension ref="B3:P33"/>
  <sheetViews>
    <sheetView tabSelected="1" workbookViewId="0">
      <selection activeCell="L1" sqref="L1"/>
    </sheetView>
  </sheetViews>
  <sheetFormatPr baseColWidth="10" defaultRowHeight="15" x14ac:dyDescent="0.25"/>
  <sheetData>
    <row r="3" spans="2:10" x14ac:dyDescent="0.25">
      <c r="B3" s="1" t="s">
        <v>0</v>
      </c>
      <c r="C3" s="1"/>
      <c r="D3" s="1"/>
      <c r="E3" s="2" t="s">
        <v>1</v>
      </c>
      <c r="H3" s="3">
        <v>10</v>
      </c>
      <c r="I3" s="3">
        <v>2</v>
      </c>
      <c r="J3" s="3">
        <v>-1</v>
      </c>
    </row>
    <row r="4" spans="2:10" x14ac:dyDescent="0.25">
      <c r="B4" s="3">
        <v>10</v>
      </c>
      <c r="C4" s="3">
        <v>2</v>
      </c>
      <c r="D4" s="3">
        <v>-1</v>
      </c>
      <c r="E4" s="3">
        <v>27</v>
      </c>
      <c r="G4" s="2" t="s">
        <v>3</v>
      </c>
      <c r="H4" s="3">
        <f>+-N20*B4+B5</f>
        <v>0</v>
      </c>
      <c r="I4" s="3">
        <f>+-N20*C4+C5</f>
        <v>-5.4</v>
      </c>
      <c r="J4" s="3">
        <f>+-N20*D4+D5</f>
        <v>1.7</v>
      </c>
    </row>
    <row r="5" spans="2:10" x14ac:dyDescent="0.25">
      <c r="B5" s="3">
        <v>-3</v>
      </c>
      <c r="C5" s="3">
        <v>-6</v>
      </c>
      <c r="D5" s="3">
        <v>2</v>
      </c>
      <c r="E5" s="3">
        <v>-61.5</v>
      </c>
      <c r="H5" s="3">
        <v>1</v>
      </c>
      <c r="I5" s="3">
        <v>1</v>
      </c>
      <c r="J5" s="3">
        <v>5</v>
      </c>
    </row>
    <row r="6" spans="2:10" x14ac:dyDescent="0.25">
      <c r="B6" s="3">
        <v>1</v>
      </c>
      <c r="C6" s="3">
        <v>1</v>
      </c>
      <c r="D6" s="3">
        <v>5</v>
      </c>
      <c r="E6" s="3">
        <v>-21.5</v>
      </c>
    </row>
    <row r="9" spans="2:10" x14ac:dyDescent="0.25">
      <c r="H9" s="3">
        <v>10</v>
      </c>
      <c r="I9" s="3">
        <v>2</v>
      </c>
      <c r="J9" s="3">
        <v>-1</v>
      </c>
    </row>
    <row r="10" spans="2:10" x14ac:dyDescent="0.25">
      <c r="G10" s="2" t="s">
        <v>4</v>
      </c>
      <c r="H10" s="3">
        <v>0</v>
      </c>
      <c r="I10" s="3">
        <f>+I4</f>
        <v>-5.4</v>
      </c>
      <c r="J10" s="3">
        <f>+J4</f>
        <v>1.7</v>
      </c>
    </row>
    <row r="11" spans="2:10" x14ac:dyDescent="0.25">
      <c r="H11" s="3">
        <f>+-N21*H3+H5</f>
        <v>0</v>
      </c>
      <c r="I11" s="3">
        <f>+-N21*I3+I5</f>
        <v>0.8</v>
      </c>
      <c r="J11" s="3">
        <f>+-N21*J3+J5</f>
        <v>5.0999999999999996</v>
      </c>
    </row>
    <row r="14" spans="2:10" x14ac:dyDescent="0.25">
      <c r="H14" s="3">
        <f t="shared" ref="H14:J15" si="0">+H9</f>
        <v>10</v>
      </c>
      <c r="I14" s="3">
        <f t="shared" si="0"/>
        <v>2</v>
      </c>
      <c r="J14" s="3">
        <f t="shared" si="0"/>
        <v>-1</v>
      </c>
    </row>
    <row r="15" spans="2:10" x14ac:dyDescent="0.25">
      <c r="G15" s="2" t="s">
        <v>5</v>
      </c>
      <c r="H15" s="3">
        <f t="shared" si="0"/>
        <v>0</v>
      </c>
      <c r="I15" s="3">
        <f t="shared" si="0"/>
        <v>-5.4</v>
      </c>
      <c r="J15" s="3">
        <f t="shared" si="0"/>
        <v>1.7</v>
      </c>
    </row>
    <row r="16" spans="2:10" x14ac:dyDescent="0.25">
      <c r="H16" s="3">
        <f>+H11</f>
        <v>0</v>
      </c>
      <c r="I16" s="3">
        <f>+-O21*I10+I11</f>
        <v>0</v>
      </c>
      <c r="J16" s="3">
        <f>+-O21*J10+J11</f>
        <v>5.3518518518518512</v>
      </c>
    </row>
    <row r="18" spans="7:16" x14ac:dyDescent="0.25">
      <c r="I18" t="s">
        <v>0</v>
      </c>
    </row>
    <row r="19" spans="7:16" x14ac:dyDescent="0.25">
      <c r="H19" s="4">
        <f t="array" ref="H19:J21">+MMULT(N19:P21,H14:J16)</f>
        <v>10</v>
      </c>
      <c r="I19" s="4">
        <v>2</v>
      </c>
      <c r="J19" s="4">
        <v>-1</v>
      </c>
      <c r="M19" s="2" t="s">
        <v>2</v>
      </c>
      <c r="N19" s="4">
        <v>1</v>
      </c>
      <c r="O19" s="4">
        <v>0</v>
      </c>
      <c r="P19" s="4">
        <v>0</v>
      </c>
    </row>
    <row r="20" spans="7:16" x14ac:dyDescent="0.25">
      <c r="G20" s="2" t="s">
        <v>6</v>
      </c>
      <c r="H20" s="4">
        <v>-3</v>
      </c>
      <c r="I20" s="4">
        <v>-6</v>
      </c>
      <c r="J20" s="4">
        <v>2</v>
      </c>
      <c r="N20" s="4">
        <f>+B5/B4</f>
        <v>-0.3</v>
      </c>
      <c r="O20" s="4">
        <v>1</v>
      </c>
      <c r="P20" s="4">
        <v>0</v>
      </c>
    </row>
    <row r="21" spans="7:16" x14ac:dyDescent="0.25">
      <c r="H21" s="4">
        <v>1</v>
      </c>
      <c r="I21" s="4">
        <v>1</v>
      </c>
      <c r="J21" s="4">
        <v>4.9999999999999991</v>
      </c>
      <c r="N21" s="4">
        <f>+H5/H3</f>
        <v>0.1</v>
      </c>
      <c r="O21" s="4">
        <f>+I11/I10</f>
        <v>-0.14814814814814814</v>
      </c>
      <c r="P21" s="4">
        <v>1</v>
      </c>
    </row>
    <row r="24" spans="7:16" x14ac:dyDescent="0.25">
      <c r="N24" s="3">
        <f t="array" ref="N24:P26">+MINVERSE(N19:P21)</f>
        <v>1</v>
      </c>
      <c r="O24" s="3">
        <v>0</v>
      </c>
      <c r="P24" s="3">
        <v>0</v>
      </c>
    </row>
    <row r="25" spans="7:16" x14ac:dyDescent="0.25">
      <c r="J25" s="4">
        <f t="array" ref="J25:J27">+MMULT(N24:P26,E4:E6)</f>
        <v>27</v>
      </c>
      <c r="M25" s="2" t="s">
        <v>7</v>
      </c>
      <c r="N25" s="3">
        <v>0.3</v>
      </c>
      <c r="O25" s="3">
        <v>1</v>
      </c>
      <c r="P25" s="3">
        <v>0</v>
      </c>
    </row>
    <row r="26" spans="7:16" x14ac:dyDescent="0.25">
      <c r="G26" s="2" t="s">
        <v>9</v>
      </c>
      <c r="J26" s="4">
        <v>-53.4</v>
      </c>
      <c r="N26" s="3">
        <v>-5.5555555555555566E-2</v>
      </c>
      <c r="O26" s="3">
        <v>0.14814814814814814</v>
      </c>
      <c r="P26" s="3">
        <v>1</v>
      </c>
    </row>
    <row r="27" spans="7:16" x14ac:dyDescent="0.25">
      <c r="J27" s="4">
        <v>-32.111111111111114</v>
      </c>
    </row>
    <row r="30" spans="7:16" x14ac:dyDescent="0.25">
      <c r="J30" s="4">
        <f t="array" ref="J30:J32">+MMULT(N31:P33,J25:J27)</f>
        <v>0.50000000000000022</v>
      </c>
    </row>
    <row r="31" spans="7:16" x14ac:dyDescent="0.25">
      <c r="G31" s="2" t="s">
        <v>10</v>
      </c>
      <c r="J31" s="4">
        <v>7.9999999999999982</v>
      </c>
      <c r="N31" s="3">
        <f t="array" ref="N31:P33">+MINVERSE(H14:J16)</f>
        <v>0.1</v>
      </c>
      <c r="O31" s="3">
        <v>3.7037037037037035E-2</v>
      </c>
      <c r="P31" s="3">
        <v>6.9204152249134968E-3</v>
      </c>
    </row>
    <row r="32" spans="7:16" x14ac:dyDescent="0.25">
      <c r="J32" s="4">
        <v>-6.0000000000000018</v>
      </c>
      <c r="M32" s="2" t="s">
        <v>8</v>
      </c>
      <c r="N32" s="3">
        <v>0</v>
      </c>
      <c r="O32" s="3">
        <v>-0.18518518518518517</v>
      </c>
      <c r="P32" s="3">
        <v>5.8823529411764712E-2</v>
      </c>
    </row>
    <row r="33" spans="14:16" x14ac:dyDescent="0.25">
      <c r="N33" s="3">
        <v>0</v>
      </c>
      <c r="O33" s="3">
        <v>0</v>
      </c>
      <c r="P33" s="3">
        <v>0.18685121107266439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Mijael Condori</cp:lastModifiedBy>
  <dcterms:created xsi:type="dcterms:W3CDTF">2024-09-19T08:13:13Z</dcterms:created>
  <dcterms:modified xsi:type="dcterms:W3CDTF">2024-09-19T15:34:27Z</dcterms:modified>
</cp:coreProperties>
</file>