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ijael Condori\Desktop\vaneza\metodos numericos\"/>
    </mc:Choice>
  </mc:AlternateContent>
  <xr:revisionPtr revIDLastSave="0" documentId="8_{A7B8CD59-80FE-4DD0-8354-EDD7BAD79A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 s="1"/>
  <c r="D8" i="1"/>
  <c r="D5" i="1" l="1"/>
  <c r="D6" i="1"/>
  <c r="D7" i="1"/>
  <c r="E7" i="1" s="1"/>
  <c r="D4" i="1"/>
  <c r="E5" i="1" l="1"/>
  <c r="E6" i="1"/>
  <c r="F6" i="1" s="1"/>
  <c r="E4" i="1"/>
  <c r="F5" i="1" l="1"/>
  <c r="G5" i="1" s="1"/>
  <c r="F4" i="1"/>
  <c r="G4" i="1" l="1"/>
  <c r="H4" i="1" s="1"/>
  <c r="L7" i="1" s="1"/>
</calcChain>
</file>

<file path=xl/sharedStrings.xml><?xml version="1.0" encoding="utf-8"?>
<sst xmlns="http://schemas.openxmlformats.org/spreadsheetml/2006/main" count="12" uniqueCount="12">
  <si>
    <t>años</t>
  </si>
  <si>
    <t xml:space="preserve">poblacion </t>
  </si>
  <si>
    <t>1er</t>
  </si>
  <si>
    <t>2do</t>
  </si>
  <si>
    <t>3er</t>
  </si>
  <si>
    <t>4to</t>
  </si>
  <si>
    <t>5to</t>
  </si>
  <si>
    <t xml:space="preserve">error </t>
  </si>
  <si>
    <t>aproximado</t>
  </si>
  <si>
    <t>real</t>
  </si>
  <si>
    <t>error %</t>
  </si>
  <si>
    <t>x=?=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</si>
</sst>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3" fillId="3" borderId="2" xfId="2" applyAlignment="1">
      <alignment horizontal="center" vertical="center"/>
    </xf>
    <xf numFmtId="0" fontId="1" fillId="4" borderId="1" xfId="3" applyBorder="1" applyAlignment="1">
      <alignment horizontal="center" vertical="center"/>
    </xf>
    <xf numFmtId="3" fontId="1" fillId="4" borderId="1" xfId="3" applyNumberFormat="1" applyBorder="1" applyAlignment="1">
      <alignment horizontal="center" vertical="center"/>
    </xf>
    <xf numFmtId="0" fontId="2" fillId="2" borderId="0" xfId="1" applyAlignment="1">
      <alignment horizontal="center" vertical="center"/>
    </xf>
  </cellXfs>
  <cellStyles count="4">
    <cellStyle name="20% - Énfasis2" xfId="3" builtinId="34"/>
    <cellStyle name="Entrada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9"/>
  <sheetViews>
    <sheetView tabSelected="1" workbookViewId="0">
      <selection activeCell="J3" sqref="J3:M4"/>
    </sheetView>
  </sheetViews>
  <sheetFormatPr baseColWidth="10" defaultRowHeight="15" x14ac:dyDescent="0.25"/>
  <cols>
    <col min="1" max="1" width="4.140625" customWidth="1"/>
  </cols>
  <sheetData>
    <row r="3" spans="1:13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J3" s="1" t="s">
        <v>10</v>
      </c>
      <c r="K3" s="1" t="s">
        <v>7</v>
      </c>
      <c r="L3" s="1" t="s">
        <v>8</v>
      </c>
      <c r="M3" s="1" t="s">
        <v>9</v>
      </c>
    </row>
    <row r="4" spans="1:13" x14ac:dyDescent="0.25">
      <c r="A4" s="1">
        <v>0</v>
      </c>
      <c r="B4" s="2">
        <v>1950</v>
      </c>
      <c r="C4" s="3">
        <v>2704165</v>
      </c>
      <c r="D4" s="2">
        <f>+(C5-C4)/(B5-B4)</f>
        <v>73432.846153846156</v>
      </c>
      <c r="E4" s="2">
        <f>+(D5-D4)/(B6-B4)</f>
        <v>941.14205586080584</v>
      </c>
      <c r="F4" s="2">
        <f>+(E5-E4)/(B7-B4)</f>
        <v>54.477448795757624</v>
      </c>
      <c r="G4" s="2">
        <f>+(F5-F4)/(B8-B4)</f>
        <v>-3.5224174088921489</v>
      </c>
      <c r="H4" s="2">
        <f>+(G5-G4)/(B9-B4)</f>
        <v>8.3787946247364672E-2</v>
      </c>
      <c r="J4" s="4">
        <f>+K4*100</f>
        <v>1.939307471763541</v>
      </c>
      <c r="K4" s="2">
        <f>(M4-L4)/M4</f>
        <v>1.9393074717635409E-2</v>
      </c>
      <c r="L4" s="2">
        <v>11093233.515087783</v>
      </c>
      <c r="M4" s="2">
        <v>11312620</v>
      </c>
    </row>
    <row r="5" spans="1:13" x14ac:dyDescent="0.25">
      <c r="A5" s="1">
        <v>1</v>
      </c>
      <c r="B5" s="2">
        <v>1976</v>
      </c>
      <c r="C5" s="3">
        <v>4613419</v>
      </c>
      <c r="D5" s="2">
        <f t="shared" ref="D5:D8" si="0">+(C6-C5)/(B6-B5)</f>
        <v>112960.8125</v>
      </c>
      <c r="E5" s="2">
        <f t="shared" ref="E5:E7" si="1">+(D6-D5)/(B7-B5)</f>
        <v>3719.4919444444449</v>
      </c>
      <c r="F5" s="2">
        <f>+(E6-E5)/(B8-B5)</f>
        <v>-163.9124305555556</v>
      </c>
      <c r="G5" s="2">
        <f>+(F6-F5)/(B9-B5)</f>
        <v>2.2589508821760131</v>
      </c>
      <c r="H5" s="2"/>
    </row>
    <row r="6" spans="1:13" x14ac:dyDescent="0.25">
      <c r="A6" s="1">
        <v>2</v>
      </c>
      <c r="B6" s="2">
        <v>1992</v>
      </c>
      <c r="C6" s="3">
        <v>6420792</v>
      </c>
      <c r="D6" s="2">
        <f t="shared" si="0"/>
        <v>205948.11111111112</v>
      </c>
      <c r="E6" s="2">
        <f t="shared" si="1"/>
        <v>-2181.3555555555563</v>
      </c>
      <c r="F6" s="2">
        <f>+(E7-E6)/(B9-B6)</f>
        <v>-66.777542621987038</v>
      </c>
      <c r="G6" s="2"/>
      <c r="H6" s="2"/>
    </row>
    <row r="7" spans="1:13" x14ac:dyDescent="0.25">
      <c r="A7" s="1">
        <v>3</v>
      </c>
      <c r="B7" s="2">
        <v>2001</v>
      </c>
      <c r="C7" s="3">
        <v>8274325</v>
      </c>
      <c r="D7" s="2">
        <f t="shared" si="0"/>
        <v>162321</v>
      </c>
      <c r="E7" s="2">
        <f t="shared" si="1"/>
        <v>-3984.3492063492063</v>
      </c>
      <c r="F7" s="2"/>
      <c r="G7" s="2"/>
      <c r="H7" s="2"/>
      <c r="J7" s="2" t="s">
        <v>11</v>
      </c>
      <c r="K7" s="2">
        <v>2024</v>
      </c>
      <c r="L7" s="4">
        <f>+C4+D4*(K7-B4)+E4*(K7-B4)*(K7-B5)+F4*(K7-B4)*(K7-B5)*(K7-B6)+G4*(K7-B4)*(K7-B5)*(K7-B6)*(K7-B7)+H4*(K7-B4)*(K7-B5)*(K7-B6)*(K7-B7)*(K7-B8)</f>
        <v>11093233.515087783</v>
      </c>
    </row>
    <row r="8" spans="1:13" x14ac:dyDescent="0.25">
      <c r="A8" s="1">
        <v>4</v>
      </c>
      <c r="B8" s="2">
        <v>2012</v>
      </c>
      <c r="C8" s="3">
        <v>10059856</v>
      </c>
      <c r="D8" s="2">
        <f t="shared" si="0"/>
        <v>90602.71428571429</v>
      </c>
      <c r="E8" s="2"/>
      <c r="F8" s="2"/>
      <c r="G8" s="2"/>
      <c r="H8" s="2"/>
    </row>
    <row r="9" spans="1:13" x14ac:dyDescent="0.25">
      <c r="A9" s="1">
        <v>5</v>
      </c>
      <c r="B9" s="2">
        <v>2019</v>
      </c>
      <c r="C9" s="3">
        <v>10694075</v>
      </c>
      <c r="D9" s="2"/>
      <c r="E9" s="2"/>
      <c r="F9" s="2"/>
      <c r="G9" s="2"/>
      <c r="H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Mijael Condori</cp:lastModifiedBy>
  <dcterms:created xsi:type="dcterms:W3CDTF">2024-10-15T04:07:37Z</dcterms:created>
  <dcterms:modified xsi:type="dcterms:W3CDTF">2024-10-15T06:00:18Z</dcterms:modified>
</cp:coreProperties>
</file>