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nguyenbaokhanh_B25DTCN183_IT108_seasion14\"/>
    </mc:Choice>
  </mc:AlternateContent>
  <xr:revisionPtr revIDLastSave="0" documentId="13_ncr:1_{8DF424BE-5911-4A0E-8375-31F94E71CB2D}" xr6:coauthVersionLast="47" xr6:coauthVersionMax="47" xr10:uidLastSave="{00000000-0000-0000-0000-000000000000}"/>
  <bookViews>
    <workbookView xWindow="732" yWindow="1944" windowWidth="12660" windowHeight="99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  <c r="E11" i="1"/>
  <c r="F11" i="1" s="1"/>
  <c r="E10" i="1"/>
  <c r="F10" i="1" s="1"/>
  <c r="E9" i="1"/>
  <c r="F9" i="1" s="1"/>
  <c r="E8" i="1"/>
  <c r="F8" i="1" s="1"/>
  <c r="E7" i="1"/>
  <c r="F7" i="1" s="1"/>
  <c r="F6" i="1"/>
  <c r="E6" i="1"/>
  <c r="E5" i="1"/>
  <c r="F5" i="1" s="1"/>
  <c r="E4" i="1"/>
  <c r="F4" i="1" s="1"/>
</calcChain>
</file>

<file path=xl/sharedStrings.xml><?xml version="1.0" encoding="utf-8"?>
<sst xmlns="http://schemas.openxmlformats.org/spreadsheetml/2006/main" count="17" uniqueCount="17">
  <si>
    <t>Họ tên</t>
  </si>
  <si>
    <t>Toán</t>
  </si>
  <si>
    <t xml:space="preserve">Văn </t>
  </si>
  <si>
    <t>Anh</t>
  </si>
  <si>
    <t>Trung bình</t>
  </si>
  <si>
    <t>Xếp loại</t>
  </si>
  <si>
    <t>Nguyễn An</t>
  </si>
  <si>
    <t>Trần Bình</t>
  </si>
  <si>
    <t>Lê Chi</t>
  </si>
  <si>
    <t>Phạm Dũng</t>
  </si>
  <si>
    <t>Đỗ Hà</t>
  </si>
  <si>
    <t>Vũ Linh</t>
  </si>
  <si>
    <t>Hoàng Minh</t>
  </si>
  <si>
    <t>Phan Trang</t>
  </si>
  <si>
    <t>Điểm cao nhất</t>
  </si>
  <si>
    <t>Điểm thấp nhất</t>
  </si>
  <si>
    <r>
      <rPr>
        <b/>
        <sz val="23"/>
        <color rgb="FFB4A7D6"/>
        <rFont val="Times New Roman"/>
      </rPr>
      <t>Bảng điểm học  kỳ</t>
    </r>
    <r>
      <rPr>
        <sz val="23"/>
        <color rgb="FFB4A7D6"/>
        <rFont val="Times New Roman"/>
      </rPr>
      <t xml:space="preserve"> 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</si>
</sst>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23"/>
      <color rgb="FFB4A7D6"/>
      <name val="Times New Roman"/>
    </font>
    <font>
      <b/>
      <sz val="10"/>
      <color rgb="FF000000"/>
      <name val="Arial"/>
      <scheme val="minor"/>
    </font>
    <font>
      <sz val="10"/>
      <color theme="1"/>
      <name val="Arial"/>
      <scheme val="minor"/>
    </font>
    <font>
      <i/>
      <sz val="10"/>
      <color rgb="FF3C78D8"/>
      <name val="Arial"/>
      <scheme val="minor"/>
    </font>
    <font>
      <b/>
      <sz val="23"/>
      <color rgb="FFB4A7D6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/>
    <xf numFmtId="0" fontId="3" fillId="0" borderId="1" xfId="0" applyFont="1" applyBorder="1"/>
    <xf numFmtId="0" fontId="4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4">
    <dxf>
      <font>
        <b/>
      </font>
      <fill>
        <patternFill patternType="solid">
          <fgColor rgb="FFCC0000"/>
          <bgColor rgb="FFCC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FF"/>
          <bgColor rgb="FF00FFFF"/>
        </patternFill>
      </fill>
    </dxf>
    <dxf>
      <font>
        <b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tabSelected="1" workbookViewId="0">
      <selection sqref="A1:F2"/>
    </sheetView>
  </sheetViews>
  <sheetFormatPr defaultColWidth="12.6640625" defaultRowHeight="15.75" customHeight="1" x14ac:dyDescent="0.25"/>
  <sheetData>
    <row r="1" spans="1:6" x14ac:dyDescent="0.25">
      <c r="A1" s="5" t="s">
        <v>16</v>
      </c>
      <c r="B1" s="6"/>
      <c r="C1" s="6"/>
      <c r="D1" s="6"/>
      <c r="E1" s="6"/>
      <c r="F1" s="6"/>
    </row>
    <row r="2" spans="1:6" ht="15.75" customHeight="1" x14ac:dyDescent="0.25">
      <c r="A2" s="6"/>
      <c r="B2" s="6"/>
      <c r="C2" s="6"/>
      <c r="D2" s="6"/>
      <c r="E2" s="6"/>
      <c r="F2" s="6"/>
    </row>
    <row r="3" spans="1:6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x14ac:dyDescent="0.25">
      <c r="A4" s="2" t="s">
        <v>6</v>
      </c>
      <c r="B4" s="2">
        <v>9</v>
      </c>
      <c r="C4" s="2">
        <v>8</v>
      </c>
      <c r="D4" s="2">
        <v>8.5</v>
      </c>
      <c r="E4" s="2">
        <f t="shared" ref="E4:E11" si="0">AVERAGE(B4:D4)</f>
        <v>8.5</v>
      </c>
      <c r="F4" s="2" t="str">
        <f t="shared" ref="F4:F11" si="1">IF(E4&gt;=8,"Giỏi",IF(E4&gt;=6.5,"Khá",IF(E4&gt;=5,"Trung bình","Yếu")))</f>
        <v>Giỏi</v>
      </c>
    </row>
    <row r="5" spans="1:6" x14ac:dyDescent="0.25">
      <c r="A5" s="2" t="s">
        <v>7</v>
      </c>
      <c r="B5" s="2">
        <v>6</v>
      </c>
      <c r="C5" s="2">
        <v>6.5</v>
      </c>
      <c r="D5" s="2">
        <v>7</v>
      </c>
      <c r="E5" s="2">
        <f t="shared" si="0"/>
        <v>6.5</v>
      </c>
      <c r="F5" s="2" t="str">
        <f t="shared" si="1"/>
        <v>Khá</v>
      </c>
    </row>
    <row r="6" spans="1:6" x14ac:dyDescent="0.25">
      <c r="A6" s="2" t="s">
        <v>8</v>
      </c>
      <c r="B6" s="2">
        <v>7.5</v>
      </c>
      <c r="C6" s="2">
        <v>8</v>
      </c>
      <c r="D6" s="2">
        <v>7</v>
      </c>
      <c r="E6" s="2">
        <f t="shared" si="0"/>
        <v>7.5</v>
      </c>
      <c r="F6" s="2" t="str">
        <f t="shared" si="1"/>
        <v>Khá</v>
      </c>
    </row>
    <row r="7" spans="1:6" x14ac:dyDescent="0.25">
      <c r="A7" s="2" t="s">
        <v>9</v>
      </c>
      <c r="B7" s="2">
        <v>5</v>
      </c>
      <c r="C7" s="2">
        <v>5.5</v>
      </c>
      <c r="D7" s="2">
        <v>6</v>
      </c>
      <c r="E7" s="2">
        <f t="shared" si="0"/>
        <v>5.5</v>
      </c>
      <c r="F7" s="2" t="str">
        <f t="shared" si="1"/>
        <v>Trung bình</v>
      </c>
    </row>
    <row r="8" spans="1:6" x14ac:dyDescent="0.25">
      <c r="A8" s="2" t="s">
        <v>10</v>
      </c>
      <c r="B8" s="2">
        <v>8.5</v>
      </c>
      <c r="C8" s="2">
        <v>9</v>
      </c>
      <c r="D8" s="2">
        <v>8</v>
      </c>
      <c r="E8" s="2">
        <f t="shared" si="0"/>
        <v>8.5</v>
      </c>
      <c r="F8" s="2" t="str">
        <f t="shared" si="1"/>
        <v>Giỏi</v>
      </c>
    </row>
    <row r="9" spans="1:6" x14ac:dyDescent="0.25">
      <c r="A9" s="2" t="s">
        <v>11</v>
      </c>
      <c r="B9" s="2">
        <v>4</v>
      </c>
      <c r="C9" s="2">
        <v>5</v>
      </c>
      <c r="D9" s="2">
        <v>4.5</v>
      </c>
      <c r="E9" s="2">
        <f t="shared" si="0"/>
        <v>4.5</v>
      </c>
      <c r="F9" s="2" t="str">
        <f t="shared" si="1"/>
        <v>Yếu</v>
      </c>
    </row>
    <row r="10" spans="1:6" x14ac:dyDescent="0.25">
      <c r="A10" s="2" t="s">
        <v>12</v>
      </c>
      <c r="B10" s="2">
        <v>6</v>
      </c>
      <c r="C10" s="2">
        <v>6</v>
      </c>
      <c r="D10" s="2">
        <v>5.5</v>
      </c>
      <c r="E10" s="2">
        <f t="shared" si="0"/>
        <v>5.833333333333333</v>
      </c>
      <c r="F10" s="2" t="str">
        <f t="shared" si="1"/>
        <v>Trung bình</v>
      </c>
    </row>
    <row r="11" spans="1:6" x14ac:dyDescent="0.25">
      <c r="A11" s="2" t="s">
        <v>13</v>
      </c>
      <c r="B11" s="2">
        <v>7</v>
      </c>
      <c r="C11" s="2">
        <v>8</v>
      </c>
      <c r="D11" s="2">
        <v>8.5</v>
      </c>
      <c r="E11" s="2">
        <f t="shared" si="0"/>
        <v>7.833333333333333</v>
      </c>
      <c r="F11" s="2" t="str">
        <f t="shared" si="1"/>
        <v>Khá</v>
      </c>
    </row>
    <row r="13" spans="1:6" x14ac:dyDescent="0.25">
      <c r="A13" s="3" t="s">
        <v>14</v>
      </c>
      <c r="B13" s="4">
        <f t="shared" ref="B13:D13" si="2">MAX(B4:B11)</f>
        <v>9</v>
      </c>
      <c r="C13" s="4">
        <f t="shared" si="2"/>
        <v>9</v>
      </c>
      <c r="D13" s="4">
        <f t="shared" si="2"/>
        <v>8.5</v>
      </c>
    </row>
    <row r="14" spans="1:6" x14ac:dyDescent="0.25">
      <c r="A14" s="3" t="s">
        <v>15</v>
      </c>
      <c r="B14" s="4">
        <f t="shared" ref="B14:D14" si="3">MIN(B4:B11)</f>
        <v>4</v>
      </c>
      <c r="C14" s="4">
        <f t="shared" si="3"/>
        <v>5</v>
      </c>
      <c r="D14" s="4">
        <f t="shared" si="3"/>
        <v>4.5</v>
      </c>
    </row>
  </sheetData>
  <mergeCells count="1">
    <mergeCell ref="A1:F2"/>
  </mergeCells>
  <conditionalFormatting sqref="F4:F11">
    <cfRule type="containsText" dxfId="3" priority="1" operator="containsText" text="Giỏi">
      <formula>NOT(ISERROR(SEARCH(("Giỏi"),(F4))))</formula>
    </cfRule>
    <cfRule type="containsText" dxfId="2" priority="2" operator="containsText" text="Khá">
      <formula>NOT(ISERROR(SEARCH(("Khá"),(F4))))</formula>
    </cfRule>
    <cfRule type="containsText" dxfId="1" priority="3" operator="containsText" text="Trung bình">
      <formula>NOT(ISERROR(SEARCH(("Trung bình"),(F4))))</formula>
    </cfRule>
    <cfRule type="containsText" dxfId="0" priority="4" operator="containsText" text="Yếu">
      <formula>NOT(ISERROR(SEARCH(("Yếu"),(F4))))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2025-10-05T15:16:21Z</dcterms:modified>
</cp:coreProperties>
</file>