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bookViews>
    <workbookView xWindow="0" yWindow="0" windowWidth="28800" windowHeight="12435" activeTab="1"/>
  </bookViews>
  <sheets>
    <sheet name="General" sheetId="1" r:id="rId1"/>
    <sheet name="PlateMa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2" l="1"/>
  <c r="T34" i="2" s="1"/>
  <c r="U34" i="2" s="1"/>
  <c r="V34" i="2" s="1"/>
  <c r="W34" i="2" s="1"/>
  <c r="X34" i="2" s="1"/>
  <c r="R34" i="2"/>
  <c r="Q34" i="2"/>
  <c r="P34" i="2"/>
  <c r="T33" i="2"/>
  <c r="U33" i="2" s="1"/>
  <c r="V33" i="2" s="1"/>
  <c r="W33" i="2" s="1"/>
  <c r="X33" i="2" s="1"/>
  <c r="S33" i="2"/>
  <c r="R33" i="2"/>
  <c r="Q33" i="2"/>
  <c r="P33" i="2"/>
  <c r="R32" i="2"/>
  <c r="S32" i="2" s="1"/>
  <c r="T32" i="2" s="1"/>
  <c r="U32" i="2" s="1"/>
  <c r="V32" i="2" s="1"/>
  <c r="W32" i="2" s="1"/>
  <c r="X32" i="2" s="1"/>
  <c r="Q32" i="2"/>
  <c r="P32" i="2"/>
  <c r="P31" i="2"/>
  <c r="Q31" i="2" s="1"/>
  <c r="R31" i="2" s="1"/>
  <c r="S31" i="2" s="1"/>
  <c r="T31" i="2" s="1"/>
  <c r="U31" i="2" s="1"/>
  <c r="V31" i="2" s="1"/>
  <c r="W31" i="2" s="1"/>
  <c r="X31" i="2" s="1"/>
  <c r="Q30" i="2"/>
  <c r="Q87" i="2" s="1"/>
  <c r="P30" i="2"/>
  <c r="P29" i="2"/>
  <c r="P86" i="2" s="1"/>
  <c r="Q28" i="2"/>
  <c r="R28" i="2" s="1"/>
  <c r="S28" i="2" s="1"/>
  <c r="T28" i="2" s="1"/>
  <c r="U28" i="2" s="1"/>
  <c r="V28" i="2" s="1"/>
  <c r="W28" i="2" s="1"/>
  <c r="X28" i="2" s="1"/>
  <c r="P28" i="2"/>
  <c r="P85" i="2" s="1"/>
  <c r="R27" i="2"/>
  <c r="S27" i="2" s="1"/>
  <c r="T27" i="2" s="1"/>
  <c r="U27" i="2" s="1"/>
  <c r="V27" i="2" s="1"/>
  <c r="W27" i="2" s="1"/>
  <c r="X27" i="2" s="1"/>
  <c r="Q27" i="2"/>
  <c r="P27" i="2"/>
  <c r="P26" i="2"/>
  <c r="Q26" i="2" s="1"/>
  <c r="R26" i="2" s="1"/>
  <c r="S26" i="2" s="1"/>
  <c r="T26" i="2" s="1"/>
  <c r="U26" i="2" s="1"/>
  <c r="V26" i="2" s="1"/>
  <c r="W26" i="2" s="1"/>
  <c r="X26" i="2" s="1"/>
  <c r="P25" i="2"/>
  <c r="Q25" i="2" s="1"/>
  <c r="P24" i="2"/>
  <c r="Q24" i="2" s="1"/>
  <c r="P23" i="2"/>
  <c r="Q23" i="2" s="1"/>
  <c r="R23" i="2" s="1"/>
  <c r="S23" i="2" s="1"/>
  <c r="T23" i="2" s="1"/>
  <c r="U23" i="2" s="1"/>
  <c r="V23" i="2" s="1"/>
  <c r="W23" i="2" s="1"/>
  <c r="X23" i="2" s="1"/>
  <c r="X80" i="2" s="1"/>
  <c r="R89" i="2"/>
  <c r="P83" i="2"/>
  <c r="G34" i="2"/>
  <c r="H34" i="2" s="1"/>
  <c r="I34" i="2" s="1"/>
  <c r="J34" i="2" s="1"/>
  <c r="K34" i="2" s="1"/>
  <c r="L34" i="2" s="1"/>
  <c r="F34" i="2"/>
  <c r="E34" i="2"/>
  <c r="D34" i="2"/>
  <c r="D33" i="2"/>
  <c r="E33" i="2" s="1"/>
  <c r="F33" i="2" s="1"/>
  <c r="G33" i="2" s="1"/>
  <c r="H33" i="2" s="1"/>
  <c r="I33" i="2" s="1"/>
  <c r="J33" i="2" s="1"/>
  <c r="K33" i="2" s="1"/>
  <c r="L33" i="2" s="1"/>
  <c r="D32" i="2"/>
  <c r="E32" i="2" s="1"/>
  <c r="D31" i="2"/>
  <c r="E31" i="2" s="1"/>
  <c r="E30" i="2"/>
  <c r="F30" i="2" s="1"/>
  <c r="D30" i="2"/>
  <c r="D29" i="2"/>
  <c r="D86" i="2" s="1"/>
  <c r="D28" i="2"/>
  <c r="D85" i="2" s="1"/>
  <c r="E27" i="2"/>
  <c r="E84" i="2" s="1"/>
  <c r="D27" i="2"/>
  <c r="E26" i="2"/>
  <c r="F26" i="2" s="1"/>
  <c r="D26" i="2"/>
  <c r="D83" i="2" s="1"/>
  <c r="D25" i="2"/>
  <c r="E25" i="2" s="1"/>
  <c r="E24" i="2"/>
  <c r="F24" i="2" s="1"/>
  <c r="D24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C80" i="2"/>
  <c r="N80" i="2"/>
  <c r="Y80" i="2"/>
  <c r="C81" i="2"/>
  <c r="D81" i="2"/>
  <c r="E81" i="2"/>
  <c r="N81" i="2"/>
  <c r="O81" i="2"/>
  <c r="P81" i="2"/>
  <c r="Y81" i="2"/>
  <c r="C82" i="2"/>
  <c r="D82" i="2"/>
  <c r="N82" i="2"/>
  <c r="O82" i="2"/>
  <c r="P82" i="2"/>
  <c r="Y82" i="2"/>
  <c r="C83" i="2"/>
  <c r="N83" i="2"/>
  <c r="O83" i="2"/>
  <c r="Y83" i="2"/>
  <c r="C84" i="2"/>
  <c r="D84" i="2"/>
  <c r="N84" i="2"/>
  <c r="O84" i="2"/>
  <c r="P84" i="2"/>
  <c r="Y84" i="2"/>
  <c r="C85" i="2"/>
  <c r="N85" i="2"/>
  <c r="O85" i="2"/>
  <c r="Y85" i="2"/>
  <c r="C86" i="2"/>
  <c r="N86" i="2"/>
  <c r="O86" i="2"/>
  <c r="Y86" i="2"/>
  <c r="C87" i="2"/>
  <c r="D87" i="2"/>
  <c r="E87" i="2"/>
  <c r="N87" i="2"/>
  <c r="O87" i="2"/>
  <c r="P87" i="2"/>
  <c r="Y87" i="2"/>
  <c r="C88" i="2"/>
  <c r="N88" i="2"/>
  <c r="O88" i="2"/>
  <c r="P88" i="2"/>
  <c r="Y88" i="2"/>
  <c r="C89" i="2"/>
  <c r="N89" i="2"/>
  <c r="O89" i="2"/>
  <c r="P89" i="2"/>
  <c r="Q89" i="2"/>
  <c r="Y89" i="2"/>
  <c r="N90" i="2"/>
  <c r="O90" i="2"/>
  <c r="P90" i="2"/>
  <c r="Y90" i="2"/>
  <c r="N91" i="2"/>
  <c r="Y91" i="2"/>
  <c r="N92" i="2"/>
  <c r="Y92" i="2"/>
  <c r="N93" i="2"/>
  <c r="O93" i="2"/>
  <c r="P93" i="2"/>
  <c r="Y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79" i="2"/>
  <c r="O91" i="2"/>
  <c r="D23" i="2"/>
  <c r="D80" i="2" s="1"/>
  <c r="R24" i="2" l="1"/>
  <c r="S24" i="2" s="1"/>
  <c r="T24" i="2" s="1"/>
  <c r="U24" i="2" s="1"/>
  <c r="V24" i="2" s="1"/>
  <c r="W24" i="2" s="1"/>
  <c r="X24" i="2" s="1"/>
  <c r="Q81" i="2"/>
  <c r="Q82" i="2"/>
  <c r="R25" i="2"/>
  <c r="S25" i="2" s="1"/>
  <c r="T25" i="2" s="1"/>
  <c r="U25" i="2" s="1"/>
  <c r="V25" i="2" s="1"/>
  <c r="W25" i="2" s="1"/>
  <c r="X25" i="2" s="1"/>
  <c r="Q29" i="2"/>
  <c r="R29" i="2" s="1"/>
  <c r="S29" i="2" s="1"/>
  <c r="T29" i="2" s="1"/>
  <c r="U29" i="2" s="1"/>
  <c r="V29" i="2" s="1"/>
  <c r="W29" i="2" s="1"/>
  <c r="X29" i="2" s="1"/>
  <c r="R30" i="2"/>
  <c r="S30" i="2" s="1"/>
  <c r="T30" i="2" s="1"/>
  <c r="U30" i="2" s="1"/>
  <c r="V30" i="2" s="1"/>
  <c r="W30" i="2" s="1"/>
  <c r="X30" i="2" s="1"/>
  <c r="F32" i="2"/>
  <c r="E89" i="2"/>
  <c r="D89" i="2"/>
  <c r="D88" i="2"/>
  <c r="E28" i="2"/>
  <c r="F27" i="2"/>
  <c r="F83" i="2"/>
  <c r="G26" i="2"/>
  <c r="E83" i="2"/>
  <c r="Q84" i="2"/>
  <c r="R85" i="2"/>
  <c r="Q86" i="2"/>
  <c r="S90" i="2"/>
  <c r="S81" i="2"/>
  <c r="Q92" i="2"/>
  <c r="Q88" i="2"/>
  <c r="S93" i="2"/>
  <c r="Q93" i="2"/>
  <c r="Q85" i="2"/>
  <c r="P92" i="2"/>
  <c r="R81" i="2"/>
  <c r="E88" i="2"/>
  <c r="F31" i="2"/>
  <c r="E82" i="2"/>
  <c r="F25" i="2"/>
  <c r="G30" i="2"/>
  <c r="F87" i="2"/>
  <c r="G24" i="2"/>
  <c r="F81" i="2"/>
  <c r="G32" i="2"/>
  <c r="F89" i="2"/>
  <c r="E29" i="2"/>
  <c r="S80" i="2"/>
  <c r="R80" i="2"/>
  <c r="T80" i="2"/>
  <c r="Q80" i="2"/>
  <c r="P80" i="2"/>
  <c r="W80" i="2"/>
  <c r="O80" i="2"/>
  <c r="V80" i="2"/>
  <c r="U80" i="2"/>
  <c r="E23" i="2"/>
  <c r="R93" i="2"/>
  <c r="O92" i="2"/>
  <c r="Q90" i="2"/>
  <c r="R90" i="2"/>
  <c r="C92" i="2"/>
  <c r="C91" i="2"/>
  <c r="D90" i="2"/>
  <c r="C90" i="2"/>
  <c r="R87" i="2" l="1"/>
  <c r="F28" i="2"/>
  <c r="E85" i="2"/>
  <c r="G27" i="2"/>
  <c r="F84" i="2"/>
  <c r="H26" i="2"/>
  <c r="G83" i="2"/>
  <c r="T93" i="2"/>
  <c r="Q83" i="2"/>
  <c r="T90" i="2"/>
  <c r="R82" i="2"/>
  <c r="S87" i="2"/>
  <c r="S89" i="2"/>
  <c r="T81" i="2"/>
  <c r="R86" i="2"/>
  <c r="R88" i="2"/>
  <c r="R92" i="2"/>
  <c r="S85" i="2"/>
  <c r="R84" i="2"/>
  <c r="E86" i="2"/>
  <c r="F29" i="2"/>
  <c r="H30" i="2"/>
  <c r="G87" i="2"/>
  <c r="H32" i="2"/>
  <c r="G89" i="2"/>
  <c r="H24" i="2"/>
  <c r="G81" i="2"/>
  <c r="G25" i="2"/>
  <c r="F82" i="2"/>
  <c r="G31" i="2"/>
  <c r="F88" i="2"/>
  <c r="E80" i="2"/>
  <c r="F23" i="2"/>
  <c r="P91" i="2"/>
  <c r="D91" i="2"/>
  <c r="D92" i="2"/>
  <c r="C93" i="2"/>
  <c r="E90" i="2"/>
  <c r="G28" i="2" l="1"/>
  <c r="F85" i="2"/>
  <c r="G84" i="2"/>
  <c r="H27" i="2"/>
  <c r="I26" i="2"/>
  <c r="H83" i="2"/>
  <c r="S82" i="2"/>
  <c r="U81" i="2"/>
  <c r="S84" i="2"/>
  <c r="S86" i="2"/>
  <c r="T85" i="2"/>
  <c r="S92" i="2"/>
  <c r="T89" i="2"/>
  <c r="R83" i="2"/>
  <c r="U93" i="2"/>
  <c r="U90" i="2"/>
  <c r="S88" i="2"/>
  <c r="T87" i="2"/>
  <c r="G82" i="2"/>
  <c r="H25" i="2"/>
  <c r="H81" i="2"/>
  <c r="I24" i="2"/>
  <c r="I30" i="2"/>
  <c r="H87" i="2"/>
  <c r="G29" i="2"/>
  <c r="F86" i="2"/>
  <c r="H31" i="2"/>
  <c r="G88" i="2"/>
  <c r="H89" i="2"/>
  <c r="I32" i="2"/>
  <c r="G23" i="2"/>
  <c r="F80" i="2"/>
  <c r="Q91" i="2"/>
  <c r="D93" i="2"/>
  <c r="E92" i="2"/>
  <c r="E91" i="2"/>
  <c r="F90" i="2"/>
  <c r="H28" i="2" l="1"/>
  <c r="G85" i="2"/>
  <c r="I27" i="2"/>
  <c r="H84" i="2"/>
  <c r="I83" i="2"/>
  <c r="J26" i="2"/>
  <c r="U87" i="2"/>
  <c r="S83" i="2"/>
  <c r="T86" i="2"/>
  <c r="V93" i="2"/>
  <c r="T88" i="2"/>
  <c r="U89" i="2"/>
  <c r="T84" i="2"/>
  <c r="V90" i="2"/>
  <c r="T92" i="2"/>
  <c r="V81" i="2"/>
  <c r="U85" i="2"/>
  <c r="T82" i="2"/>
  <c r="H82" i="2"/>
  <c r="I25" i="2"/>
  <c r="H29" i="2"/>
  <c r="G86" i="2"/>
  <c r="I89" i="2"/>
  <c r="J32" i="2"/>
  <c r="I31" i="2"/>
  <c r="H88" i="2"/>
  <c r="J30" i="2"/>
  <c r="I87" i="2"/>
  <c r="I81" i="2"/>
  <c r="J24" i="2"/>
  <c r="H23" i="2"/>
  <c r="G80" i="2"/>
  <c r="R91" i="2"/>
  <c r="F91" i="2"/>
  <c r="F92" i="2"/>
  <c r="E93" i="2"/>
  <c r="G90" i="2"/>
  <c r="H85" i="2" l="1"/>
  <c r="I28" i="2"/>
  <c r="I84" i="2"/>
  <c r="J27" i="2"/>
  <c r="J83" i="2"/>
  <c r="K26" i="2"/>
  <c r="U92" i="2"/>
  <c r="V87" i="2"/>
  <c r="X90" i="2"/>
  <c r="W90" i="2"/>
  <c r="X93" i="2"/>
  <c r="W93" i="2"/>
  <c r="V89" i="2"/>
  <c r="T83" i="2"/>
  <c r="W81" i="2"/>
  <c r="X81" i="2"/>
  <c r="U88" i="2"/>
  <c r="U82" i="2"/>
  <c r="U84" i="2"/>
  <c r="V85" i="2"/>
  <c r="U86" i="2"/>
  <c r="M83" i="2"/>
  <c r="K24" i="2"/>
  <c r="J81" i="2"/>
  <c r="I88" i="2"/>
  <c r="J31" i="2"/>
  <c r="I82" i="2"/>
  <c r="J25" i="2"/>
  <c r="K32" i="2"/>
  <c r="J89" i="2"/>
  <c r="J87" i="2"/>
  <c r="K30" i="2"/>
  <c r="I29" i="2"/>
  <c r="H86" i="2"/>
  <c r="I23" i="2"/>
  <c r="H80" i="2"/>
  <c r="S91" i="2"/>
  <c r="F93" i="2"/>
  <c r="G92" i="2"/>
  <c r="G91" i="2"/>
  <c r="H90" i="2"/>
  <c r="I85" i="2" l="1"/>
  <c r="J28" i="2"/>
  <c r="J84" i="2"/>
  <c r="K27" i="2"/>
  <c r="L26" i="2"/>
  <c r="L83" i="2" s="1"/>
  <c r="K83" i="2"/>
  <c r="V84" i="2"/>
  <c r="W87" i="2"/>
  <c r="X87" i="2"/>
  <c r="W89" i="2"/>
  <c r="X89" i="2"/>
  <c r="V86" i="2"/>
  <c r="V88" i="2"/>
  <c r="X85" i="2"/>
  <c r="W85" i="2"/>
  <c r="U83" i="2"/>
  <c r="V82" i="2"/>
  <c r="V92" i="2"/>
  <c r="K25" i="2"/>
  <c r="J82" i="2"/>
  <c r="L24" i="2"/>
  <c r="K81" i="2"/>
  <c r="K89" i="2"/>
  <c r="L32" i="2"/>
  <c r="I86" i="2"/>
  <c r="J29" i="2"/>
  <c r="J88" i="2"/>
  <c r="K31" i="2"/>
  <c r="M84" i="2"/>
  <c r="K87" i="2"/>
  <c r="L30" i="2"/>
  <c r="J23" i="2"/>
  <c r="I80" i="2"/>
  <c r="T91" i="2"/>
  <c r="H91" i="2"/>
  <c r="H92" i="2"/>
  <c r="G93" i="2"/>
  <c r="I90" i="2"/>
  <c r="K28" i="2" l="1"/>
  <c r="J85" i="2"/>
  <c r="L27" i="2"/>
  <c r="L84" i="2" s="1"/>
  <c r="K84" i="2"/>
  <c r="X88" i="2"/>
  <c r="W88" i="2"/>
  <c r="X82" i="2"/>
  <c r="W82" i="2"/>
  <c r="X86" i="2"/>
  <c r="W86" i="2"/>
  <c r="X92" i="2"/>
  <c r="W92" i="2"/>
  <c r="X84" i="2"/>
  <c r="W84" i="2"/>
  <c r="V83" i="2"/>
  <c r="L81" i="2"/>
  <c r="M81" i="2"/>
  <c r="K29" i="2"/>
  <c r="J86" i="2"/>
  <c r="L87" i="2"/>
  <c r="M87" i="2"/>
  <c r="M89" i="2"/>
  <c r="L89" i="2"/>
  <c r="L25" i="2"/>
  <c r="K82" i="2"/>
  <c r="M85" i="2"/>
  <c r="L31" i="2"/>
  <c r="K88" i="2"/>
  <c r="K23" i="2"/>
  <c r="J80" i="2"/>
  <c r="U91" i="2"/>
  <c r="H93" i="2"/>
  <c r="I92" i="2"/>
  <c r="I91" i="2"/>
  <c r="J90" i="2"/>
  <c r="L28" i="2" l="1"/>
  <c r="L85" i="2" s="1"/>
  <c r="K85" i="2"/>
  <c r="X83" i="2"/>
  <c r="W83" i="2"/>
  <c r="M82" i="2"/>
  <c r="L82" i="2"/>
  <c r="K86" i="2"/>
  <c r="L29" i="2"/>
  <c r="L88" i="2"/>
  <c r="M88" i="2"/>
  <c r="L23" i="2"/>
  <c r="K80" i="2"/>
  <c r="V91" i="2"/>
  <c r="J91" i="2"/>
  <c r="J92" i="2"/>
  <c r="I93" i="2"/>
  <c r="K90" i="2"/>
  <c r="L86" i="2" l="1"/>
  <c r="M86" i="2"/>
  <c r="M80" i="2"/>
  <c r="L80" i="2"/>
  <c r="X91" i="2"/>
  <c r="W91" i="2"/>
  <c r="J93" i="2"/>
  <c r="K92" i="2"/>
  <c r="K91" i="2"/>
  <c r="M90" i="2"/>
  <c r="L90" i="2"/>
  <c r="M91" i="2" l="1"/>
  <c r="L91" i="2"/>
  <c r="M92" i="2"/>
  <c r="L92" i="2"/>
  <c r="K93" i="2"/>
  <c r="M93" i="2" l="1"/>
  <c r="L93" i="2"/>
</calcChain>
</file>

<file path=xl/sharedStrings.xml><?xml version="1.0" encoding="utf-8"?>
<sst xmlns="http://schemas.openxmlformats.org/spreadsheetml/2006/main" count="1029" uniqueCount="39">
  <si>
    <t>Drug Name</t>
  </si>
  <si>
    <t>Stock Concentration</t>
  </si>
  <si>
    <t>Unit</t>
  </si>
  <si>
    <t>mg/L</t>
  </si>
  <si>
    <t>Number of plates</t>
  </si>
  <si>
    <t>Final volume in well (uL)</t>
  </si>
  <si>
    <t>Inoculum volume (uL)</t>
  </si>
  <si>
    <t>Drug Map</t>
  </si>
  <si>
    <t>A</t>
  </si>
  <si>
    <t>B</t>
  </si>
  <si>
    <t>C</t>
  </si>
  <si>
    <t>D</t>
  </si>
  <si>
    <t>E</t>
  </si>
  <si>
    <t>F</t>
  </si>
  <si>
    <t>G</t>
  </si>
  <si>
    <t>H</t>
  </si>
  <si>
    <t>Concentration Map</t>
  </si>
  <si>
    <t>Solvent Map</t>
  </si>
  <si>
    <t>Summary Map (no editing!)</t>
  </si>
  <si>
    <t>MHB</t>
  </si>
  <si>
    <t>Strain</t>
  </si>
  <si>
    <t>NM2</t>
  </si>
  <si>
    <t>NM3</t>
  </si>
  <si>
    <t>NM4</t>
  </si>
  <si>
    <t>NM5</t>
  </si>
  <si>
    <t>NM6</t>
  </si>
  <si>
    <t>NM7</t>
  </si>
  <si>
    <t>CIP</t>
  </si>
  <si>
    <t>NEG</t>
  </si>
  <si>
    <t>I</t>
  </si>
  <si>
    <t>J</t>
  </si>
  <si>
    <t>K</t>
  </si>
  <si>
    <t>L</t>
  </si>
  <si>
    <t>M</t>
  </si>
  <si>
    <t>N</t>
  </si>
  <si>
    <t>O</t>
  </si>
  <si>
    <t>P</t>
  </si>
  <si>
    <t>S. aureus MRSA DSMZ 28763</t>
  </si>
  <si>
    <t>P. aeruginosa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</si>
</sst>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5" x14ac:dyDescent="0.25"/>
  <cols>
    <col min="1" max="1" width="14.85546875" customWidth="1"/>
    <col min="2" max="2" width="18.28515625" bestFit="1" customWidth="1"/>
    <col min="5" max="5" width="26.28515625" customWidth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t="s">
        <v>21</v>
      </c>
      <c r="B2" s="3">
        <v>512</v>
      </c>
      <c r="C2" s="3" t="s">
        <v>3</v>
      </c>
      <c r="E2" s="1" t="s">
        <v>4</v>
      </c>
      <c r="F2" s="3">
        <v>1</v>
      </c>
    </row>
    <row r="3" spans="1:6" x14ac:dyDescent="0.25">
      <c r="A3" t="s">
        <v>22</v>
      </c>
      <c r="B3" s="3">
        <v>1024</v>
      </c>
      <c r="C3" s="3" t="s">
        <v>3</v>
      </c>
      <c r="E3" s="1" t="s">
        <v>5</v>
      </c>
      <c r="F3" s="3">
        <v>100</v>
      </c>
    </row>
    <row r="4" spans="1:6" x14ac:dyDescent="0.25">
      <c r="A4" t="s">
        <v>23</v>
      </c>
      <c r="B4" s="3">
        <v>1024</v>
      </c>
      <c r="C4" s="3" t="s">
        <v>3</v>
      </c>
      <c r="E4" s="1" t="s">
        <v>6</v>
      </c>
      <c r="F4" s="3">
        <v>50</v>
      </c>
    </row>
    <row r="5" spans="1:6" x14ac:dyDescent="0.25">
      <c r="A5" t="s">
        <v>24</v>
      </c>
      <c r="B5" s="3">
        <v>512</v>
      </c>
      <c r="C5" s="3" t="s">
        <v>3</v>
      </c>
    </row>
    <row r="6" spans="1:6" x14ac:dyDescent="0.25">
      <c r="A6" t="s">
        <v>25</v>
      </c>
      <c r="B6" s="3">
        <v>1024</v>
      </c>
      <c r="C6" s="3" t="s">
        <v>3</v>
      </c>
    </row>
    <row r="7" spans="1:6" x14ac:dyDescent="0.25">
      <c r="A7" t="s">
        <v>26</v>
      </c>
      <c r="B7" s="3">
        <v>512</v>
      </c>
      <c r="C7" s="3" t="s">
        <v>3</v>
      </c>
    </row>
    <row r="8" spans="1:6" x14ac:dyDescent="0.25">
      <c r="A8" t="s">
        <v>27</v>
      </c>
      <c r="B8" s="3">
        <v>250</v>
      </c>
      <c r="C8" s="3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zoomScale="90" zoomScaleNormal="90" zoomScaleSheetLayoutView="40" workbookViewId="0">
      <selection activeCell="AB22" sqref="AB22"/>
    </sheetView>
  </sheetViews>
  <sheetFormatPr defaultRowHeight="15" x14ac:dyDescent="0.25"/>
  <cols>
    <col min="1" max="25" width="7.28515625" customWidth="1"/>
  </cols>
  <sheetData>
    <row r="1" spans="1:25" x14ac:dyDescent="0.2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25">
      <c r="A2" s="4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5"/>
      <c r="C4" s="5" t="s">
        <v>21</v>
      </c>
      <c r="D4" s="5" t="s">
        <v>21</v>
      </c>
      <c r="E4" s="5" t="s">
        <v>21</v>
      </c>
      <c r="F4" s="5" t="s">
        <v>21</v>
      </c>
      <c r="G4" s="5" t="s">
        <v>21</v>
      </c>
      <c r="H4" s="5" t="s">
        <v>21</v>
      </c>
      <c r="I4" s="5" t="s">
        <v>21</v>
      </c>
      <c r="J4" s="5" t="s">
        <v>21</v>
      </c>
      <c r="K4" s="5" t="s">
        <v>21</v>
      </c>
      <c r="L4" s="5" t="s">
        <v>21</v>
      </c>
      <c r="M4" s="5" t="s">
        <v>21</v>
      </c>
      <c r="N4" s="5" t="s">
        <v>21</v>
      </c>
      <c r="O4" s="5" t="s">
        <v>21</v>
      </c>
      <c r="P4" s="5" t="s">
        <v>21</v>
      </c>
      <c r="Q4" s="5" t="s">
        <v>21</v>
      </c>
      <c r="R4" s="5" t="s">
        <v>21</v>
      </c>
      <c r="S4" s="5" t="s">
        <v>21</v>
      </c>
      <c r="T4" s="5" t="s">
        <v>21</v>
      </c>
      <c r="U4" s="5" t="s">
        <v>21</v>
      </c>
      <c r="V4" s="5" t="s">
        <v>21</v>
      </c>
      <c r="W4" s="5" t="s">
        <v>21</v>
      </c>
      <c r="X4" s="5" t="s">
        <v>21</v>
      </c>
      <c r="Y4" s="5"/>
    </row>
    <row r="5" spans="1:25" x14ac:dyDescent="0.25">
      <c r="A5" s="4" t="s">
        <v>10</v>
      </c>
      <c r="B5" s="5"/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22</v>
      </c>
      <c r="N5" s="5" t="s">
        <v>21</v>
      </c>
      <c r="O5" s="5" t="s">
        <v>21</v>
      </c>
      <c r="P5" s="5" t="s">
        <v>21</v>
      </c>
      <c r="Q5" s="5" t="s">
        <v>21</v>
      </c>
      <c r="R5" s="5" t="s">
        <v>21</v>
      </c>
      <c r="S5" s="5" t="s">
        <v>21</v>
      </c>
      <c r="T5" s="5" t="s">
        <v>21</v>
      </c>
      <c r="U5" s="5" t="s">
        <v>21</v>
      </c>
      <c r="V5" s="5" t="s">
        <v>21</v>
      </c>
      <c r="W5" s="5" t="s">
        <v>21</v>
      </c>
      <c r="X5" s="5" t="s">
        <v>21</v>
      </c>
      <c r="Y5" s="5"/>
    </row>
    <row r="6" spans="1:25" x14ac:dyDescent="0.25">
      <c r="A6" s="4" t="s">
        <v>11</v>
      </c>
      <c r="B6" s="5"/>
      <c r="C6" s="5" t="s">
        <v>22</v>
      </c>
      <c r="D6" s="5" t="s">
        <v>22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 t="s">
        <v>22</v>
      </c>
      <c r="K6" s="5" t="s">
        <v>22</v>
      </c>
      <c r="L6" s="5" t="s">
        <v>22</v>
      </c>
      <c r="M6" s="5" t="s">
        <v>23</v>
      </c>
      <c r="N6" s="5" t="s">
        <v>22</v>
      </c>
      <c r="O6" s="5" t="s">
        <v>22</v>
      </c>
      <c r="P6" s="5" t="s">
        <v>22</v>
      </c>
      <c r="Q6" s="5" t="s">
        <v>22</v>
      </c>
      <c r="R6" s="5" t="s">
        <v>22</v>
      </c>
      <c r="S6" s="5" t="s">
        <v>22</v>
      </c>
      <c r="T6" s="5" t="s">
        <v>22</v>
      </c>
      <c r="U6" s="5" t="s">
        <v>22</v>
      </c>
      <c r="V6" s="5" t="s">
        <v>22</v>
      </c>
      <c r="W6" s="5" t="s">
        <v>22</v>
      </c>
      <c r="X6" s="5" t="s">
        <v>22</v>
      </c>
      <c r="Y6" s="5"/>
    </row>
    <row r="7" spans="1:25" x14ac:dyDescent="0.25">
      <c r="A7" s="4" t="s">
        <v>12</v>
      </c>
      <c r="B7" s="5"/>
      <c r="C7" s="5" t="s">
        <v>22</v>
      </c>
      <c r="D7" s="5" t="s">
        <v>22</v>
      </c>
      <c r="E7" s="5" t="s">
        <v>22</v>
      </c>
      <c r="F7" s="5" t="s">
        <v>22</v>
      </c>
      <c r="G7" s="5" t="s">
        <v>22</v>
      </c>
      <c r="H7" s="5" t="s">
        <v>22</v>
      </c>
      <c r="I7" s="5" t="s">
        <v>22</v>
      </c>
      <c r="J7" s="5" t="s">
        <v>22</v>
      </c>
      <c r="K7" s="5" t="s">
        <v>22</v>
      </c>
      <c r="L7" s="5" t="s">
        <v>22</v>
      </c>
      <c r="M7" s="5" t="s">
        <v>24</v>
      </c>
      <c r="N7" s="5" t="s">
        <v>22</v>
      </c>
      <c r="O7" s="5" t="s">
        <v>22</v>
      </c>
      <c r="P7" s="5" t="s">
        <v>22</v>
      </c>
      <c r="Q7" s="5" t="s">
        <v>22</v>
      </c>
      <c r="R7" s="5" t="s">
        <v>22</v>
      </c>
      <c r="S7" s="5" t="s">
        <v>22</v>
      </c>
      <c r="T7" s="5" t="s">
        <v>22</v>
      </c>
      <c r="U7" s="5" t="s">
        <v>22</v>
      </c>
      <c r="V7" s="5" t="s">
        <v>22</v>
      </c>
      <c r="W7" s="5" t="s">
        <v>22</v>
      </c>
      <c r="X7" s="5" t="s">
        <v>22</v>
      </c>
      <c r="Y7" s="5"/>
    </row>
    <row r="8" spans="1:25" x14ac:dyDescent="0.25">
      <c r="A8" s="4" t="s">
        <v>13</v>
      </c>
      <c r="B8" s="5"/>
      <c r="C8" s="5" t="s">
        <v>23</v>
      </c>
      <c r="D8" s="5" t="s">
        <v>23</v>
      </c>
      <c r="E8" s="5" t="s">
        <v>23</v>
      </c>
      <c r="F8" s="5" t="s">
        <v>23</v>
      </c>
      <c r="G8" s="5" t="s">
        <v>23</v>
      </c>
      <c r="H8" s="5" t="s">
        <v>23</v>
      </c>
      <c r="I8" s="5" t="s">
        <v>23</v>
      </c>
      <c r="J8" s="5" t="s">
        <v>23</v>
      </c>
      <c r="K8" s="5" t="s">
        <v>23</v>
      </c>
      <c r="L8" s="5" t="s">
        <v>23</v>
      </c>
      <c r="M8" s="5" t="s">
        <v>25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5" t="s">
        <v>23</v>
      </c>
      <c r="V8" s="5" t="s">
        <v>23</v>
      </c>
      <c r="W8" s="5" t="s">
        <v>23</v>
      </c>
      <c r="X8" s="5" t="s">
        <v>23</v>
      </c>
      <c r="Y8" s="5"/>
    </row>
    <row r="9" spans="1:25" x14ac:dyDescent="0.25">
      <c r="A9" s="4" t="s">
        <v>14</v>
      </c>
      <c r="B9" s="5"/>
      <c r="C9" s="5" t="s">
        <v>23</v>
      </c>
      <c r="D9" s="5" t="s">
        <v>23</v>
      </c>
      <c r="E9" s="5" t="s">
        <v>23</v>
      </c>
      <c r="F9" s="5" t="s">
        <v>23</v>
      </c>
      <c r="G9" s="5" t="s">
        <v>23</v>
      </c>
      <c r="H9" s="5" t="s">
        <v>23</v>
      </c>
      <c r="I9" s="5" t="s">
        <v>23</v>
      </c>
      <c r="J9" s="5" t="s">
        <v>23</v>
      </c>
      <c r="K9" s="5" t="s">
        <v>23</v>
      </c>
      <c r="L9" s="5" t="s">
        <v>23</v>
      </c>
      <c r="M9" s="5" t="s">
        <v>26</v>
      </c>
      <c r="N9" s="5" t="s">
        <v>23</v>
      </c>
      <c r="O9" s="5" t="s">
        <v>23</v>
      </c>
      <c r="P9" s="5" t="s">
        <v>23</v>
      </c>
      <c r="Q9" s="5" t="s">
        <v>23</v>
      </c>
      <c r="R9" s="5" t="s">
        <v>23</v>
      </c>
      <c r="S9" s="5" t="s">
        <v>23</v>
      </c>
      <c r="T9" s="5" t="s">
        <v>23</v>
      </c>
      <c r="U9" s="5" t="s">
        <v>23</v>
      </c>
      <c r="V9" s="5" t="s">
        <v>23</v>
      </c>
      <c r="W9" s="5" t="s">
        <v>23</v>
      </c>
      <c r="X9" s="5" t="s">
        <v>23</v>
      </c>
      <c r="Y9" s="5"/>
    </row>
    <row r="10" spans="1:25" x14ac:dyDescent="0.25">
      <c r="A10" s="4" t="s">
        <v>15</v>
      </c>
      <c r="B10" s="5"/>
      <c r="C10" s="5" t="s">
        <v>24</v>
      </c>
      <c r="D10" s="5" t="s">
        <v>24</v>
      </c>
      <c r="E10" s="5" t="s">
        <v>24</v>
      </c>
      <c r="F10" s="5" t="s">
        <v>24</v>
      </c>
      <c r="G10" s="5" t="s">
        <v>24</v>
      </c>
      <c r="H10" s="5" t="s">
        <v>24</v>
      </c>
      <c r="I10" s="5" t="s">
        <v>24</v>
      </c>
      <c r="J10" s="5" t="s">
        <v>24</v>
      </c>
      <c r="K10" s="5" t="s">
        <v>24</v>
      </c>
      <c r="L10" s="5" t="s">
        <v>24</v>
      </c>
      <c r="M10" s="5" t="s">
        <v>27</v>
      </c>
      <c r="N10" s="5" t="s">
        <v>24</v>
      </c>
      <c r="O10" s="5" t="s">
        <v>24</v>
      </c>
      <c r="P10" s="5" t="s">
        <v>24</v>
      </c>
      <c r="Q10" s="5" t="s">
        <v>24</v>
      </c>
      <c r="R10" s="5" t="s">
        <v>24</v>
      </c>
      <c r="S10" s="5" t="s">
        <v>24</v>
      </c>
      <c r="T10" s="5" t="s">
        <v>24</v>
      </c>
      <c r="U10" s="5" t="s">
        <v>24</v>
      </c>
      <c r="V10" s="5" t="s">
        <v>24</v>
      </c>
      <c r="W10" s="5" t="s">
        <v>24</v>
      </c>
      <c r="X10" s="5" t="s">
        <v>24</v>
      </c>
      <c r="Y10" s="5"/>
    </row>
    <row r="11" spans="1:25" x14ac:dyDescent="0.25">
      <c r="A11" s="4" t="s">
        <v>29</v>
      </c>
      <c r="B11" s="5"/>
      <c r="C11" s="5" t="s">
        <v>24</v>
      </c>
      <c r="D11" s="5" t="s">
        <v>24</v>
      </c>
      <c r="E11" s="5" t="s">
        <v>24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24</v>
      </c>
      <c r="K11" s="5" t="s">
        <v>24</v>
      </c>
      <c r="L11" s="5" t="s">
        <v>24</v>
      </c>
      <c r="M11" s="5" t="s">
        <v>21</v>
      </c>
      <c r="N11" s="5" t="s">
        <v>24</v>
      </c>
      <c r="O11" s="5" t="s">
        <v>24</v>
      </c>
      <c r="P11" s="5" t="s">
        <v>24</v>
      </c>
      <c r="Q11" s="5" t="s">
        <v>24</v>
      </c>
      <c r="R11" s="5" t="s">
        <v>24</v>
      </c>
      <c r="S11" s="5" t="s">
        <v>24</v>
      </c>
      <c r="T11" s="5" t="s">
        <v>24</v>
      </c>
      <c r="U11" s="5" t="s">
        <v>24</v>
      </c>
      <c r="V11" s="5" t="s">
        <v>24</v>
      </c>
      <c r="W11" s="5" t="s">
        <v>24</v>
      </c>
      <c r="X11" s="5" t="s">
        <v>24</v>
      </c>
      <c r="Y11" s="5"/>
    </row>
    <row r="12" spans="1:25" x14ac:dyDescent="0.25">
      <c r="A12" s="4" t="s">
        <v>30</v>
      </c>
      <c r="B12" s="5"/>
      <c r="C12" s="5" t="s">
        <v>25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25</v>
      </c>
      <c r="L12" s="5" t="s">
        <v>25</v>
      </c>
      <c r="M12" s="5" t="s">
        <v>22</v>
      </c>
      <c r="N12" s="5" t="s">
        <v>25</v>
      </c>
      <c r="O12" s="5" t="s">
        <v>25</v>
      </c>
      <c r="P12" s="5" t="s">
        <v>25</v>
      </c>
      <c r="Q12" s="5" t="s">
        <v>25</v>
      </c>
      <c r="R12" s="5" t="s">
        <v>25</v>
      </c>
      <c r="S12" s="5" t="s">
        <v>25</v>
      </c>
      <c r="T12" s="5" t="s">
        <v>25</v>
      </c>
      <c r="U12" s="5" t="s">
        <v>25</v>
      </c>
      <c r="V12" s="5" t="s">
        <v>25</v>
      </c>
      <c r="W12" s="5" t="s">
        <v>25</v>
      </c>
      <c r="X12" s="5" t="s">
        <v>25</v>
      </c>
      <c r="Y12" s="5"/>
    </row>
    <row r="13" spans="1:25" x14ac:dyDescent="0.25">
      <c r="A13" s="4" t="s">
        <v>31</v>
      </c>
      <c r="B13" s="5"/>
      <c r="C13" s="5" t="s">
        <v>25</v>
      </c>
      <c r="D13" s="5" t="s">
        <v>25</v>
      </c>
      <c r="E13" s="5" t="s">
        <v>25</v>
      </c>
      <c r="F13" s="5" t="s">
        <v>25</v>
      </c>
      <c r="G13" s="5" t="s">
        <v>25</v>
      </c>
      <c r="H13" s="5" t="s">
        <v>25</v>
      </c>
      <c r="I13" s="5" t="s">
        <v>25</v>
      </c>
      <c r="J13" s="5" t="s">
        <v>25</v>
      </c>
      <c r="K13" s="5" t="s">
        <v>25</v>
      </c>
      <c r="L13" s="5" t="s">
        <v>25</v>
      </c>
      <c r="M13" s="5" t="s">
        <v>23</v>
      </c>
      <c r="N13" s="5" t="s">
        <v>25</v>
      </c>
      <c r="O13" s="5" t="s">
        <v>25</v>
      </c>
      <c r="P13" s="5" t="s">
        <v>25</v>
      </c>
      <c r="Q13" s="5" t="s">
        <v>25</v>
      </c>
      <c r="R13" s="5" t="s">
        <v>25</v>
      </c>
      <c r="S13" s="5" t="s">
        <v>25</v>
      </c>
      <c r="T13" s="5" t="s">
        <v>25</v>
      </c>
      <c r="U13" s="5" t="s">
        <v>25</v>
      </c>
      <c r="V13" s="5" t="s">
        <v>25</v>
      </c>
      <c r="W13" s="5" t="s">
        <v>25</v>
      </c>
      <c r="X13" s="5" t="s">
        <v>25</v>
      </c>
      <c r="Y13" s="5"/>
    </row>
    <row r="14" spans="1:25" x14ac:dyDescent="0.25">
      <c r="A14" s="4" t="s">
        <v>32</v>
      </c>
      <c r="B14" s="5"/>
      <c r="C14" s="5" t="s">
        <v>26</v>
      </c>
      <c r="D14" s="5" t="s">
        <v>26</v>
      </c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24</v>
      </c>
      <c r="N14" s="5" t="s">
        <v>26</v>
      </c>
      <c r="O14" s="5" t="s">
        <v>26</v>
      </c>
      <c r="P14" s="5" t="s">
        <v>26</v>
      </c>
      <c r="Q14" s="5" t="s">
        <v>26</v>
      </c>
      <c r="R14" s="5" t="s">
        <v>26</v>
      </c>
      <c r="S14" s="5" t="s">
        <v>26</v>
      </c>
      <c r="T14" s="5" t="s">
        <v>26</v>
      </c>
      <c r="U14" s="5" t="s">
        <v>26</v>
      </c>
      <c r="V14" s="5" t="s">
        <v>26</v>
      </c>
      <c r="W14" s="5" t="s">
        <v>26</v>
      </c>
      <c r="X14" s="5" t="s">
        <v>26</v>
      </c>
      <c r="Y14" s="5"/>
    </row>
    <row r="15" spans="1:25" x14ac:dyDescent="0.25">
      <c r="A15" s="4" t="s">
        <v>33</v>
      </c>
      <c r="B15" s="5"/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25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26</v>
      </c>
      <c r="U15" s="5" t="s">
        <v>26</v>
      </c>
      <c r="V15" s="5" t="s">
        <v>26</v>
      </c>
      <c r="W15" s="5" t="s">
        <v>26</v>
      </c>
      <c r="X15" s="5" t="s">
        <v>26</v>
      </c>
      <c r="Y15" s="5"/>
    </row>
    <row r="16" spans="1:25" x14ac:dyDescent="0.25">
      <c r="A16" s="4" t="s">
        <v>34</v>
      </c>
      <c r="B16" s="5"/>
      <c r="C16" s="5" t="s">
        <v>27</v>
      </c>
      <c r="D16" s="5" t="s">
        <v>27</v>
      </c>
      <c r="E16" s="5" t="s">
        <v>27</v>
      </c>
      <c r="F16" s="5" t="s">
        <v>27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26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5" t="s">
        <v>27</v>
      </c>
      <c r="W16" s="5" t="s">
        <v>27</v>
      </c>
      <c r="X16" s="5" t="s">
        <v>27</v>
      </c>
      <c r="Y16" s="5"/>
    </row>
    <row r="17" spans="1:25" x14ac:dyDescent="0.25">
      <c r="A17" s="4" t="s">
        <v>35</v>
      </c>
      <c r="B17" s="5"/>
      <c r="C17" s="5" t="s">
        <v>27</v>
      </c>
      <c r="D17" s="5" t="s">
        <v>27</v>
      </c>
      <c r="E17" s="5" t="s">
        <v>27</v>
      </c>
      <c r="F17" s="5" t="s">
        <v>27</v>
      </c>
      <c r="G17" s="5" t="s">
        <v>27</v>
      </c>
      <c r="H17" s="5" t="s">
        <v>27</v>
      </c>
      <c r="I17" s="5" t="s">
        <v>27</v>
      </c>
      <c r="J17" s="5" t="s">
        <v>27</v>
      </c>
      <c r="K17" s="5" t="s">
        <v>27</v>
      </c>
      <c r="L17" s="5" t="s">
        <v>27</v>
      </c>
      <c r="M17" s="5" t="s">
        <v>27</v>
      </c>
      <c r="N17" s="5" t="s">
        <v>27</v>
      </c>
      <c r="O17" s="5" t="s">
        <v>27</v>
      </c>
      <c r="P17" s="5" t="s">
        <v>27</v>
      </c>
      <c r="Q17" s="5" t="s">
        <v>27</v>
      </c>
      <c r="R17" s="5" t="s">
        <v>27</v>
      </c>
      <c r="S17" s="5" t="s">
        <v>27</v>
      </c>
      <c r="T17" s="5" t="s">
        <v>27</v>
      </c>
      <c r="U17" s="5" t="s">
        <v>27</v>
      </c>
      <c r="V17" s="5" t="s">
        <v>27</v>
      </c>
      <c r="W17" s="5" t="s">
        <v>27</v>
      </c>
      <c r="X17" s="5" t="s">
        <v>27</v>
      </c>
      <c r="Y17" s="5"/>
    </row>
    <row r="18" spans="1:25" x14ac:dyDescent="0.25">
      <c r="A18" s="4" t="s">
        <v>36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20" spans="1:25" x14ac:dyDescent="0.25">
      <c r="A20" s="8" t="s">
        <v>16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4"/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>
        <v>14</v>
      </c>
      <c r="P21" s="4">
        <v>15</v>
      </c>
      <c r="Q21" s="4">
        <v>16</v>
      </c>
      <c r="R21" s="4">
        <v>17</v>
      </c>
      <c r="S21" s="4">
        <v>18</v>
      </c>
      <c r="T21" s="4">
        <v>19</v>
      </c>
      <c r="U21" s="4">
        <v>20</v>
      </c>
      <c r="V21" s="4">
        <v>21</v>
      </c>
      <c r="W21" s="4">
        <v>22</v>
      </c>
      <c r="X21" s="4">
        <v>23</v>
      </c>
      <c r="Y21" s="4">
        <v>24</v>
      </c>
    </row>
    <row r="22" spans="1:25" x14ac:dyDescent="0.25">
      <c r="A22" s="4" t="s">
        <v>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 t="s">
        <v>9</v>
      </c>
      <c r="B23" s="5"/>
      <c r="C23" s="5">
        <v>256</v>
      </c>
      <c r="D23" s="5">
        <f>C23/2</f>
        <v>128</v>
      </c>
      <c r="E23" s="5">
        <f t="shared" ref="E23:L23" si="0">D23/2</f>
        <v>64</v>
      </c>
      <c r="F23" s="5">
        <f t="shared" si="0"/>
        <v>32</v>
      </c>
      <c r="G23" s="5">
        <f t="shared" si="0"/>
        <v>16</v>
      </c>
      <c r="H23" s="5">
        <f t="shared" si="0"/>
        <v>8</v>
      </c>
      <c r="I23" s="5">
        <f t="shared" si="0"/>
        <v>4</v>
      </c>
      <c r="J23" s="5">
        <f t="shared" si="0"/>
        <v>2</v>
      </c>
      <c r="K23" s="5">
        <f t="shared" si="0"/>
        <v>1</v>
      </c>
      <c r="L23" s="5">
        <f t="shared" si="0"/>
        <v>0.5</v>
      </c>
      <c r="M23" s="5">
        <v>0</v>
      </c>
      <c r="N23" s="5">
        <v>4</v>
      </c>
      <c r="O23" s="5">
        <v>256</v>
      </c>
      <c r="P23" s="5">
        <f>O23/2</f>
        <v>128</v>
      </c>
      <c r="Q23" s="5">
        <f t="shared" ref="Q23:Q34" si="1">P23/2</f>
        <v>64</v>
      </c>
      <c r="R23" s="5">
        <f t="shared" ref="R23:R34" si="2">Q23/2</f>
        <v>32</v>
      </c>
      <c r="S23" s="5">
        <f t="shared" ref="S23:S34" si="3">R23/2</f>
        <v>16</v>
      </c>
      <c r="T23" s="5">
        <f t="shared" ref="T23:T34" si="4">S23/2</f>
        <v>8</v>
      </c>
      <c r="U23" s="5">
        <f t="shared" ref="U23:U34" si="5">T23/2</f>
        <v>4</v>
      </c>
      <c r="V23" s="5">
        <f t="shared" ref="V23:V34" si="6">U23/2</f>
        <v>2</v>
      </c>
      <c r="W23" s="5">
        <f t="shared" ref="W23:W34" si="7">V23/2</f>
        <v>1</v>
      </c>
      <c r="X23" s="5">
        <f t="shared" ref="X23:X34" si="8">W23/2</f>
        <v>0.5</v>
      </c>
      <c r="Y23" s="5"/>
    </row>
    <row r="24" spans="1:25" x14ac:dyDescent="0.25">
      <c r="A24" s="4" t="s">
        <v>10</v>
      </c>
      <c r="B24" s="5"/>
      <c r="C24" s="5">
        <v>256</v>
      </c>
      <c r="D24" s="5">
        <f t="shared" ref="D24:D34" si="9">C24/2</f>
        <v>128</v>
      </c>
      <c r="E24" s="5">
        <f t="shared" ref="E24:E34" si="10">D24/2</f>
        <v>64</v>
      </c>
      <c r="F24" s="5">
        <f t="shared" ref="F24:F34" si="11">E24/2</f>
        <v>32</v>
      </c>
      <c r="G24" s="5">
        <f t="shared" ref="G24:G34" si="12">F24/2</f>
        <v>16</v>
      </c>
      <c r="H24" s="5">
        <f t="shared" ref="H24:H34" si="13">G24/2</f>
        <v>8</v>
      </c>
      <c r="I24" s="5">
        <f t="shared" ref="I24:I34" si="14">H24/2</f>
        <v>4</v>
      </c>
      <c r="J24" s="5">
        <f t="shared" ref="J24:J34" si="15">I24/2</f>
        <v>2</v>
      </c>
      <c r="K24" s="5">
        <f t="shared" ref="K24:K34" si="16">J24/2</f>
        <v>1</v>
      </c>
      <c r="L24" s="5">
        <f t="shared" ref="L24:L34" si="17">K24/2</f>
        <v>0.5</v>
      </c>
      <c r="M24" s="5">
        <v>0</v>
      </c>
      <c r="N24" s="5">
        <v>4</v>
      </c>
      <c r="O24" s="5">
        <v>256</v>
      </c>
      <c r="P24" s="5">
        <f t="shared" ref="P24:P34" si="18">O24/2</f>
        <v>128</v>
      </c>
      <c r="Q24" s="5">
        <f t="shared" si="1"/>
        <v>64</v>
      </c>
      <c r="R24" s="5">
        <f t="shared" si="2"/>
        <v>32</v>
      </c>
      <c r="S24" s="5">
        <f t="shared" si="3"/>
        <v>16</v>
      </c>
      <c r="T24" s="5">
        <f t="shared" si="4"/>
        <v>8</v>
      </c>
      <c r="U24" s="5">
        <f t="shared" si="5"/>
        <v>4</v>
      </c>
      <c r="V24" s="5">
        <f t="shared" si="6"/>
        <v>2</v>
      </c>
      <c r="W24" s="5">
        <f t="shared" si="7"/>
        <v>1</v>
      </c>
      <c r="X24" s="5">
        <f t="shared" si="8"/>
        <v>0.5</v>
      </c>
      <c r="Y24" s="5"/>
    </row>
    <row r="25" spans="1:25" x14ac:dyDescent="0.25">
      <c r="A25" s="4" t="s">
        <v>11</v>
      </c>
      <c r="B25" s="5"/>
      <c r="C25" s="5">
        <v>512</v>
      </c>
      <c r="D25" s="5">
        <f t="shared" si="9"/>
        <v>256</v>
      </c>
      <c r="E25" s="5">
        <f t="shared" si="10"/>
        <v>128</v>
      </c>
      <c r="F25" s="5">
        <f t="shared" si="11"/>
        <v>64</v>
      </c>
      <c r="G25" s="5">
        <f t="shared" si="12"/>
        <v>32</v>
      </c>
      <c r="H25" s="5">
        <f t="shared" si="13"/>
        <v>16</v>
      </c>
      <c r="I25" s="5">
        <f t="shared" si="14"/>
        <v>8</v>
      </c>
      <c r="J25" s="5">
        <f t="shared" si="15"/>
        <v>4</v>
      </c>
      <c r="K25" s="5">
        <f t="shared" si="16"/>
        <v>2</v>
      </c>
      <c r="L25" s="5">
        <f t="shared" si="17"/>
        <v>1</v>
      </c>
      <c r="M25" s="5">
        <v>0</v>
      </c>
      <c r="N25" s="5">
        <v>4</v>
      </c>
      <c r="O25" s="5">
        <v>512</v>
      </c>
      <c r="P25" s="5">
        <f t="shared" si="18"/>
        <v>256</v>
      </c>
      <c r="Q25" s="5">
        <f t="shared" si="1"/>
        <v>128</v>
      </c>
      <c r="R25" s="5">
        <f t="shared" si="2"/>
        <v>64</v>
      </c>
      <c r="S25" s="5">
        <f t="shared" si="3"/>
        <v>32</v>
      </c>
      <c r="T25" s="5">
        <f t="shared" si="4"/>
        <v>16</v>
      </c>
      <c r="U25" s="5">
        <f t="shared" si="5"/>
        <v>8</v>
      </c>
      <c r="V25" s="5">
        <f t="shared" si="6"/>
        <v>4</v>
      </c>
      <c r="W25" s="5">
        <f t="shared" si="7"/>
        <v>2</v>
      </c>
      <c r="X25" s="5">
        <f t="shared" si="8"/>
        <v>1</v>
      </c>
      <c r="Y25" s="5"/>
    </row>
    <row r="26" spans="1:25" x14ac:dyDescent="0.25">
      <c r="A26" s="4" t="s">
        <v>12</v>
      </c>
      <c r="B26" s="5"/>
      <c r="C26" s="5">
        <v>512</v>
      </c>
      <c r="D26" s="5">
        <f t="shared" si="9"/>
        <v>256</v>
      </c>
      <c r="E26" s="5">
        <f t="shared" si="10"/>
        <v>128</v>
      </c>
      <c r="F26" s="5">
        <f t="shared" si="11"/>
        <v>64</v>
      </c>
      <c r="G26" s="5">
        <f t="shared" si="12"/>
        <v>32</v>
      </c>
      <c r="H26" s="5">
        <f t="shared" si="13"/>
        <v>16</v>
      </c>
      <c r="I26" s="5">
        <f t="shared" si="14"/>
        <v>8</v>
      </c>
      <c r="J26" s="5">
        <f t="shared" si="15"/>
        <v>4</v>
      </c>
      <c r="K26" s="5">
        <f t="shared" si="16"/>
        <v>2</v>
      </c>
      <c r="L26" s="5">
        <f t="shared" si="17"/>
        <v>1</v>
      </c>
      <c r="M26" s="5">
        <v>0</v>
      </c>
      <c r="N26" s="5">
        <v>4</v>
      </c>
      <c r="O26" s="5">
        <v>512</v>
      </c>
      <c r="P26" s="5">
        <f t="shared" si="18"/>
        <v>256</v>
      </c>
      <c r="Q26" s="5">
        <f t="shared" si="1"/>
        <v>128</v>
      </c>
      <c r="R26" s="5">
        <f t="shared" si="2"/>
        <v>64</v>
      </c>
      <c r="S26" s="5">
        <f t="shared" si="3"/>
        <v>32</v>
      </c>
      <c r="T26" s="5">
        <f t="shared" si="4"/>
        <v>16</v>
      </c>
      <c r="U26" s="5">
        <f t="shared" si="5"/>
        <v>8</v>
      </c>
      <c r="V26" s="5">
        <f t="shared" si="6"/>
        <v>4</v>
      </c>
      <c r="W26" s="5">
        <f t="shared" si="7"/>
        <v>2</v>
      </c>
      <c r="X26" s="5">
        <f t="shared" si="8"/>
        <v>1</v>
      </c>
      <c r="Y26" s="5"/>
    </row>
    <row r="27" spans="1:25" x14ac:dyDescent="0.25">
      <c r="A27" s="4" t="s">
        <v>13</v>
      </c>
      <c r="B27" s="5"/>
      <c r="C27" s="5">
        <v>512</v>
      </c>
      <c r="D27" s="5">
        <f t="shared" si="9"/>
        <v>256</v>
      </c>
      <c r="E27" s="5">
        <f t="shared" si="10"/>
        <v>128</v>
      </c>
      <c r="F27" s="5">
        <f t="shared" si="11"/>
        <v>64</v>
      </c>
      <c r="G27" s="5">
        <f t="shared" si="12"/>
        <v>32</v>
      </c>
      <c r="H27" s="5">
        <f t="shared" si="13"/>
        <v>16</v>
      </c>
      <c r="I27" s="5">
        <f t="shared" si="14"/>
        <v>8</v>
      </c>
      <c r="J27" s="5">
        <f t="shared" si="15"/>
        <v>4</v>
      </c>
      <c r="K27" s="5">
        <f t="shared" si="16"/>
        <v>2</v>
      </c>
      <c r="L27" s="5">
        <f t="shared" si="17"/>
        <v>1</v>
      </c>
      <c r="M27" s="5">
        <v>0</v>
      </c>
      <c r="N27" s="5">
        <v>4</v>
      </c>
      <c r="O27" s="5">
        <v>512</v>
      </c>
      <c r="P27" s="5">
        <f t="shared" si="18"/>
        <v>256</v>
      </c>
      <c r="Q27" s="5">
        <f t="shared" si="1"/>
        <v>128</v>
      </c>
      <c r="R27" s="5">
        <f t="shared" si="2"/>
        <v>64</v>
      </c>
      <c r="S27" s="5">
        <f t="shared" si="3"/>
        <v>32</v>
      </c>
      <c r="T27" s="5">
        <f t="shared" si="4"/>
        <v>16</v>
      </c>
      <c r="U27" s="5">
        <f t="shared" si="5"/>
        <v>8</v>
      </c>
      <c r="V27" s="5">
        <f t="shared" si="6"/>
        <v>4</v>
      </c>
      <c r="W27" s="5">
        <f t="shared" si="7"/>
        <v>2</v>
      </c>
      <c r="X27" s="5">
        <f t="shared" si="8"/>
        <v>1</v>
      </c>
      <c r="Y27" s="5"/>
    </row>
    <row r="28" spans="1:25" x14ac:dyDescent="0.25">
      <c r="A28" s="4" t="s">
        <v>14</v>
      </c>
      <c r="B28" s="5"/>
      <c r="C28" s="5">
        <v>512</v>
      </c>
      <c r="D28" s="5">
        <f t="shared" si="9"/>
        <v>256</v>
      </c>
      <c r="E28" s="5">
        <f t="shared" si="10"/>
        <v>128</v>
      </c>
      <c r="F28" s="5">
        <f t="shared" si="11"/>
        <v>64</v>
      </c>
      <c r="G28" s="5">
        <f t="shared" si="12"/>
        <v>32</v>
      </c>
      <c r="H28" s="5">
        <f t="shared" si="13"/>
        <v>16</v>
      </c>
      <c r="I28" s="5">
        <f t="shared" si="14"/>
        <v>8</v>
      </c>
      <c r="J28" s="5">
        <f t="shared" si="15"/>
        <v>4</v>
      </c>
      <c r="K28" s="5">
        <f t="shared" si="16"/>
        <v>2</v>
      </c>
      <c r="L28" s="5">
        <f t="shared" si="17"/>
        <v>1</v>
      </c>
      <c r="M28" s="5">
        <v>0</v>
      </c>
      <c r="N28" s="5">
        <v>4</v>
      </c>
      <c r="O28" s="5">
        <v>512</v>
      </c>
      <c r="P28" s="5">
        <f t="shared" si="18"/>
        <v>256</v>
      </c>
      <c r="Q28" s="5">
        <f t="shared" si="1"/>
        <v>128</v>
      </c>
      <c r="R28" s="5">
        <f t="shared" si="2"/>
        <v>64</v>
      </c>
      <c r="S28" s="5">
        <f t="shared" si="3"/>
        <v>32</v>
      </c>
      <c r="T28" s="5">
        <f t="shared" si="4"/>
        <v>16</v>
      </c>
      <c r="U28" s="5">
        <f t="shared" si="5"/>
        <v>8</v>
      </c>
      <c r="V28" s="5">
        <f t="shared" si="6"/>
        <v>4</v>
      </c>
      <c r="W28" s="5">
        <f t="shared" si="7"/>
        <v>2</v>
      </c>
      <c r="X28" s="5">
        <f t="shared" si="8"/>
        <v>1</v>
      </c>
      <c r="Y28" s="5"/>
    </row>
    <row r="29" spans="1:25" x14ac:dyDescent="0.25">
      <c r="A29" s="4" t="s">
        <v>15</v>
      </c>
      <c r="B29" s="5"/>
      <c r="C29" s="5">
        <v>256</v>
      </c>
      <c r="D29" s="5">
        <f t="shared" si="9"/>
        <v>128</v>
      </c>
      <c r="E29" s="5">
        <f t="shared" si="10"/>
        <v>64</v>
      </c>
      <c r="F29" s="5">
        <f t="shared" si="11"/>
        <v>32</v>
      </c>
      <c r="G29" s="5">
        <f t="shared" si="12"/>
        <v>16</v>
      </c>
      <c r="H29" s="5">
        <f t="shared" si="13"/>
        <v>8</v>
      </c>
      <c r="I29" s="5">
        <f t="shared" si="14"/>
        <v>4</v>
      </c>
      <c r="J29" s="5">
        <f t="shared" si="15"/>
        <v>2</v>
      </c>
      <c r="K29" s="5">
        <f t="shared" si="16"/>
        <v>1</v>
      </c>
      <c r="L29" s="5">
        <f t="shared" si="17"/>
        <v>0.5</v>
      </c>
      <c r="M29" s="5">
        <v>0</v>
      </c>
      <c r="N29" s="5">
        <v>4</v>
      </c>
      <c r="O29" s="5">
        <v>256</v>
      </c>
      <c r="P29" s="5">
        <f t="shared" si="18"/>
        <v>128</v>
      </c>
      <c r="Q29" s="5">
        <f t="shared" si="1"/>
        <v>64</v>
      </c>
      <c r="R29" s="5">
        <f t="shared" si="2"/>
        <v>32</v>
      </c>
      <c r="S29" s="5">
        <f t="shared" si="3"/>
        <v>16</v>
      </c>
      <c r="T29" s="5">
        <f t="shared" si="4"/>
        <v>8</v>
      </c>
      <c r="U29" s="5">
        <f t="shared" si="5"/>
        <v>4</v>
      </c>
      <c r="V29" s="5">
        <f t="shared" si="6"/>
        <v>2</v>
      </c>
      <c r="W29" s="5">
        <f t="shared" si="7"/>
        <v>1</v>
      </c>
      <c r="X29" s="5">
        <f t="shared" si="8"/>
        <v>0.5</v>
      </c>
      <c r="Y29" s="5"/>
    </row>
    <row r="30" spans="1:25" x14ac:dyDescent="0.25">
      <c r="A30" s="4" t="s">
        <v>29</v>
      </c>
      <c r="B30" s="5"/>
      <c r="C30" s="5">
        <v>256</v>
      </c>
      <c r="D30" s="5">
        <f t="shared" si="9"/>
        <v>128</v>
      </c>
      <c r="E30" s="5">
        <f t="shared" si="10"/>
        <v>64</v>
      </c>
      <c r="F30" s="5">
        <f t="shared" si="11"/>
        <v>32</v>
      </c>
      <c r="G30" s="5">
        <f t="shared" si="12"/>
        <v>16</v>
      </c>
      <c r="H30" s="5">
        <f t="shared" si="13"/>
        <v>8</v>
      </c>
      <c r="I30" s="5">
        <f t="shared" si="14"/>
        <v>4</v>
      </c>
      <c r="J30" s="5">
        <f t="shared" si="15"/>
        <v>2</v>
      </c>
      <c r="K30" s="5">
        <f t="shared" si="16"/>
        <v>1</v>
      </c>
      <c r="L30" s="5">
        <f t="shared" si="17"/>
        <v>0.5</v>
      </c>
      <c r="M30" s="5">
        <v>0</v>
      </c>
      <c r="N30" s="5">
        <v>4</v>
      </c>
      <c r="O30" s="5">
        <v>256</v>
      </c>
      <c r="P30" s="5">
        <f t="shared" si="18"/>
        <v>128</v>
      </c>
      <c r="Q30" s="5">
        <f t="shared" si="1"/>
        <v>64</v>
      </c>
      <c r="R30" s="5">
        <f t="shared" si="2"/>
        <v>32</v>
      </c>
      <c r="S30" s="5">
        <f t="shared" si="3"/>
        <v>16</v>
      </c>
      <c r="T30" s="5">
        <f t="shared" si="4"/>
        <v>8</v>
      </c>
      <c r="U30" s="5">
        <f t="shared" si="5"/>
        <v>4</v>
      </c>
      <c r="V30" s="5">
        <f t="shared" si="6"/>
        <v>2</v>
      </c>
      <c r="W30" s="5">
        <f t="shared" si="7"/>
        <v>1</v>
      </c>
      <c r="X30" s="5">
        <f t="shared" si="8"/>
        <v>0.5</v>
      </c>
      <c r="Y30" s="5"/>
    </row>
    <row r="31" spans="1:25" x14ac:dyDescent="0.25">
      <c r="A31" s="4" t="s">
        <v>30</v>
      </c>
      <c r="B31" s="5"/>
      <c r="C31" s="5">
        <v>512</v>
      </c>
      <c r="D31" s="5">
        <f t="shared" si="9"/>
        <v>256</v>
      </c>
      <c r="E31" s="5">
        <f t="shared" si="10"/>
        <v>128</v>
      </c>
      <c r="F31" s="5">
        <f t="shared" si="11"/>
        <v>64</v>
      </c>
      <c r="G31" s="5">
        <f t="shared" si="12"/>
        <v>32</v>
      </c>
      <c r="H31" s="5">
        <f t="shared" si="13"/>
        <v>16</v>
      </c>
      <c r="I31" s="5">
        <f t="shared" si="14"/>
        <v>8</v>
      </c>
      <c r="J31" s="5">
        <f t="shared" si="15"/>
        <v>4</v>
      </c>
      <c r="K31" s="5">
        <f t="shared" si="16"/>
        <v>2</v>
      </c>
      <c r="L31" s="5">
        <f t="shared" si="17"/>
        <v>1</v>
      </c>
      <c r="M31" s="5">
        <v>0</v>
      </c>
      <c r="N31" s="5">
        <v>4</v>
      </c>
      <c r="O31" s="5">
        <v>512</v>
      </c>
      <c r="P31" s="5">
        <f t="shared" si="18"/>
        <v>256</v>
      </c>
      <c r="Q31" s="5">
        <f t="shared" si="1"/>
        <v>128</v>
      </c>
      <c r="R31" s="5">
        <f t="shared" si="2"/>
        <v>64</v>
      </c>
      <c r="S31" s="5">
        <f t="shared" si="3"/>
        <v>32</v>
      </c>
      <c r="T31" s="5">
        <f t="shared" si="4"/>
        <v>16</v>
      </c>
      <c r="U31" s="5">
        <f t="shared" si="5"/>
        <v>8</v>
      </c>
      <c r="V31" s="5">
        <f t="shared" si="6"/>
        <v>4</v>
      </c>
      <c r="W31" s="5">
        <f t="shared" si="7"/>
        <v>2</v>
      </c>
      <c r="X31" s="5">
        <f t="shared" si="8"/>
        <v>1</v>
      </c>
      <c r="Y31" s="5"/>
    </row>
    <row r="32" spans="1:25" x14ac:dyDescent="0.25">
      <c r="A32" s="4" t="s">
        <v>31</v>
      </c>
      <c r="B32" s="5"/>
      <c r="C32" s="5">
        <v>512</v>
      </c>
      <c r="D32" s="5">
        <f t="shared" si="9"/>
        <v>256</v>
      </c>
      <c r="E32" s="5">
        <f t="shared" si="10"/>
        <v>128</v>
      </c>
      <c r="F32" s="5">
        <f t="shared" si="11"/>
        <v>64</v>
      </c>
      <c r="G32" s="5">
        <f t="shared" si="12"/>
        <v>32</v>
      </c>
      <c r="H32" s="5">
        <f t="shared" si="13"/>
        <v>16</v>
      </c>
      <c r="I32" s="5">
        <f t="shared" si="14"/>
        <v>8</v>
      </c>
      <c r="J32" s="5">
        <f t="shared" si="15"/>
        <v>4</v>
      </c>
      <c r="K32" s="5">
        <f t="shared" si="16"/>
        <v>2</v>
      </c>
      <c r="L32" s="5">
        <f t="shared" si="17"/>
        <v>1</v>
      </c>
      <c r="M32" s="5">
        <v>0</v>
      </c>
      <c r="N32" s="5">
        <v>4</v>
      </c>
      <c r="O32" s="5">
        <v>512</v>
      </c>
      <c r="P32" s="5">
        <f t="shared" si="18"/>
        <v>256</v>
      </c>
      <c r="Q32" s="5">
        <f t="shared" si="1"/>
        <v>128</v>
      </c>
      <c r="R32" s="5">
        <f t="shared" si="2"/>
        <v>64</v>
      </c>
      <c r="S32" s="5">
        <f t="shared" si="3"/>
        <v>32</v>
      </c>
      <c r="T32" s="5">
        <f t="shared" si="4"/>
        <v>16</v>
      </c>
      <c r="U32" s="5">
        <f t="shared" si="5"/>
        <v>8</v>
      </c>
      <c r="V32" s="5">
        <f t="shared" si="6"/>
        <v>4</v>
      </c>
      <c r="W32" s="5">
        <f t="shared" si="7"/>
        <v>2</v>
      </c>
      <c r="X32" s="5">
        <f t="shared" si="8"/>
        <v>1</v>
      </c>
      <c r="Y32" s="5"/>
    </row>
    <row r="33" spans="1:25" x14ac:dyDescent="0.25">
      <c r="A33" s="4" t="s">
        <v>32</v>
      </c>
      <c r="B33" s="5"/>
      <c r="C33" s="5">
        <v>256</v>
      </c>
      <c r="D33" s="5">
        <f t="shared" si="9"/>
        <v>128</v>
      </c>
      <c r="E33" s="5">
        <f t="shared" si="10"/>
        <v>64</v>
      </c>
      <c r="F33" s="5">
        <f t="shared" si="11"/>
        <v>32</v>
      </c>
      <c r="G33" s="5">
        <f t="shared" si="12"/>
        <v>16</v>
      </c>
      <c r="H33" s="5">
        <f t="shared" si="13"/>
        <v>8</v>
      </c>
      <c r="I33" s="5">
        <f t="shared" si="14"/>
        <v>4</v>
      </c>
      <c r="J33" s="5">
        <f t="shared" si="15"/>
        <v>2</v>
      </c>
      <c r="K33" s="5">
        <f t="shared" si="16"/>
        <v>1</v>
      </c>
      <c r="L33" s="5">
        <f t="shared" si="17"/>
        <v>0.5</v>
      </c>
      <c r="M33" s="5">
        <v>0</v>
      </c>
      <c r="N33" s="5">
        <v>4</v>
      </c>
      <c r="O33" s="5">
        <v>256</v>
      </c>
      <c r="P33" s="5">
        <f t="shared" si="18"/>
        <v>128</v>
      </c>
      <c r="Q33" s="5">
        <f t="shared" si="1"/>
        <v>64</v>
      </c>
      <c r="R33" s="5">
        <f t="shared" si="2"/>
        <v>32</v>
      </c>
      <c r="S33" s="5">
        <f t="shared" si="3"/>
        <v>16</v>
      </c>
      <c r="T33" s="5">
        <f t="shared" si="4"/>
        <v>8</v>
      </c>
      <c r="U33" s="5">
        <f t="shared" si="5"/>
        <v>4</v>
      </c>
      <c r="V33" s="5">
        <f t="shared" si="6"/>
        <v>2</v>
      </c>
      <c r="W33" s="5">
        <f t="shared" si="7"/>
        <v>1</v>
      </c>
      <c r="X33" s="5">
        <f t="shared" si="8"/>
        <v>0.5</v>
      </c>
      <c r="Y33" s="5"/>
    </row>
    <row r="34" spans="1:25" x14ac:dyDescent="0.25">
      <c r="A34" s="4" t="s">
        <v>33</v>
      </c>
      <c r="B34" s="5"/>
      <c r="C34" s="5">
        <v>256</v>
      </c>
      <c r="D34" s="5">
        <f t="shared" si="9"/>
        <v>128</v>
      </c>
      <c r="E34" s="5">
        <f t="shared" si="10"/>
        <v>64</v>
      </c>
      <c r="F34" s="5">
        <f t="shared" si="11"/>
        <v>32</v>
      </c>
      <c r="G34" s="5">
        <f t="shared" si="12"/>
        <v>16</v>
      </c>
      <c r="H34" s="5">
        <f t="shared" si="13"/>
        <v>8</v>
      </c>
      <c r="I34" s="5">
        <f t="shared" si="14"/>
        <v>4</v>
      </c>
      <c r="J34" s="5">
        <f t="shared" si="15"/>
        <v>2</v>
      </c>
      <c r="K34" s="5">
        <f t="shared" si="16"/>
        <v>1</v>
      </c>
      <c r="L34" s="5">
        <f t="shared" si="17"/>
        <v>0.5</v>
      </c>
      <c r="M34" s="5">
        <v>0</v>
      </c>
      <c r="N34" s="5">
        <v>4</v>
      </c>
      <c r="O34" s="5">
        <v>256</v>
      </c>
      <c r="P34" s="5">
        <f t="shared" si="18"/>
        <v>128</v>
      </c>
      <c r="Q34" s="5">
        <f t="shared" si="1"/>
        <v>64</v>
      </c>
      <c r="R34" s="5">
        <f t="shared" si="2"/>
        <v>32</v>
      </c>
      <c r="S34" s="5">
        <f t="shared" si="3"/>
        <v>16</v>
      </c>
      <c r="T34" s="5">
        <f t="shared" si="4"/>
        <v>8</v>
      </c>
      <c r="U34" s="5">
        <f t="shared" si="5"/>
        <v>4</v>
      </c>
      <c r="V34" s="5">
        <f t="shared" si="6"/>
        <v>2</v>
      </c>
      <c r="W34" s="5">
        <f t="shared" si="7"/>
        <v>1</v>
      </c>
      <c r="X34" s="5">
        <f t="shared" si="8"/>
        <v>0.5</v>
      </c>
      <c r="Y34" s="5"/>
    </row>
    <row r="35" spans="1:25" x14ac:dyDescent="0.25">
      <c r="A35" s="4" t="s">
        <v>34</v>
      </c>
      <c r="B35" s="5"/>
      <c r="C35" s="5">
        <v>4</v>
      </c>
      <c r="D35" s="5">
        <v>2</v>
      </c>
      <c r="E35" s="5">
        <v>1</v>
      </c>
      <c r="F35" s="5">
        <v>0.5</v>
      </c>
      <c r="G35" s="5">
        <v>0.25</v>
      </c>
      <c r="H35" s="5">
        <v>0.125</v>
      </c>
      <c r="I35" s="5">
        <v>6.25E-2</v>
      </c>
      <c r="J35" s="5">
        <v>3.1300000000000001E-2</v>
      </c>
      <c r="K35" s="5">
        <v>1.5599999999999999E-2</v>
      </c>
      <c r="L35" s="5">
        <v>7.7999999999999996E-3</v>
      </c>
      <c r="M35" s="5">
        <v>0</v>
      </c>
      <c r="N35" s="5">
        <v>4</v>
      </c>
      <c r="O35" s="5">
        <v>4</v>
      </c>
      <c r="P35" s="5">
        <v>2</v>
      </c>
      <c r="Q35" s="5">
        <v>1</v>
      </c>
      <c r="R35" s="5">
        <v>0.5</v>
      </c>
      <c r="S35" s="5">
        <v>0.25</v>
      </c>
      <c r="T35" s="5">
        <v>0.125</v>
      </c>
      <c r="U35" s="5">
        <v>6.25E-2</v>
      </c>
      <c r="V35" s="5">
        <v>3.1300000000000001E-2</v>
      </c>
      <c r="W35" s="5">
        <v>1.5599999999999999E-2</v>
      </c>
      <c r="X35" s="5">
        <v>7.7999999999999996E-3</v>
      </c>
      <c r="Y35" s="5"/>
    </row>
    <row r="36" spans="1:25" x14ac:dyDescent="0.25">
      <c r="A36" s="4" t="s">
        <v>35</v>
      </c>
      <c r="B36" s="5"/>
      <c r="C36" s="5">
        <v>4</v>
      </c>
      <c r="D36" s="5">
        <v>2</v>
      </c>
      <c r="E36" s="5">
        <v>1</v>
      </c>
      <c r="F36" s="5">
        <v>0.5</v>
      </c>
      <c r="G36" s="5">
        <v>0.25</v>
      </c>
      <c r="H36" s="5">
        <v>0.125</v>
      </c>
      <c r="I36" s="5">
        <v>6.25E-2</v>
      </c>
      <c r="J36" s="5">
        <v>3.1300000000000001E-2</v>
      </c>
      <c r="K36" s="5">
        <v>1.5599999999999999E-2</v>
      </c>
      <c r="L36" s="5">
        <v>7.7999999999999996E-3</v>
      </c>
      <c r="M36" s="5">
        <v>0</v>
      </c>
      <c r="N36" s="5">
        <v>4</v>
      </c>
      <c r="O36" s="5">
        <v>4</v>
      </c>
      <c r="P36" s="5">
        <v>2</v>
      </c>
      <c r="Q36" s="5">
        <v>1</v>
      </c>
      <c r="R36" s="5">
        <v>0.5</v>
      </c>
      <c r="S36" s="5">
        <v>0.25</v>
      </c>
      <c r="T36" s="5">
        <v>0.125</v>
      </c>
      <c r="U36" s="5">
        <v>6.25E-2</v>
      </c>
      <c r="V36" s="5">
        <v>3.1300000000000001E-2</v>
      </c>
      <c r="W36" s="5">
        <v>1.5599999999999999E-2</v>
      </c>
      <c r="X36" s="5">
        <v>7.7999999999999996E-3</v>
      </c>
      <c r="Y36" s="5"/>
    </row>
    <row r="37" spans="1:25" x14ac:dyDescent="0.25">
      <c r="A37" s="4" t="s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9" spans="1:25" x14ac:dyDescent="0.25">
      <c r="A39" s="8" t="s">
        <v>17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4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>
        <v>14</v>
      </c>
      <c r="P40" s="4">
        <v>15</v>
      </c>
      <c r="Q40" s="4">
        <v>16</v>
      </c>
      <c r="R40" s="4">
        <v>17</v>
      </c>
      <c r="S40" s="4">
        <v>18</v>
      </c>
      <c r="T40" s="4">
        <v>19</v>
      </c>
      <c r="U40" s="4">
        <v>20</v>
      </c>
      <c r="V40" s="4">
        <v>21</v>
      </c>
      <c r="W40" s="4">
        <v>22</v>
      </c>
      <c r="X40" s="4">
        <v>23</v>
      </c>
      <c r="Y40" s="4">
        <v>24</v>
      </c>
    </row>
    <row r="41" spans="1:25" x14ac:dyDescent="0.25">
      <c r="A41" s="4" t="s">
        <v>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4" t="s">
        <v>9</v>
      </c>
      <c r="B42" s="6"/>
      <c r="C42" s="5" t="s">
        <v>19</v>
      </c>
      <c r="D42" s="5" t="s">
        <v>19</v>
      </c>
      <c r="E42" s="5" t="s">
        <v>19</v>
      </c>
      <c r="F42" s="5" t="s">
        <v>19</v>
      </c>
      <c r="G42" s="5" t="s">
        <v>19</v>
      </c>
      <c r="H42" s="5" t="s">
        <v>19</v>
      </c>
      <c r="I42" s="5" t="s">
        <v>19</v>
      </c>
      <c r="J42" s="5" t="s">
        <v>19</v>
      </c>
      <c r="K42" s="5" t="s">
        <v>19</v>
      </c>
      <c r="L42" s="5" t="s">
        <v>19</v>
      </c>
      <c r="M42" s="5" t="s">
        <v>19</v>
      </c>
      <c r="N42" s="5" t="s">
        <v>19</v>
      </c>
      <c r="O42" s="5" t="s">
        <v>19</v>
      </c>
      <c r="P42" s="5" t="s">
        <v>19</v>
      </c>
      <c r="Q42" s="5" t="s">
        <v>19</v>
      </c>
      <c r="R42" s="5" t="s">
        <v>19</v>
      </c>
      <c r="S42" s="5" t="s">
        <v>19</v>
      </c>
      <c r="T42" s="5" t="s">
        <v>19</v>
      </c>
      <c r="U42" s="5" t="s">
        <v>19</v>
      </c>
      <c r="V42" s="5" t="s">
        <v>19</v>
      </c>
      <c r="W42" s="5" t="s">
        <v>19</v>
      </c>
      <c r="X42" s="5" t="s">
        <v>19</v>
      </c>
      <c r="Y42" s="6"/>
    </row>
    <row r="43" spans="1:25" x14ac:dyDescent="0.25">
      <c r="A43" s="4" t="s">
        <v>10</v>
      </c>
      <c r="B43" s="6"/>
      <c r="C43" s="5" t="s">
        <v>19</v>
      </c>
      <c r="D43" s="5" t="s">
        <v>19</v>
      </c>
      <c r="E43" s="5" t="s">
        <v>19</v>
      </c>
      <c r="F43" s="5" t="s">
        <v>19</v>
      </c>
      <c r="G43" s="5" t="s">
        <v>19</v>
      </c>
      <c r="H43" s="5" t="s">
        <v>19</v>
      </c>
      <c r="I43" s="5" t="s">
        <v>19</v>
      </c>
      <c r="J43" s="5" t="s">
        <v>19</v>
      </c>
      <c r="K43" s="5" t="s">
        <v>19</v>
      </c>
      <c r="L43" s="5" t="s">
        <v>19</v>
      </c>
      <c r="M43" s="5" t="s">
        <v>19</v>
      </c>
      <c r="N43" s="5" t="s">
        <v>19</v>
      </c>
      <c r="O43" s="5" t="s">
        <v>19</v>
      </c>
      <c r="P43" s="5" t="s">
        <v>19</v>
      </c>
      <c r="Q43" s="5" t="s">
        <v>19</v>
      </c>
      <c r="R43" s="5" t="s">
        <v>19</v>
      </c>
      <c r="S43" s="5" t="s">
        <v>19</v>
      </c>
      <c r="T43" s="5" t="s">
        <v>19</v>
      </c>
      <c r="U43" s="5" t="s">
        <v>19</v>
      </c>
      <c r="V43" s="5" t="s">
        <v>19</v>
      </c>
      <c r="W43" s="5" t="s">
        <v>19</v>
      </c>
      <c r="X43" s="5" t="s">
        <v>19</v>
      </c>
      <c r="Y43" s="6"/>
    </row>
    <row r="44" spans="1:25" x14ac:dyDescent="0.25">
      <c r="A44" s="4" t="s">
        <v>11</v>
      </c>
      <c r="B44" s="6"/>
      <c r="C44" s="5" t="s">
        <v>19</v>
      </c>
      <c r="D44" s="5" t="s">
        <v>19</v>
      </c>
      <c r="E44" s="5" t="s">
        <v>19</v>
      </c>
      <c r="F44" s="5" t="s">
        <v>19</v>
      </c>
      <c r="G44" s="5" t="s">
        <v>19</v>
      </c>
      <c r="H44" s="5" t="s">
        <v>19</v>
      </c>
      <c r="I44" s="5" t="s">
        <v>19</v>
      </c>
      <c r="J44" s="5" t="s">
        <v>19</v>
      </c>
      <c r="K44" s="5" t="s">
        <v>19</v>
      </c>
      <c r="L44" s="5" t="s">
        <v>19</v>
      </c>
      <c r="M44" s="5" t="s">
        <v>19</v>
      </c>
      <c r="N44" s="5" t="s">
        <v>19</v>
      </c>
      <c r="O44" s="5" t="s">
        <v>19</v>
      </c>
      <c r="P44" s="5" t="s">
        <v>19</v>
      </c>
      <c r="Q44" s="5" t="s">
        <v>19</v>
      </c>
      <c r="R44" s="5" t="s">
        <v>19</v>
      </c>
      <c r="S44" s="5" t="s">
        <v>19</v>
      </c>
      <c r="T44" s="5" t="s">
        <v>19</v>
      </c>
      <c r="U44" s="5" t="s">
        <v>19</v>
      </c>
      <c r="V44" s="5" t="s">
        <v>19</v>
      </c>
      <c r="W44" s="5" t="s">
        <v>19</v>
      </c>
      <c r="X44" s="5" t="s">
        <v>19</v>
      </c>
      <c r="Y44" s="6"/>
    </row>
    <row r="45" spans="1:25" x14ac:dyDescent="0.25">
      <c r="A45" s="4" t="s">
        <v>12</v>
      </c>
      <c r="B45" s="6"/>
      <c r="C45" s="5" t="s">
        <v>19</v>
      </c>
      <c r="D45" s="5" t="s">
        <v>19</v>
      </c>
      <c r="E45" s="5" t="s">
        <v>19</v>
      </c>
      <c r="F45" s="5" t="s">
        <v>19</v>
      </c>
      <c r="G45" s="5" t="s">
        <v>19</v>
      </c>
      <c r="H45" s="5" t="s">
        <v>19</v>
      </c>
      <c r="I45" s="5" t="s">
        <v>19</v>
      </c>
      <c r="J45" s="5" t="s">
        <v>19</v>
      </c>
      <c r="K45" s="5" t="s">
        <v>19</v>
      </c>
      <c r="L45" s="5" t="s">
        <v>19</v>
      </c>
      <c r="M45" s="5" t="s">
        <v>19</v>
      </c>
      <c r="N45" s="5" t="s">
        <v>19</v>
      </c>
      <c r="O45" s="5" t="s">
        <v>19</v>
      </c>
      <c r="P45" s="5" t="s">
        <v>19</v>
      </c>
      <c r="Q45" s="5" t="s">
        <v>19</v>
      </c>
      <c r="R45" s="5" t="s">
        <v>19</v>
      </c>
      <c r="S45" s="5" t="s">
        <v>19</v>
      </c>
      <c r="T45" s="5" t="s">
        <v>19</v>
      </c>
      <c r="U45" s="5" t="s">
        <v>19</v>
      </c>
      <c r="V45" s="5" t="s">
        <v>19</v>
      </c>
      <c r="W45" s="5" t="s">
        <v>19</v>
      </c>
      <c r="X45" s="5" t="s">
        <v>19</v>
      </c>
      <c r="Y45" s="6"/>
    </row>
    <row r="46" spans="1:25" x14ac:dyDescent="0.25">
      <c r="A46" s="4" t="s">
        <v>13</v>
      </c>
      <c r="B46" s="6"/>
      <c r="C46" s="5" t="s">
        <v>19</v>
      </c>
      <c r="D46" s="5" t="s">
        <v>19</v>
      </c>
      <c r="E46" s="5" t="s">
        <v>19</v>
      </c>
      <c r="F46" s="5" t="s">
        <v>19</v>
      </c>
      <c r="G46" s="5" t="s">
        <v>19</v>
      </c>
      <c r="H46" s="5" t="s">
        <v>19</v>
      </c>
      <c r="I46" s="5" t="s">
        <v>19</v>
      </c>
      <c r="J46" s="5" t="s">
        <v>19</v>
      </c>
      <c r="K46" s="5" t="s">
        <v>19</v>
      </c>
      <c r="L46" s="5" t="s">
        <v>19</v>
      </c>
      <c r="M46" s="5" t="s">
        <v>19</v>
      </c>
      <c r="N46" s="5" t="s">
        <v>19</v>
      </c>
      <c r="O46" s="5" t="s">
        <v>19</v>
      </c>
      <c r="P46" s="5" t="s">
        <v>19</v>
      </c>
      <c r="Q46" s="5" t="s">
        <v>19</v>
      </c>
      <c r="R46" s="5" t="s">
        <v>19</v>
      </c>
      <c r="S46" s="5" t="s">
        <v>19</v>
      </c>
      <c r="T46" s="5" t="s">
        <v>19</v>
      </c>
      <c r="U46" s="5" t="s">
        <v>19</v>
      </c>
      <c r="V46" s="5" t="s">
        <v>19</v>
      </c>
      <c r="W46" s="5" t="s">
        <v>19</v>
      </c>
      <c r="X46" s="5" t="s">
        <v>19</v>
      </c>
      <c r="Y46" s="6"/>
    </row>
    <row r="47" spans="1:25" x14ac:dyDescent="0.25">
      <c r="A47" s="4" t="s">
        <v>14</v>
      </c>
      <c r="B47" s="6"/>
      <c r="C47" s="5" t="s">
        <v>19</v>
      </c>
      <c r="D47" s="5" t="s">
        <v>19</v>
      </c>
      <c r="E47" s="5" t="s">
        <v>19</v>
      </c>
      <c r="F47" s="5" t="s">
        <v>19</v>
      </c>
      <c r="G47" s="5" t="s">
        <v>19</v>
      </c>
      <c r="H47" s="5" t="s">
        <v>19</v>
      </c>
      <c r="I47" s="5" t="s">
        <v>19</v>
      </c>
      <c r="J47" s="5" t="s">
        <v>19</v>
      </c>
      <c r="K47" s="5" t="s">
        <v>19</v>
      </c>
      <c r="L47" s="5" t="s">
        <v>19</v>
      </c>
      <c r="M47" s="5" t="s">
        <v>19</v>
      </c>
      <c r="N47" s="5" t="s">
        <v>19</v>
      </c>
      <c r="O47" s="5" t="s">
        <v>19</v>
      </c>
      <c r="P47" s="5" t="s">
        <v>19</v>
      </c>
      <c r="Q47" s="5" t="s">
        <v>19</v>
      </c>
      <c r="R47" s="5" t="s">
        <v>19</v>
      </c>
      <c r="S47" s="5" t="s">
        <v>19</v>
      </c>
      <c r="T47" s="5" t="s">
        <v>19</v>
      </c>
      <c r="U47" s="5" t="s">
        <v>19</v>
      </c>
      <c r="V47" s="5" t="s">
        <v>19</v>
      </c>
      <c r="W47" s="5" t="s">
        <v>19</v>
      </c>
      <c r="X47" s="5" t="s">
        <v>19</v>
      </c>
      <c r="Y47" s="6"/>
    </row>
    <row r="48" spans="1:25" x14ac:dyDescent="0.25">
      <c r="A48" s="4" t="s">
        <v>15</v>
      </c>
      <c r="B48" s="6"/>
      <c r="C48" s="5" t="s">
        <v>19</v>
      </c>
      <c r="D48" s="5" t="s">
        <v>19</v>
      </c>
      <c r="E48" s="5" t="s">
        <v>19</v>
      </c>
      <c r="F48" s="5" t="s">
        <v>19</v>
      </c>
      <c r="G48" s="5" t="s">
        <v>19</v>
      </c>
      <c r="H48" s="5" t="s">
        <v>19</v>
      </c>
      <c r="I48" s="5" t="s">
        <v>19</v>
      </c>
      <c r="J48" s="5" t="s">
        <v>19</v>
      </c>
      <c r="K48" s="5" t="s">
        <v>19</v>
      </c>
      <c r="L48" s="5" t="s">
        <v>19</v>
      </c>
      <c r="M48" s="5" t="s">
        <v>19</v>
      </c>
      <c r="N48" s="5" t="s">
        <v>19</v>
      </c>
      <c r="O48" s="5" t="s">
        <v>19</v>
      </c>
      <c r="P48" s="5" t="s">
        <v>19</v>
      </c>
      <c r="Q48" s="5" t="s">
        <v>19</v>
      </c>
      <c r="R48" s="5" t="s">
        <v>19</v>
      </c>
      <c r="S48" s="5" t="s">
        <v>19</v>
      </c>
      <c r="T48" s="5" t="s">
        <v>19</v>
      </c>
      <c r="U48" s="5" t="s">
        <v>19</v>
      </c>
      <c r="V48" s="5" t="s">
        <v>19</v>
      </c>
      <c r="W48" s="5" t="s">
        <v>19</v>
      </c>
      <c r="X48" s="5" t="s">
        <v>19</v>
      </c>
      <c r="Y48" s="6"/>
    </row>
    <row r="49" spans="1:25" x14ac:dyDescent="0.25">
      <c r="A49" s="4" t="s">
        <v>29</v>
      </c>
      <c r="B49" s="6"/>
      <c r="C49" s="5" t="s">
        <v>19</v>
      </c>
      <c r="D49" s="5" t="s">
        <v>19</v>
      </c>
      <c r="E49" s="5" t="s">
        <v>19</v>
      </c>
      <c r="F49" s="5" t="s">
        <v>19</v>
      </c>
      <c r="G49" s="5" t="s">
        <v>19</v>
      </c>
      <c r="H49" s="5" t="s">
        <v>19</v>
      </c>
      <c r="I49" s="5" t="s">
        <v>19</v>
      </c>
      <c r="J49" s="5" t="s">
        <v>19</v>
      </c>
      <c r="K49" s="5" t="s">
        <v>19</v>
      </c>
      <c r="L49" s="5" t="s">
        <v>19</v>
      </c>
      <c r="M49" s="5" t="s">
        <v>19</v>
      </c>
      <c r="N49" s="5" t="s">
        <v>19</v>
      </c>
      <c r="O49" s="5" t="s">
        <v>19</v>
      </c>
      <c r="P49" s="5" t="s">
        <v>19</v>
      </c>
      <c r="Q49" s="5" t="s">
        <v>19</v>
      </c>
      <c r="R49" s="5" t="s">
        <v>19</v>
      </c>
      <c r="S49" s="5" t="s">
        <v>19</v>
      </c>
      <c r="T49" s="5" t="s">
        <v>19</v>
      </c>
      <c r="U49" s="5" t="s">
        <v>19</v>
      </c>
      <c r="V49" s="5" t="s">
        <v>19</v>
      </c>
      <c r="W49" s="5" t="s">
        <v>19</v>
      </c>
      <c r="X49" s="5" t="s">
        <v>19</v>
      </c>
      <c r="Y49" s="6"/>
    </row>
    <row r="50" spans="1:25" x14ac:dyDescent="0.25">
      <c r="A50" s="4" t="s">
        <v>30</v>
      </c>
      <c r="B50" s="6"/>
      <c r="C50" s="5" t="s">
        <v>19</v>
      </c>
      <c r="D50" s="5" t="s">
        <v>19</v>
      </c>
      <c r="E50" s="5" t="s">
        <v>19</v>
      </c>
      <c r="F50" s="5" t="s">
        <v>19</v>
      </c>
      <c r="G50" s="5" t="s">
        <v>19</v>
      </c>
      <c r="H50" s="5" t="s">
        <v>19</v>
      </c>
      <c r="I50" s="5" t="s">
        <v>19</v>
      </c>
      <c r="J50" s="5" t="s">
        <v>19</v>
      </c>
      <c r="K50" s="5" t="s">
        <v>19</v>
      </c>
      <c r="L50" s="5" t="s">
        <v>19</v>
      </c>
      <c r="M50" s="5" t="s">
        <v>19</v>
      </c>
      <c r="N50" s="5" t="s">
        <v>19</v>
      </c>
      <c r="O50" s="5" t="s">
        <v>19</v>
      </c>
      <c r="P50" s="5" t="s">
        <v>19</v>
      </c>
      <c r="Q50" s="5" t="s">
        <v>19</v>
      </c>
      <c r="R50" s="5" t="s">
        <v>19</v>
      </c>
      <c r="S50" s="5" t="s">
        <v>19</v>
      </c>
      <c r="T50" s="5" t="s">
        <v>19</v>
      </c>
      <c r="U50" s="5" t="s">
        <v>19</v>
      </c>
      <c r="V50" s="5" t="s">
        <v>19</v>
      </c>
      <c r="W50" s="5" t="s">
        <v>19</v>
      </c>
      <c r="X50" s="5" t="s">
        <v>19</v>
      </c>
      <c r="Y50" s="6"/>
    </row>
    <row r="51" spans="1:25" x14ac:dyDescent="0.25">
      <c r="A51" s="4" t="s">
        <v>31</v>
      </c>
      <c r="B51" s="6"/>
      <c r="C51" s="5" t="s">
        <v>19</v>
      </c>
      <c r="D51" s="5" t="s">
        <v>19</v>
      </c>
      <c r="E51" s="5" t="s">
        <v>19</v>
      </c>
      <c r="F51" s="5" t="s">
        <v>19</v>
      </c>
      <c r="G51" s="5" t="s">
        <v>19</v>
      </c>
      <c r="H51" s="5" t="s">
        <v>19</v>
      </c>
      <c r="I51" s="5" t="s">
        <v>19</v>
      </c>
      <c r="J51" s="5" t="s">
        <v>19</v>
      </c>
      <c r="K51" s="5" t="s">
        <v>19</v>
      </c>
      <c r="L51" s="5" t="s">
        <v>19</v>
      </c>
      <c r="M51" s="5" t="s">
        <v>19</v>
      </c>
      <c r="N51" s="5" t="s">
        <v>19</v>
      </c>
      <c r="O51" s="5" t="s">
        <v>19</v>
      </c>
      <c r="P51" s="5" t="s">
        <v>19</v>
      </c>
      <c r="Q51" s="5" t="s">
        <v>19</v>
      </c>
      <c r="R51" s="5" t="s">
        <v>19</v>
      </c>
      <c r="S51" s="5" t="s">
        <v>19</v>
      </c>
      <c r="T51" s="5" t="s">
        <v>19</v>
      </c>
      <c r="U51" s="5" t="s">
        <v>19</v>
      </c>
      <c r="V51" s="5" t="s">
        <v>19</v>
      </c>
      <c r="W51" s="5" t="s">
        <v>19</v>
      </c>
      <c r="X51" s="5" t="s">
        <v>19</v>
      </c>
      <c r="Y51" s="6"/>
    </row>
    <row r="52" spans="1:25" x14ac:dyDescent="0.25">
      <c r="A52" s="4" t="s">
        <v>32</v>
      </c>
      <c r="B52" s="6"/>
      <c r="C52" s="5" t="s">
        <v>19</v>
      </c>
      <c r="D52" s="5" t="s">
        <v>19</v>
      </c>
      <c r="E52" s="5" t="s">
        <v>19</v>
      </c>
      <c r="F52" s="5" t="s">
        <v>19</v>
      </c>
      <c r="G52" s="5" t="s">
        <v>19</v>
      </c>
      <c r="H52" s="5" t="s">
        <v>19</v>
      </c>
      <c r="I52" s="5" t="s">
        <v>19</v>
      </c>
      <c r="J52" s="5" t="s">
        <v>19</v>
      </c>
      <c r="K52" s="5" t="s">
        <v>19</v>
      </c>
      <c r="L52" s="5" t="s">
        <v>19</v>
      </c>
      <c r="M52" s="5" t="s">
        <v>19</v>
      </c>
      <c r="N52" s="5" t="s">
        <v>19</v>
      </c>
      <c r="O52" s="5" t="s">
        <v>19</v>
      </c>
      <c r="P52" s="5" t="s">
        <v>19</v>
      </c>
      <c r="Q52" s="5" t="s">
        <v>19</v>
      </c>
      <c r="R52" s="5" t="s">
        <v>19</v>
      </c>
      <c r="S52" s="5" t="s">
        <v>19</v>
      </c>
      <c r="T52" s="5" t="s">
        <v>19</v>
      </c>
      <c r="U52" s="5" t="s">
        <v>19</v>
      </c>
      <c r="V52" s="5" t="s">
        <v>19</v>
      </c>
      <c r="W52" s="5" t="s">
        <v>19</v>
      </c>
      <c r="X52" s="5" t="s">
        <v>19</v>
      </c>
      <c r="Y52" s="6"/>
    </row>
    <row r="53" spans="1:25" x14ac:dyDescent="0.25">
      <c r="A53" s="4" t="s">
        <v>33</v>
      </c>
      <c r="B53" s="6"/>
      <c r="C53" s="5" t="s">
        <v>19</v>
      </c>
      <c r="D53" s="5" t="s">
        <v>19</v>
      </c>
      <c r="E53" s="5" t="s">
        <v>19</v>
      </c>
      <c r="F53" s="5" t="s">
        <v>19</v>
      </c>
      <c r="G53" s="5" t="s">
        <v>19</v>
      </c>
      <c r="H53" s="5" t="s">
        <v>19</v>
      </c>
      <c r="I53" s="5" t="s">
        <v>19</v>
      </c>
      <c r="J53" s="5" t="s">
        <v>19</v>
      </c>
      <c r="K53" s="5" t="s">
        <v>19</v>
      </c>
      <c r="L53" s="5" t="s">
        <v>19</v>
      </c>
      <c r="M53" s="5" t="s">
        <v>19</v>
      </c>
      <c r="N53" s="5" t="s">
        <v>19</v>
      </c>
      <c r="O53" s="5" t="s">
        <v>19</v>
      </c>
      <c r="P53" s="5" t="s">
        <v>19</v>
      </c>
      <c r="Q53" s="5" t="s">
        <v>19</v>
      </c>
      <c r="R53" s="5" t="s">
        <v>19</v>
      </c>
      <c r="S53" s="5" t="s">
        <v>19</v>
      </c>
      <c r="T53" s="5" t="s">
        <v>19</v>
      </c>
      <c r="U53" s="5" t="s">
        <v>19</v>
      </c>
      <c r="V53" s="5" t="s">
        <v>19</v>
      </c>
      <c r="W53" s="5" t="s">
        <v>19</v>
      </c>
      <c r="X53" s="5" t="s">
        <v>19</v>
      </c>
      <c r="Y53" s="6"/>
    </row>
    <row r="54" spans="1:25" x14ac:dyDescent="0.25">
      <c r="A54" s="4" t="s">
        <v>34</v>
      </c>
      <c r="B54" s="6"/>
      <c r="C54" s="5" t="s">
        <v>19</v>
      </c>
      <c r="D54" s="5" t="s">
        <v>19</v>
      </c>
      <c r="E54" s="5" t="s">
        <v>19</v>
      </c>
      <c r="F54" s="5" t="s">
        <v>19</v>
      </c>
      <c r="G54" s="5" t="s">
        <v>19</v>
      </c>
      <c r="H54" s="5" t="s">
        <v>19</v>
      </c>
      <c r="I54" s="5" t="s">
        <v>19</v>
      </c>
      <c r="J54" s="5" t="s">
        <v>19</v>
      </c>
      <c r="K54" s="5" t="s">
        <v>19</v>
      </c>
      <c r="L54" s="5" t="s">
        <v>19</v>
      </c>
      <c r="M54" s="5" t="s">
        <v>19</v>
      </c>
      <c r="N54" s="5" t="s">
        <v>19</v>
      </c>
      <c r="O54" s="5" t="s">
        <v>19</v>
      </c>
      <c r="P54" s="5" t="s">
        <v>19</v>
      </c>
      <c r="Q54" s="5" t="s">
        <v>19</v>
      </c>
      <c r="R54" s="5" t="s">
        <v>19</v>
      </c>
      <c r="S54" s="5" t="s">
        <v>19</v>
      </c>
      <c r="T54" s="5" t="s">
        <v>19</v>
      </c>
      <c r="U54" s="5" t="s">
        <v>19</v>
      </c>
      <c r="V54" s="5" t="s">
        <v>19</v>
      </c>
      <c r="W54" s="5" t="s">
        <v>19</v>
      </c>
      <c r="X54" s="5" t="s">
        <v>19</v>
      </c>
      <c r="Y54" s="6"/>
    </row>
    <row r="55" spans="1:25" x14ac:dyDescent="0.25">
      <c r="A55" s="4" t="s">
        <v>35</v>
      </c>
      <c r="B55" s="6"/>
      <c r="C55" s="5" t="s">
        <v>19</v>
      </c>
      <c r="D55" s="5" t="s">
        <v>19</v>
      </c>
      <c r="E55" s="5" t="s">
        <v>19</v>
      </c>
      <c r="F55" s="5" t="s">
        <v>19</v>
      </c>
      <c r="G55" s="5" t="s">
        <v>19</v>
      </c>
      <c r="H55" s="5" t="s">
        <v>19</v>
      </c>
      <c r="I55" s="5" t="s">
        <v>19</v>
      </c>
      <c r="J55" s="5" t="s">
        <v>19</v>
      </c>
      <c r="K55" s="5" t="s">
        <v>19</v>
      </c>
      <c r="L55" s="5" t="s">
        <v>19</v>
      </c>
      <c r="M55" s="5" t="s">
        <v>19</v>
      </c>
      <c r="N55" s="5" t="s">
        <v>19</v>
      </c>
      <c r="O55" s="5" t="s">
        <v>19</v>
      </c>
      <c r="P55" s="5" t="s">
        <v>19</v>
      </c>
      <c r="Q55" s="5" t="s">
        <v>19</v>
      </c>
      <c r="R55" s="5" t="s">
        <v>19</v>
      </c>
      <c r="S55" s="5" t="s">
        <v>19</v>
      </c>
      <c r="T55" s="5" t="s">
        <v>19</v>
      </c>
      <c r="U55" s="5" t="s">
        <v>19</v>
      </c>
      <c r="V55" s="5" t="s">
        <v>19</v>
      </c>
      <c r="W55" s="5" t="s">
        <v>19</v>
      </c>
      <c r="X55" s="5" t="s">
        <v>19</v>
      </c>
      <c r="Y55" s="6"/>
    </row>
    <row r="56" spans="1:25" x14ac:dyDescent="0.25">
      <c r="A56" s="4" t="s">
        <v>36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8" spans="1:25" x14ac:dyDescent="0.25">
      <c r="A58" s="8" t="s">
        <v>20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x14ac:dyDescent="0.25">
      <c r="A59" s="4"/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>
        <v>14</v>
      </c>
      <c r="P59" s="4">
        <v>15</v>
      </c>
      <c r="Q59" s="4">
        <v>16</v>
      </c>
      <c r="R59" s="4">
        <v>17</v>
      </c>
      <c r="S59" s="4">
        <v>18</v>
      </c>
      <c r="T59" s="4">
        <v>19</v>
      </c>
      <c r="U59" s="4">
        <v>20</v>
      </c>
      <c r="V59" s="4">
        <v>21</v>
      </c>
      <c r="W59" s="4">
        <v>22</v>
      </c>
      <c r="X59" s="4">
        <v>23</v>
      </c>
      <c r="Y59" s="4">
        <v>24</v>
      </c>
    </row>
    <row r="60" spans="1:25" x14ac:dyDescent="0.25">
      <c r="A60" s="4" t="s">
        <v>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A61" s="4" t="s">
        <v>9</v>
      </c>
      <c r="B61" s="6"/>
      <c r="C61" s="5" t="s">
        <v>37</v>
      </c>
      <c r="D61" s="5" t="s">
        <v>37</v>
      </c>
      <c r="E61" s="5" t="s">
        <v>37</v>
      </c>
      <c r="F61" s="5" t="s">
        <v>37</v>
      </c>
      <c r="G61" s="5" t="s">
        <v>37</v>
      </c>
      <c r="H61" s="5" t="s">
        <v>37</v>
      </c>
      <c r="I61" s="5" t="s">
        <v>37</v>
      </c>
      <c r="J61" s="5" t="s">
        <v>37</v>
      </c>
      <c r="K61" s="5" t="s">
        <v>37</v>
      </c>
      <c r="L61" s="5" t="s">
        <v>37</v>
      </c>
      <c r="M61" s="5" t="s">
        <v>37</v>
      </c>
      <c r="N61" s="5" t="s">
        <v>28</v>
      </c>
      <c r="O61" s="5" t="s">
        <v>38</v>
      </c>
      <c r="P61" s="5" t="s">
        <v>38</v>
      </c>
      <c r="Q61" s="5" t="s">
        <v>38</v>
      </c>
      <c r="R61" s="5" t="s">
        <v>38</v>
      </c>
      <c r="S61" s="5" t="s">
        <v>38</v>
      </c>
      <c r="T61" s="5" t="s">
        <v>38</v>
      </c>
      <c r="U61" s="5" t="s">
        <v>38</v>
      </c>
      <c r="V61" s="5" t="s">
        <v>38</v>
      </c>
      <c r="W61" s="5" t="s">
        <v>38</v>
      </c>
      <c r="X61" s="5" t="s">
        <v>38</v>
      </c>
      <c r="Y61" s="6"/>
    </row>
    <row r="62" spans="1:25" x14ac:dyDescent="0.25">
      <c r="A62" s="4" t="s">
        <v>10</v>
      </c>
      <c r="B62" s="6"/>
      <c r="C62" s="5" t="s">
        <v>37</v>
      </c>
      <c r="D62" s="5" t="s">
        <v>37</v>
      </c>
      <c r="E62" s="5" t="s">
        <v>37</v>
      </c>
      <c r="F62" s="5" t="s">
        <v>37</v>
      </c>
      <c r="G62" s="5" t="s">
        <v>37</v>
      </c>
      <c r="H62" s="5" t="s">
        <v>37</v>
      </c>
      <c r="I62" s="5" t="s">
        <v>37</v>
      </c>
      <c r="J62" s="5" t="s">
        <v>37</v>
      </c>
      <c r="K62" s="5" t="s">
        <v>37</v>
      </c>
      <c r="L62" s="5" t="s">
        <v>37</v>
      </c>
      <c r="M62" s="5" t="s">
        <v>37</v>
      </c>
      <c r="N62" s="5" t="s">
        <v>28</v>
      </c>
      <c r="O62" s="5" t="s">
        <v>38</v>
      </c>
      <c r="P62" s="5" t="s">
        <v>38</v>
      </c>
      <c r="Q62" s="5" t="s">
        <v>38</v>
      </c>
      <c r="R62" s="5" t="s">
        <v>38</v>
      </c>
      <c r="S62" s="5" t="s">
        <v>38</v>
      </c>
      <c r="T62" s="5" t="s">
        <v>38</v>
      </c>
      <c r="U62" s="5" t="s">
        <v>38</v>
      </c>
      <c r="V62" s="5" t="s">
        <v>38</v>
      </c>
      <c r="W62" s="5" t="s">
        <v>38</v>
      </c>
      <c r="X62" s="5" t="s">
        <v>38</v>
      </c>
      <c r="Y62" s="6"/>
    </row>
    <row r="63" spans="1:25" x14ac:dyDescent="0.25">
      <c r="A63" s="4" t="s">
        <v>11</v>
      </c>
      <c r="B63" s="6"/>
      <c r="C63" s="5" t="s">
        <v>37</v>
      </c>
      <c r="D63" s="5" t="s">
        <v>37</v>
      </c>
      <c r="E63" s="5" t="s">
        <v>37</v>
      </c>
      <c r="F63" s="5" t="s">
        <v>37</v>
      </c>
      <c r="G63" s="5" t="s">
        <v>37</v>
      </c>
      <c r="H63" s="5" t="s">
        <v>37</v>
      </c>
      <c r="I63" s="5" t="s">
        <v>37</v>
      </c>
      <c r="J63" s="5" t="s">
        <v>37</v>
      </c>
      <c r="K63" s="5" t="s">
        <v>37</v>
      </c>
      <c r="L63" s="5" t="s">
        <v>37</v>
      </c>
      <c r="M63" s="5" t="s">
        <v>37</v>
      </c>
      <c r="N63" s="5" t="s">
        <v>28</v>
      </c>
      <c r="O63" s="5" t="s">
        <v>38</v>
      </c>
      <c r="P63" s="5" t="s">
        <v>38</v>
      </c>
      <c r="Q63" s="5" t="s">
        <v>38</v>
      </c>
      <c r="R63" s="5" t="s">
        <v>38</v>
      </c>
      <c r="S63" s="5" t="s">
        <v>38</v>
      </c>
      <c r="T63" s="5" t="s">
        <v>38</v>
      </c>
      <c r="U63" s="5" t="s">
        <v>38</v>
      </c>
      <c r="V63" s="5" t="s">
        <v>38</v>
      </c>
      <c r="W63" s="5" t="s">
        <v>38</v>
      </c>
      <c r="X63" s="5" t="s">
        <v>38</v>
      </c>
      <c r="Y63" s="6"/>
    </row>
    <row r="64" spans="1:25" x14ac:dyDescent="0.25">
      <c r="A64" s="4" t="s">
        <v>12</v>
      </c>
      <c r="B64" s="6"/>
      <c r="C64" s="5" t="s">
        <v>37</v>
      </c>
      <c r="D64" s="5" t="s">
        <v>37</v>
      </c>
      <c r="E64" s="5" t="s">
        <v>37</v>
      </c>
      <c r="F64" s="5" t="s">
        <v>37</v>
      </c>
      <c r="G64" s="5" t="s">
        <v>37</v>
      </c>
      <c r="H64" s="5" t="s">
        <v>37</v>
      </c>
      <c r="I64" s="5" t="s">
        <v>37</v>
      </c>
      <c r="J64" s="5" t="s">
        <v>37</v>
      </c>
      <c r="K64" s="5" t="s">
        <v>37</v>
      </c>
      <c r="L64" s="5" t="s">
        <v>37</v>
      </c>
      <c r="M64" s="5" t="s">
        <v>37</v>
      </c>
      <c r="N64" s="5" t="s">
        <v>28</v>
      </c>
      <c r="O64" s="5" t="s">
        <v>38</v>
      </c>
      <c r="P64" s="5" t="s">
        <v>38</v>
      </c>
      <c r="Q64" s="5" t="s">
        <v>38</v>
      </c>
      <c r="R64" s="5" t="s">
        <v>38</v>
      </c>
      <c r="S64" s="5" t="s">
        <v>38</v>
      </c>
      <c r="T64" s="5" t="s">
        <v>38</v>
      </c>
      <c r="U64" s="5" t="s">
        <v>38</v>
      </c>
      <c r="V64" s="5" t="s">
        <v>38</v>
      </c>
      <c r="W64" s="5" t="s">
        <v>38</v>
      </c>
      <c r="X64" s="5" t="s">
        <v>38</v>
      </c>
      <c r="Y64" s="6"/>
    </row>
    <row r="65" spans="1:25" x14ac:dyDescent="0.25">
      <c r="A65" s="4" t="s">
        <v>13</v>
      </c>
      <c r="B65" s="6"/>
      <c r="C65" s="5" t="s">
        <v>37</v>
      </c>
      <c r="D65" s="5" t="s">
        <v>37</v>
      </c>
      <c r="E65" s="5" t="s">
        <v>37</v>
      </c>
      <c r="F65" s="5" t="s">
        <v>37</v>
      </c>
      <c r="G65" s="5" t="s">
        <v>37</v>
      </c>
      <c r="H65" s="5" t="s">
        <v>37</v>
      </c>
      <c r="I65" s="5" t="s">
        <v>37</v>
      </c>
      <c r="J65" s="5" t="s">
        <v>37</v>
      </c>
      <c r="K65" s="5" t="s">
        <v>37</v>
      </c>
      <c r="L65" s="5" t="s">
        <v>37</v>
      </c>
      <c r="M65" s="5" t="s">
        <v>37</v>
      </c>
      <c r="N65" s="5" t="s">
        <v>28</v>
      </c>
      <c r="O65" s="5" t="s">
        <v>38</v>
      </c>
      <c r="P65" s="5" t="s">
        <v>38</v>
      </c>
      <c r="Q65" s="5" t="s">
        <v>38</v>
      </c>
      <c r="R65" s="5" t="s">
        <v>38</v>
      </c>
      <c r="S65" s="5" t="s">
        <v>38</v>
      </c>
      <c r="T65" s="5" t="s">
        <v>38</v>
      </c>
      <c r="U65" s="5" t="s">
        <v>38</v>
      </c>
      <c r="V65" s="5" t="s">
        <v>38</v>
      </c>
      <c r="W65" s="5" t="s">
        <v>38</v>
      </c>
      <c r="X65" s="5" t="s">
        <v>38</v>
      </c>
      <c r="Y65" s="6"/>
    </row>
    <row r="66" spans="1:25" x14ac:dyDescent="0.25">
      <c r="A66" s="4" t="s">
        <v>14</v>
      </c>
      <c r="B66" s="6"/>
      <c r="C66" s="5" t="s">
        <v>37</v>
      </c>
      <c r="D66" s="5" t="s">
        <v>37</v>
      </c>
      <c r="E66" s="5" t="s">
        <v>37</v>
      </c>
      <c r="F66" s="5" t="s">
        <v>37</v>
      </c>
      <c r="G66" s="5" t="s">
        <v>37</v>
      </c>
      <c r="H66" s="5" t="s">
        <v>37</v>
      </c>
      <c r="I66" s="5" t="s">
        <v>37</v>
      </c>
      <c r="J66" s="5" t="s">
        <v>37</v>
      </c>
      <c r="K66" s="5" t="s">
        <v>37</v>
      </c>
      <c r="L66" s="5" t="s">
        <v>37</v>
      </c>
      <c r="M66" s="5" t="s">
        <v>37</v>
      </c>
      <c r="N66" s="5" t="s">
        <v>28</v>
      </c>
      <c r="O66" s="5" t="s">
        <v>38</v>
      </c>
      <c r="P66" s="5" t="s">
        <v>38</v>
      </c>
      <c r="Q66" s="5" t="s">
        <v>38</v>
      </c>
      <c r="R66" s="5" t="s">
        <v>38</v>
      </c>
      <c r="S66" s="5" t="s">
        <v>38</v>
      </c>
      <c r="T66" s="5" t="s">
        <v>38</v>
      </c>
      <c r="U66" s="5" t="s">
        <v>38</v>
      </c>
      <c r="V66" s="5" t="s">
        <v>38</v>
      </c>
      <c r="W66" s="5" t="s">
        <v>38</v>
      </c>
      <c r="X66" s="5" t="s">
        <v>38</v>
      </c>
      <c r="Y66" s="6"/>
    </row>
    <row r="67" spans="1:25" x14ac:dyDescent="0.25">
      <c r="A67" s="4" t="s">
        <v>15</v>
      </c>
      <c r="B67" s="6"/>
      <c r="C67" s="5" t="s">
        <v>37</v>
      </c>
      <c r="D67" s="5" t="s">
        <v>37</v>
      </c>
      <c r="E67" s="5" t="s">
        <v>37</v>
      </c>
      <c r="F67" s="5" t="s">
        <v>37</v>
      </c>
      <c r="G67" s="5" t="s">
        <v>37</v>
      </c>
      <c r="H67" s="5" t="s">
        <v>37</v>
      </c>
      <c r="I67" s="5" t="s">
        <v>37</v>
      </c>
      <c r="J67" s="5" t="s">
        <v>37</v>
      </c>
      <c r="K67" s="5" t="s">
        <v>37</v>
      </c>
      <c r="L67" s="5" t="s">
        <v>37</v>
      </c>
      <c r="M67" s="5" t="s">
        <v>37</v>
      </c>
      <c r="N67" s="5" t="s">
        <v>28</v>
      </c>
      <c r="O67" s="5" t="s">
        <v>38</v>
      </c>
      <c r="P67" s="5" t="s">
        <v>38</v>
      </c>
      <c r="Q67" s="5" t="s">
        <v>38</v>
      </c>
      <c r="R67" s="5" t="s">
        <v>38</v>
      </c>
      <c r="S67" s="5" t="s">
        <v>38</v>
      </c>
      <c r="T67" s="5" t="s">
        <v>38</v>
      </c>
      <c r="U67" s="5" t="s">
        <v>38</v>
      </c>
      <c r="V67" s="5" t="s">
        <v>38</v>
      </c>
      <c r="W67" s="5" t="s">
        <v>38</v>
      </c>
      <c r="X67" s="5" t="s">
        <v>38</v>
      </c>
      <c r="Y67" s="6"/>
    </row>
    <row r="68" spans="1:25" x14ac:dyDescent="0.25">
      <c r="A68" s="4" t="s">
        <v>29</v>
      </c>
      <c r="B68" s="6"/>
      <c r="C68" s="5" t="s">
        <v>37</v>
      </c>
      <c r="D68" s="5" t="s">
        <v>37</v>
      </c>
      <c r="E68" s="5" t="s">
        <v>37</v>
      </c>
      <c r="F68" s="5" t="s">
        <v>37</v>
      </c>
      <c r="G68" s="5" t="s">
        <v>37</v>
      </c>
      <c r="H68" s="5" t="s">
        <v>37</v>
      </c>
      <c r="I68" s="5" t="s">
        <v>37</v>
      </c>
      <c r="J68" s="5" t="s">
        <v>37</v>
      </c>
      <c r="K68" s="5" t="s">
        <v>37</v>
      </c>
      <c r="L68" s="5" t="s">
        <v>37</v>
      </c>
      <c r="M68" s="5" t="s">
        <v>38</v>
      </c>
      <c r="N68" s="5" t="s">
        <v>28</v>
      </c>
      <c r="O68" s="5" t="s">
        <v>38</v>
      </c>
      <c r="P68" s="5" t="s">
        <v>38</v>
      </c>
      <c r="Q68" s="5" t="s">
        <v>38</v>
      </c>
      <c r="R68" s="5" t="s">
        <v>38</v>
      </c>
      <c r="S68" s="5" t="s">
        <v>38</v>
      </c>
      <c r="T68" s="5" t="s">
        <v>38</v>
      </c>
      <c r="U68" s="5" t="s">
        <v>38</v>
      </c>
      <c r="V68" s="5" t="s">
        <v>38</v>
      </c>
      <c r="W68" s="5" t="s">
        <v>38</v>
      </c>
      <c r="X68" s="5" t="s">
        <v>38</v>
      </c>
      <c r="Y68" s="6"/>
    </row>
    <row r="69" spans="1:25" x14ac:dyDescent="0.25">
      <c r="A69" s="4" t="s">
        <v>30</v>
      </c>
      <c r="B69" s="6"/>
      <c r="C69" s="5" t="s">
        <v>37</v>
      </c>
      <c r="D69" s="5" t="s">
        <v>37</v>
      </c>
      <c r="E69" s="5" t="s">
        <v>37</v>
      </c>
      <c r="F69" s="5" t="s">
        <v>37</v>
      </c>
      <c r="G69" s="5" t="s">
        <v>37</v>
      </c>
      <c r="H69" s="5" t="s">
        <v>37</v>
      </c>
      <c r="I69" s="5" t="s">
        <v>37</v>
      </c>
      <c r="J69" s="5" t="s">
        <v>37</v>
      </c>
      <c r="K69" s="5" t="s">
        <v>37</v>
      </c>
      <c r="L69" s="5" t="s">
        <v>37</v>
      </c>
      <c r="M69" s="5" t="s">
        <v>38</v>
      </c>
      <c r="N69" s="5" t="s">
        <v>28</v>
      </c>
      <c r="O69" s="5" t="s">
        <v>38</v>
      </c>
      <c r="P69" s="5" t="s">
        <v>38</v>
      </c>
      <c r="Q69" s="5" t="s">
        <v>38</v>
      </c>
      <c r="R69" s="5" t="s">
        <v>38</v>
      </c>
      <c r="S69" s="5" t="s">
        <v>38</v>
      </c>
      <c r="T69" s="5" t="s">
        <v>38</v>
      </c>
      <c r="U69" s="5" t="s">
        <v>38</v>
      </c>
      <c r="V69" s="5" t="s">
        <v>38</v>
      </c>
      <c r="W69" s="5" t="s">
        <v>38</v>
      </c>
      <c r="X69" s="5" t="s">
        <v>38</v>
      </c>
      <c r="Y69" s="6"/>
    </row>
    <row r="70" spans="1:25" x14ac:dyDescent="0.25">
      <c r="A70" s="4" t="s">
        <v>31</v>
      </c>
      <c r="B70" s="6"/>
      <c r="C70" s="5" t="s">
        <v>37</v>
      </c>
      <c r="D70" s="5" t="s">
        <v>37</v>
      </c>
      <c r="E70" s="5" t="s">
        <v>37</v>
      </c>
      <c r="F70" s="5" t="s">
        <v>37</v>
      </c>
      <c r="G70" s="5" t="s">
        <v>37</v>
      </c>
      <c r="H70" s="5" t="s">
        <v>37</v>
      </c>
      <c r="I70" s="5" t="s">
        <v>37</v>
      </c>
      <c r="J70" s="5" t="s">
        <v>37</v>
      </c>
      <c r="K70" s="5" t="s">
        <v>37</v>
      </c>
      <c r="L70" s="5" t="s">
        <v>37</v>
      </c>
      <c r="M70" s="5" t="s">
        <v>38</v>
      </c>
      <c r="N70" s="5" t="s">
        <v>28</v>
      </c>
      <c r="O70" s="5" t="s">
        <v>38</v>
      </c>
      <c r="P70" s="5" t="s">
        <v>38</v>
      </c>
      <c r="Q70" s="5" t="s">
        <v>38</v>
      </c>
      <c r="R70" s="5" t="s">
        <v>38</v>
      </c>
      <c r="S70" s="5" t="s">
        <v>38</v>
      </c>
      <c r="T70" s="5" t="s">
        <v>38</v>
      </c>
      <c r="U70" s="5" t="s">
        <v>38</v>
      </c>
      <c r="V70" s="5" t="s">
        <v>38</v>
      </c>
      <c r="W70" s="5" t="s">
        <v>38</v>
      </c>
      <c r="X70" s="5" t="s">
        <v>38</v>
      </c>
      <c r="Y70" s="6"/>
    </row>
    <row r="71" spans="1:25" x14ac:dyDescent="0.25">
      <c r="A71" s="4" t="s">
        <v>32</v>
      </c>
      <c r="B71" s="6"/>
      <c r="C71" s="5" t="s">
        <v>37</v>
      </c>
      <c r="D71" s="5" t="s">
        <v>37</v>
      </c>
      <c r="E71" s="5" t="s">
        <v>37</v>
      </c>
      <c r="F71" s="5" t="s">
        <v>37</v>
      </c>
      <c r="G71" s="5" t="s">
        <v>37</v>
      </c>
      <c r="H71" s="5" t="s">
        <v>37</v>
      </c>
      <c r="I71" s="5" t="s">
        <v>37</v>
      </c>
      <c r="J71" s="5" t="s">
        <v>37</v>
      </c>
      <c r="K71" s="5" t="s">
        <v>37</v>
      </c>
      <c r="L71" s="5" t="s">
        <v>37</v>
      </c>
      <c r="M71" s="5" t="s">
        <v>38</v>
      </c>
      <c r="N71" s="5" t="s">
        <v>28</v>
      </c>
      <c r="O71" s="5" t="s">
        <v>38</v>
      </c>
      <c r="P71" s="5" t="s">
        <v>38</v>
      </c>
      <c r="Q71" s="5" t="s">
        <v>38</v>
      </c>
      <c r="R71" s="5" t="s">
        <v>38</v>
      </c>
      <c r="S71" s="5" t="s">
        <v>38</v>
      </c>
      <c r="T71" s="5" t="s">
        <v>38</v>
      </c>
      <c r="U71" s="5" t="s">
        <v>38</v>
      </c>
      <c r="V71" s="5" t="s">
        <v>38</v>
      </c>
      <c r="W71" s="5" t="s">
        <v>38</v>
      </c>
      <c r="X71" s="5" t="s">
        <v>38</v>
      </c>
      <c r="Y71" s="6"/>
    </row>
    <row r="72" spans="1:25" x14ac:dyDescent="0.25">
      <c r="A72" s="4" t="s">
        <v>33</v>
      </c>
      <c r="B72" s="6"/>
      <c r="C72" s="5" t="s">
        <v>37</v>
      </c>
      <c r="D72" s="5" t="s">
        <v>37</v>
      </c>
      <c r="E72" s="5" t="s">
        <v>37</v>
      </c>
      <c r="F72" s="5" t="s">
        <v>37</v>
      </c>
      <c r="G72" s="5" t="s">
        <v>37</v>
      </c>
      <c r="H72" s="5" t="s">
        <v>37</v>
      </c>
      <c r="I72" s="5" t="s">
        <v>37</v>
      </c>
      <c r="J72" s="5" t="s">
        <v>37</v>
      </c>
      <c r="K72" s="5" t="s">
        <v>37</v>
      </c>
      <c r="L72" s="5" t="s">
        <v>37</v>
      </c>
      <c r="M72" s="5" t="s">
        <v>38</v>
      </c>
      <c r="N72" s="5" t="s">
        <v>28</v>
      </c>
      <c r="O72" s="5" t="s">
        <v>38</v>
      </c>
      <c r="P72" s="5" t="s">
        <v>38</v>
      </c>
      <c r="Q72" s="5" t="s">
        <v>38</v>
      </c>
      <c r="R72" s="5" t="s">
        <v>38</v>
      </c>
      <c r="S72" s="5" t="s">
        <v>38</v>
      </c>
      <c r="T72" s="5" t="s">
        <v>38</v>
      </c>
      <c r="U72" s="5" t="s">
        <v>38</v>
      </c>
      <c r="V72" s="5" t="s">
        <v>38</v>
      </c>
      <c r="W72" s="5" t="s">
        <v>38</v>
      </c>
      <c r="X72" s="5" t="s">
        <v>38</v>
      </c>
      <c r="Y72" s="6"/>
    </row>
    <row r="73" spans="1:25" x14ac:dyDescent="0.25">
      <c r="A73" s="4" t="s">
        <v>34</v>
      </c>
      <c r="B73" s="6"/>
      <c r="C73" s="5" t="s">
        <v>37</v>
      </c>
      <c r="D73" s="5" t="s">
        <v>37</v>
      </c>
      <c r="E73" s="5" t="s">
        <v>37</v>
      </c>
      <c r="F73" s="5" t="s">
        <v>37</v>
      </c>
      <c r="G73" s="5" t="s">
        <v>37</v>
      </c>
      <c r="H73" s="5" t="s">
        <v>37</v>
      </c>
      <c r="I73" s="5" t="s">
        <v>37</v>
      </c>
      <c r="J73" s="5" t="s">
        <v>37</v>
      </c>
      <c r="K73" s="5" t="s">
        <v>37</v>
      </c>
      <c r="L73" s="5" t="s">
        <v>37</v>
      </c>
      <c r="M73" s="5" t="s">
        <v>38</v>
      </c>
      <c r="N73" s="5" t="s">
        <v>28</v>
      </c>
      <c r="O73" s="5" t="s">
        <v>38</v>
      </c>
      <c r="P73" s="5" t="s">
        <v>38</v>
      </c>
      <c r="Q73" s="5" t="s">
        <v>38</v>
      </c>
      <c r="R73" s="5" t="s">
        <v>38</v>
      </c>
      <c r="S73" s="5" t="s">
        <v>38</v>
      </c>
      <c r="T73" s="5" t="s">
        <v>38</v>
      </c>
      <c r="U73" s="5" t="s">
        <v>38</v>
      </c>
      <c r="V73" s="5" t="s">
        <v>38</v>
      </c>
      <c r="W73" s="5" t="s">
        <v>38</v>
      </c>
      <c r="X73" s="5" t="s">
        <v>38</v>
      </c>
      <c r="Y73" s="6"/>
    </row>
    <row r="74" spans="1:25" x14ac:dyDescent="0.25">
      <c r="A74" s="4" t="s">
        <v>35</v>
      </c>
      <c r="B74" s="6"/>
      <c r="C74" s="5" t="s">
        <v>37</v>
      </c>
      <c r="D74" s="5" t="s">
        <v>37</v>
      </c>
      <c r="E74" s="5" t="s">
        <v>37</v>
      </c>
      <c r="F74" s="5" t="s">
        <v>37</v>
      </c>
      <c r="G74" s="5" t="s">
        <v>37</v>
      </c>
      <c r="H74" s="5" t="s">
        <v>37</v>
      </c>
      <c r="I74" s="5" t="s">
        <v>37</v>
      </c>
      <c r="J74" s="5" t="s">
        <v>37</v>
      </c>
      <c r="K74" s="5" t="s">
        <v>37</v>
      </c>
      <c r="L74" s="5" t="s">
        <v>37</v>
      </c>
      <c r="M74" s="5" t="s">
        <v>38</v>
      </c>
      <c r="N74" s="5" t="s">
        <v>28</v>
      </c>
      <c r="O74" s="5" t="s">
        <v>38</v>
      </c>
      <c r="P74" s="5" t="s">
        <v>38</v>
      </c>
      <c r="Q74" s="5" t="s">
        <v>38</v>
      </c>
      <c r="R74" s="5" t="s">
        <v>38</v>
      </c>
      <c r="S74" s="5" t="s">
        <v>38</v>
      </c>
      <c r="T74" s="5" t="s">
        <v>38</v>
      </c>
      <c r="U74" s="5" t="s">
        <v>38</v>
      </c>
      <c r="V74" s="5" t="s">
        <v>38</v>
      </c>
      <c r="W74" s="5" t="s">
        <v>38</v>
      </c>
      <c r="X74" s="5" t="s">
        <v>38</v>
      </c>
      <c r="Y74" s="6"/>
    </row>
    <row r="75" spans="1:25" x14ac:dyDescent="0.25">
      <c r="A75" s="4" t="s">
        <v>36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7" spans="1:25" x14ac:dyDescent="0.25">
      <c r="A77" s="8" t="s">
        <v>18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x14ac:dyDescent="0.25">
      <c r="A78" s="4"/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>
        <v>14</v>
      </c>
      <c r="P78" s="4">
        <v>15</v>
      </c>
      <c r="Q78" s="4">
        <v>16</v>
      </c>
      <c r="R78" s="4">
        <v>17</v>
      </c>
      <c r="S78" s="4">
        <v>18</v>
      </c>
      <c r="T78" s="4">
        <v>19</v>
      </c>
      <c r="U78" s="4">
        <v>20</v>
      </c>
      <c r="V78" s="4">
        <v>21</v>
      </c>
      <c r="W78" s="4">
        <v>22</v>
      </c>
      <c r="X78" s="4">
        <v>23</v>
      </c>
      <c r="Y78" s="4">
        <v>24</v>
      </c>
    </row>
    <row r="79" spans="1:25" x14ac:dyDescent="0.25">
      <c r="A79" s="4" t="s">
        <v>8</v>
      </c>
      <c r="B79" s="7" t="str">
        <f t="shared" ref="B79:Y79" si="19">CONCATENATE(B22," ",B3," ",IF(B3&lt;&gt;"","in ",""),B41)</f>
        <v xml:space="preserve">  </v>
      </c>
      <c r="C79" s="7" t="str">
        <f t="shared" si="19"/>
        <v xml:space="preserve">  </v>
      </c>
      <c r="D79" s="7" t="str">
        <f t="shared" si="19"/>
        <v xml:space="preserve">  </v>
      </c>
      <c r="E79" s="7" t="str">
        <f t="shared" si="19"/>
        <v xml:space="preserve">  </v>
      </c>
      <c r="F79" s="7" t="str">
        <f t="shared" si="19"/>
        <v xml:space="preserve">  </v>
      </c>
      <c r="G79" s="7" t="str">
        <f t="shared" si="19"/>
        <v xml:space="preserve">  </v>
      </c>
      <c r="H79" s="7" t="str">
        <f t="shared" si="19"/>
        <v xml:space="preserve">  </v>
      </c>
      <c r="I79" s="7" t="str">
        <f t="shared" si="19"/>
        <v xml:space="preserve">  </v>
      </c>
      <c r="J79" s="7" t="str">
        <f t="shared" si="19"/>
        <v xml:space="preserve">  </v>
      </c>
      <c r="K79" s="7" t="str">
        <f t="shared" si="19"/>
        <v xml:space="preserve">  </v>
      </c>
      <c r="L79" s="7" t="str">
        <f t="shared" si="19"/>
        <v xml:space="preserve">  </v>
      </c>
      <c r="M79" s="7" t="str">
        <f t="shared" si="19"/>
        <v xml:space="preserve">  </v>
      </c>
      <c r="N79" s="7" t="str">
        <f t="shared" si="19"/>
        <v xml:space="preserve">  </v>
      </c>
      <c r="O79" s="7" t="str">
        <f t="shared" si="19"/>
        <v xml:space="preserve">  </v>
      </c>
      <c r="P79" s="7" t="str">
        <f t="shared" si="19"/>
        <v xml:space="preserve">  </v>
      </c>
      <c r="Q79" s="7" t="str">
        <f t="shared" si="19"/>
        <v xml:space="preserve">  </v>
      </c>
      <c r="R79" s="7" t="str">
        <f t="shared" si="19"/>
        <v xml:space="preserve">  </v>
      </c>
      <c r="S79" s="7" t="str">
        <f t="shared" si="19"/>
        <v xml:space="preserve">  </v>
      </c>
      <c r="T79" s="7" t="str">
        <f t="shared" si="19"/>
        <v xml:space="preserve">  </v>
      </c>
      <c r="U79" s="7" t="str">
        <f t="shared" si="19"/>
        <v xml:space="preserve">  </v>
      </c>
      <c r="V79" s="7" t="str">
        <f t="shared" si="19"/>
        <v xml:space="preserve">  </v>
      </c>
      <c r="W79" s="7" t="str">
        <f t="shared" si="19"/>
        <v xml:space="preserve">  </v>
      </c>
      <c r="X79" s="7" t="str">
        <f t="shared" si="19"/>
        <v xml:space="preserve">  </v>
      </c>
      <c r="Y79" s="7" t="str">
        <f t="shared" si="19"/>
        <v xml:space="preserve">  </v>
      </c>
    </row>
    <row r="80" spans="1:25" x14ac:dyDescent="0.25">
      <c r="A80" s="4" t="s">
        <v>9</v>
      </c>
      <c r="B80" s="7" t="str">
        <f t="shared" ref="B80:Y80" si="20">CONCATENATE(B23," ",B4," ",IF(B4&lt;&gt;"","in ",""),B42)</f>
        <v xml:space="preserve">  </v>
      </c>
      <c r="C80" s="7" t="str">
        <f t="shared" si="20"/>
        <v>256 NM2 in MHB</v>
      </c>
      <c r="D80" s="7" t="str">
        <f t="shared" si="20"/>
        <v>128 NM2 in MHB</v>
      </c>
      <c r="E80" s="7" t="str">
        <f t="shared" si="20"/>
        <v>64 NM2 in MHB</v>
      </c>
      <c r="F80" s="7" t="str">
        <f t="shared" si="20"/>
        <v>32 NM2 in MHB</v>
      </c>
      <c r="G80" s="7" t="str">
        <f t="shared" si="20"/>
        <v>16 NM2 in MHB</v>
      </c>
      <c r="H80" s="7" t="str">
        <f t="shared" si="20"/>
        <v>8 NM2 in MHB</v>
      </c>
      <c r="I80" s="7" t="str">
        <f t="shared" si="20"/>
        <v>4 NM2 in MHB</v>
      </c>
      <c r="J80" s="7" t="str">
        <f t="shared" si="20"/>
        <v>2 NM2 in MHB</v>
      </c>
      <c r="K80" s="7" t="str">
        <f t="shared" si="20"/>
        <v>1 NM2 in MHB</v>
      </c>
      <c r="L80" s="7" t="str">
        <f t="shared" si="20"/>
        <v>0,5 NM2 in MHB</v>
      </c>
      <c r="M80" s="7" t="str">
        <f t="shared" si="20"/>
        <v>0 NM2 in MHB</v>
      </c>
      <c r="N80" s="7" t="str">
        <f t="shared" si="20"/>
        <v>4 NM2 in MHB</v>
      </c>
      <c r="O80" s="7" t="str">
        <f t="shared" si="20"/>
        <v>256 NM2 in MHB</v>
      </c>
      <c r="P80" s="7" t="str">
        <f t="shared" si="20"/>
        <v>128 NM2 in MHB</v>
      </c>
      <c r="Q80" s="7" t="str">
        <f t="shared" si="20"/>
        <v>64 NM2 in MHB</v>
      </c>
      <c r="R80" s="7" t="str">
        <f t="shared" si="20"/>
        <v>32 NM2 in MHB</v>
      </c>
      <c r="S80" s="7" t="str">
        <f t="shared" si="20"/>
        <v>16 NM2 in MHB</v>
      </c>
      <c r="T80" s="7" t="str">
        <f t="shared" si="20"/>
        <v>8 NM2 in MHB</v>
      </c>
      <c r="U80" s="7" t="str">
        <f t="shared" si="20"/>
        <v>4 NM2 in MHB</v>
      </c>
      <c r="V80" s="7" t="str">
        <f t="shared" si="20"/>
        <v>2 NM2 in MHB</v>
      </c>
      <c r="W80" s="7" t="str">
        <f t="shared" si="20"/>
        <v>1 NM2 in MHB</v>
      </c>
      <c r="X80" s="7" t="str">
        <f t="shared" si="20"/>
        <v>0,5 NM2 in MHB</v>
      </c>
      <c r="Y80" s="7" t="str">
        <f t="shared" si="20"/>
        <v xml:space="preserve">  </v>
      </c>
    </row>
    <row r="81" spans="1:25" x14ac:dyDescent="0.25">
      <c r="A81" s="4" t="s">
        <v>10</v>
      </c>
      <c r="B81" s="7" t="str">
        <f t="shared" ref="B81:Y81" si="21">CONCATENATE(B24," ",B5," ",IF(B5&lt;&gt;"","in ",""),B43)</f>
        <v xml:space="preserve">  </v>
      </c>
      <c r="C81" s="7" t="str">
        <f t="shared" si="21"/>
        <v>256 NM2 in MHB</v>
      </c>
      <c r="D81" s="7" t="str">
        <f t="shared" si="21"/>
        <v>128 NM2 in MHB</v>
      </c>
      <c r="E81" s="7" t="str">
        <f t="shared" si="21"/>
        <v>64 NM2 in MHB</v>
      </c>
      <c r="F81" s="7" t="str">
        <f t="shared" si="21"/>
        <v>32 NM2 in MHB</v>
      </c>
      <c r="G81" s="7" t="str">
        <f t="shared" si="21"/>
        <v>16 NM2 in MHB</v>
      </c>
      <c r="H81" s="7" t="str">
        <f t="shared" si="21"/>
        <v>8 NM2 in MHB</v>
      </c>
      <c r="I81" s="7" t="str">
        <f t="shared" si="21"/>
        <v>4 NM2 in MHB</v>
      </c>
      <c r="J81" s="7" t="str">
        <f t="shared" si="21"/>
        <v>2 NM2 in MHB</v>
      </c>
      <c r="K81" s="7" t="str">
        <f t="shared" si="21"/>
        <v>1 NM2 in MHB</v>
      </c>
      <c r="L81" s="7" t="str">
        <f t="shared" si="21"/>
        <v>0,5 NM2 in MHB</v>
      </c>
      <c r="M81" s="7" t="str">
        <f t="shared" si="21"/>
        <v>0 NM3 in MHB</v>
      </c>
      <c r="N81" s="7" t="str">
        <f t="shared" si="21"/>
        <v>4 NM2 in MHB</v>
      </c>
      <c r="O81" s="7" t="str">
        <f t="shared" si="21"/>
        <v>256 NM2 in MHB</v>
      </c>
      <c r="P81" s="7" t="str">
        <f t="shared" si="21"/>
        <v>128 NM2 in MHB</v>
      </c>
      <c r="Q81" s="7" t="str">
        <f t="shared" si="21"/>
        <v>64 NM2 in MHB</v>
      </c>
      <c r="R81" s="7" t="str">
        <f t="shared" si="21"/>
        <v>32 NM2 in MHB</v>
      </c>
      <c r="S81" s="7" t="str">
        <f t="shared" si="21"/>
        <v>16 NM2 in MHB</v>
      </c>
      <c r="T81" s="7" t="str">
        <f t="shared" si="21"/>
        <v>8 NM2 in MHB</v>
      </c>
      <c r="U81" s="7" t="str">
        <f t="shared" si="21"/>
        <v>4 NM2 in MHB</v>
      </c>
      <c r="V81" s="7" t="str">
        <f t="shared" si="21"/>
        <v>2 NM2 in MHB</v>
      </c>
      <c r="W81" s="7" t="str">
        <f t="shared" si="21"/>
        <v>1 NM2 in MHB</v>
      </c>
      <c r="X81" s="7" t="str">
        <f t="shared" si="21"/>
        <v>0,5 NM2 in MHB</v>
      </c>
      <c r="Y81" s="7" t="str">
        <f t="shared" si="21"/>
        <v xml:space="preserve">  </v>
      </c>
    </row>
    <row r="82" spans="1:25" x14ac:dyDescent="0.25">
      <c r="A82" s="4" t="s">
        <v>11</v>
      </c>
      <c r="B82" s="7" t="str">
        <f t="shared" ref="B82:Y82" si="22">CONCATENATE(B25," ",B6," ",IF(B6&lt;&gt;"","in ",""),B44)</f>
        <v xml:space="preserve">  </v>
      </c>
      <c r="C82" s="7" t="str">
        <f t="shared" si="22"/>
        <v>512 NM3 in MHB</v>
      </c>
      <c r="D82" s="7" t="str">
        <f t="shared" si="22"/>
        <v>256 NM3 in MHB</v>
      </c>
      <c r="E82" s="7" t="str">
        <f t="shared" si="22"/>
        <v>128 NM3 in MHB</v>
      </c>
      <c r="F82" s="7" t="str">
        <f t="shared" si="22"/>
        <v>64 NM3 in MHB</v>
      </c>
      <c r="G82" s="7" t="str">
        <f t="shared" si="22"/>
        <v>32 NM3 in MHB</v>
      </c>
      <c r="H82" s="7" t="str">
        <f t="shared" si="22"/>
        <v>16 NM3 in MHB</v>
      </c>
      <c r="I82" s="7" t="str">
        <f t="shared" si="22"/>
        <v>8 NM3 in MHB</v>
      </c>
      <c r="J82" s="7" t="str">
        <f t="shared" si="22"/>
        <v>4 NM3 in MHB</v>
      </c>
      <c r="K82" s="7" t="str">
        <f t="shared" si="22"/>
        <v>2 NM3 in MHB</v>
      </c>
      <c r="L82" s="7" t="str">
        <f t="shared" si="22"/>
        <v>1 NM3 in MHB</v>
      </c>
      <c r="M82" s="7" t="str">
        <f t="shared" si="22"/>
        <v>0 NM4 in MHB</v>
      </c>
      <c r="N82" s="7" t="str">
        <f t="shared" si="22"/>
        <v>4 NM3 in MHB</v>
      </c>
      <c r="O82" s="7" t="str">
        <f t="shared" si="22"/>
        <v>512 NM3 in MHB</v>
      </c>
      <c r="P82" s="7" t="str">
        <f t="shared" si="22"/>
        <v>256 NM3 in MHB</v>
      </c>
      <c r="Q82" s="7" t="str">
        <f t="shared" si="22"/>
        <v>128 NM3 in MHB</v>
      </c>
      <c r="R82" s="7" t="str">
        <f t="shared" si="22"/>
        <v>64 NM3 in MHB</v>
      </c>
      <c r="S82" s="7" t="str">
        <f t="shared" si="22"/>
        <v>32 NM3 in MHB</v>
      </c>
      <c r="T82" s="7" t="str">
        <f t="shared" si="22"/>
        <v>16 NM3 in MHB</v>
      </c>
      <c r="U82" s="7" t="str">
        <f t="shared" si="22"/>
        <v>8 NM3 in MHB</v>
      </c>
      <c r="V82" s="7" t="str">
        <f t="shared" si="22"/>
        <v>4 NM3 in MHB</v>
      </c>
      <c r="W82" s="7" t="str">
        <f t="shared" si="22"/>
        <v>2 NM3 in MHB</v>
      </c>
      <c r="X82" s="7" t="str">
        <f t="shared" si="22"/>
        <v>1 NM3 in MHB</v>
      </c>
      <c r="Y82" s="7" t="str">
        <f t="shared" si="22"/>
        <v xml:space="preserve">  </v>
      </c>
    </row>
    <row r="83" spans="1:25" x14ac:dyDescent="0.25">
      <c r="A83" s="4" t="s">
        <v>12</v>
      </c>
      <c r="B83" s="7" t="str">
        <f t="shared" ref="B83:Y83" si="23">CONCATENATE(B26," ",B7," ",IF(B7&lt;&gt;"","in ",""),B45)</f>
        <v xml:space="preserve">  </v>
      </c>
      <c r="C83" s="7" t="str">
        <f t="shared" si="23"/>
        <v>512 NM3 in MHB</v>
      </c>
      <c r="D83" s="7" t="str">
        <f t="shared" si="23"/>
        <v>256 NM3 in MHB</v>
      </c>
      <c r="E83" s="7" t="str">
        <f t="shared" si="23"/>
        <v>128 NM3 in MHB</v>
      </c>
      <c r="F83" s="7" t="str">
        <f t="shared" si="23"/>
        <v>64 NM3 in MHB</v>
      </c>
      <c r="G83" s="7" t="str">
        <f t="shared" si="23"/>
        <v>32 NM3 in MHB</v>
      </c>
      <c r="H83" s="7" t="str">
        <f t="shared" si="23"/>
        <v>16 NM3 in MHB</v>
      </c>
      <c r="I83" s="7" t="str">
        <f t="shared" si="23"/>
        <v>8 NM3 in MHB</v>
      </c>
      <c r="J83" s="7" t="str">
        <f t="shared" si="23"/>
        <v>4 NM3 in MHB</v>
      </c>
      <c r="K83" s="7" t="str">
        <f t="shared" si="23"/>
        <v>2 NM3 in MHB</v>
      </c>
      <c r="L83" s="7" t="str">
        <f t="shared" si="23"/>
        <v>1 NM3 in MHB</v>
      </c>
      <c r="M83" s="7" t="str">
        <f t="shared" si="23"/>
        <v>0 NM5 in MHB</v>
      </c>
      <c r="N83" s="7" t="str">
        <f t="shared" si="23"/>
        <v>4 NM3 in MHB</v>
      </c>
      <c r="O83" s="7" t="str">
        <f t="shared" si="23"/>
        <v>512 NM3 in MHB</v>
      </c>
      <c r="P83" s="7" t="str">
        <f t="shared" si="23"/>
        <v>256 NM3 in MHB</v>
      </c>
      <c r="Q83" s="7" t="str">
        <f t="shared" si="23"/>
        <v>128 NM3 in MHB</v>
      </c>
      <c r="R83" s="7" t="str">
        <f t="shared" si="23"/>
        <v>64 NM3 in MHB</v>
      </c>
      <c r="S83" s="7" t="str">
        <f t="shared" si="23"/>
        <v>32 NM3 in MHB</v>
      </c>
      <c r="T83" s="7" t="str">
        <f t="shared" si="23"/>
        <v>16 NM3 in MHB</v>
      </c>
      <c r="U83" s="7" t="str">
        <f t="shared" si="23"/>
        <v>8 NM3 in MHB</v>
      </c>
      <c r="V83" s="7" t="str">
        <f t="shared" si="23"/>
        <v>4 NM3 in MHB</v>
      </c>
      <c r="W83" s="7" t="str">
        <f t="shared" si="23"/>
        <v>2 NM3 in MHB</v>
      </c>
      <c r="X83" s="7" t="str">
        <f t="shared" si="23"/>
        <v>1 NM3 in MHB</v>
      </c>
      <c r="Y83" s="7" t="str">
        <f t="shared" si="23"/>
        <v xml:space="preserve">  </v>
      </c>
    </row>
    <row r="84" spans="1:25" x14ac:dyDescent="0.25">
      <c r="A84" s="4" t="s">
        <v>13</v>
      </c>
      <c r="B84" s="7" t="str">
        <f t="shared" ref="B84:Y84" si="24">CONCATENATE(B27," ",B8," ",IF(B8&lt;&gt;"","in ",""),B46)</f>
        <v xml:space="preserve">  </v>
      </c>
      <c r="C84" s="7" t="str">
        <f t="shared" si="24"/>
        <v>512 NM4 in MHB</v>
      </c>
      <c r="D84" s="7" t="str">
        <f t="shared" si="24"/>
        <v>256 NM4 in MHB</v>
      </c>
      <c r="E84" s="7" t="str">
        <f t="shared" si="24"/>
        <v>128 NM4 in MHB</v>
      </c>
      <c r="F84" s="7" t="str">
        <f t="shared" si="24"/>
        <v>64 NM4 in MHB</v>
      </c>
      <c r="G84" s="7" t="str">
        <f t="shared" si="24"/>
        <v>32 NM4 in MHB</v>
      </c>
      <c r="H84" s="7" t="str">
        <f t="shared" si="24"/>
        <v>16 NM4 in MHB</v>
      </c>
      <c r="I84" s="7" t="str">
        <f t="shared" si="24"/>
        <v>8 NM4 in MHB</v>
      </c>
      <c r="J84" s="7" t="str">
        <f t="shared" si="24"/>
        <v>4 NM4 in MHB</v>
      </c>
      <c r="K84" s="7" t="str">
        <f t="shared" si="24"/>
        <v>2 NM4 in MHB</v>
      </c>
      <c r="L84" s="7" t="str">
        <f t="shared" si="24"/>
        <v>1 NM4 in MHB</v>
      </c>
      <c r="M84" s="7" t="str">
        <f t="shared" si="24"/>
        <v>0 NM6 in MHB</v>
      </c>
      <c r="N84" s="7" t="str">
        <f t="shared" si="24"/>
        <v>4 NM4 in MHB</v>
      </c>
      <c r="O84" s="7" t="str">
        <f t="shared" si="24"/>
        <v>512 NM4 in MHB</v>
      </c>
      <c r="P84" s="7" t="str">
        <f t="shared" si="24"/>
        <v>256 NM4 in MHB</v>
      </c>
      <c r="Q84" s="7" t="str">
        <f t="shared" si="24"/>
        <v>128 NM4 in MHB</v>
      </c>
      <c r="R84" s="7" t="str">
        <f t="shared" si="24"/>
        <v>64 NM4 in MHB</v>
      </c>
      <c r="S84" s="7" t="str">
        <f t="shared" si="24"/>
        <v>32 NM4 in MHB</v>
      </c>
      <c r="T84" s="7" t="str">
        <f t="shared" si="24"/>
        <v>16 NM4 in MHB</v>
      </c>
      <c r="U84" s="7" t="str">
        <f t="shared" si="24"/>
        <v>8 NM4 in MHB</v>
      </c>
      <c r="V84" s="7" t="str">
        <f t="shared" si="24"/>
        <v>4 NM4 in MHB</v>
      </c>
      <c r="W84" s="7" t="str">
        <f t="shared" si="24"/>
        <v>2 NM4 in MHB</v>
      </c>
      <c r="X84" s="7" t="str">
        <f t="shared" si="24"/>
        <v>1 NM4 in MHB</v>
      </c>
      <c r="Y84" s="7" t="str">
        <f t="shared" si="24"/>
        <v xml:space="preserve">  </v>
      </c>
    </row>
    <row r="85" spans="1:25" x14ac:dyDescent="0.25">
      <c r="A85" s="4" t="s">
        <v>14</v>
      </c>
      <c r="B85" s="7" t="str">
        <f t="shared" ref="B85:Y85" si="25">CONCATENATE(B28," ",B9," ",IF(B9&lt;&gt;"","in ",""),B47)</f>
        <v xml:space="preserve">  </v>
      </c>
      <c r="C85" s="7" t="str">
        <f t="shared" si="25"/>
        <v>512 NM4 in MHB</v>
      </c>
      <c r="D85" s="7" t="str">
        <f t="shared" si="25"/>
        <v>256 NM4 in MHB</v>
      </c>
      <c r="E85" s="7" t="str">
        <f t="shared" si="25"/>
        <v>128 NM4 in MHB</v>
      </c>
      <c r="F85" s="7" t="str">
        <f t="shared" si="25"/>
        <v>64 NM4 in MHB</v>
      </c>
      <c r="G85" s="7" t="str">
        <f t="shared" si="25"/>
        <v>32 NM4 in MHB</v>
      </c>
      <c r="H85" s="7" t="str">
        <f t="shared" si="25"/>
        <v>16 NM4 in MHB</v>
      </c>
      <c r="I85" s="7" t="str">
        <f t="shared" si="25"/>
        <v>8 NM4 in MHB</v>
      </c>
      <c r="J85" s="7" t="str">
        <f t="shared" si="25"/>
        <v>4 NM4 in MHB</v>
      </c>
      <c r="K85" s="7" t="str">
        <f t="shared" si="25"/>
        <v>2 NM4 in MHB</v>
      </c>
      <c r="L85" s="7" t="str">
        <f t="shared" si="25"/>
        <v>1 NM4 in MHB</v>
      </c>
      <c r="M85" s="7" t="str">
        <f t="shared" si="25"/>
        <v>0 NM7 in MHB</v>
      </c>
      <c r="N85" s="7" t="str">
        <f t="shared" si="25"/>
        <v>4 NM4 in MHB</v>
      </c>
      <c r="O85" s="7" t="str">
        <f t="shared" si="25"/>
        <v>512 NM4 in MHB</v>
      </c>
      <c r="P85" s="7" t="str">
        <f t="shared" si="25"/>
        <v>256 NM4 in MHB</v>
      </c>
      <c r="Q85" s="7" t="str">
        <f t="shared" si="25"/>
        <v>128 NM4 in MHB</v>
      </c>
      <c r="R85" s="7" t="str">
        <f t="shared" si="25"/>
        <v>64 NM4 in MHB</v>
      </c>
      <c r="S85" s="7" t="str">
        <f t="shared" si="25"/>
        <v>32 NM4 in MHB</v>
      </c>
      <c r="T85" s="7" t="str">
        <f t="shared" si="25"/>
        <v>16 NM4 in MHB</v>
      </c>
      <c r="U85" s="7" t="str">
        <f t="shared" si="25"/>
        <v>8 NM4 in MHB</v>
      </c>
      <c r="V85" s="7" t="str">
        <f t="shared" si="25"/>
        <v>4 NM4 in MHB</v>
      </c>
      <c r="W85" s="7" t="str">
        <f t="shared" si="25"/>
        <v>2 NM4 in MHB</v>
      </c>
      <c r="X85" s="7" t="str">
        <f t="shared" si="25"/>
        <v>1 NM4 in MHB</v>
      </c>
      <c r="Y85" s="7" t="str">
        <f t="shared" si="25"/>
        <v xml:space="preserve">  </v>
      </c>
    </row>
    <row r="86" spans="1:25" x14ac:dyDescent="0.25">
      <c r="A86" s="4" t="s">
        <v>15</v>
      </c>
      <c r="B86" s="7" t="str">
        <f t="shared" ref="B86:Y86" si="26">CONCATENATE(B29," ",B10," ",IF(B10&lt;&gt;"","in ",""),B48)</f>
        <v xml:space="preserve">  </v>
      </c>
      <c r="C86" s="7" t="str">
        <f t="shared" si="26"/>
        <v>256 NM5 in MHB</v>
      </c>
      <c r="D86" s="7" t="str">
        <f t="shared" si="26"/>
        <v>128 NM5 in MHB</v>
      </c>
      <c r="E86" s="7" t="str">
        <f t="shared" si="26"/>
        <v>64 NM5 in MHB</v>
      </c>
      <c r="F86" s="7" t="str">
        <f t="shared" si="26"/>
        <v>32 NM5 in MHB</v>
      </c>
      <c r="G86" s="7" t="str">
        <f t="shared" si="26"/>
        <v>16 NM5 in MHB</v>
      </c>
      <c r="H86" s="7" t="str">
        <f t="shared" si="26"/>
        <v>8 NM5 in MHB</v>
      </c>
      <c r="I86" s="7" t="str">
        <f t="shared" si="26"/>
        <v>4 NM5 in MHB</v>
      </c>
      <c r="J86" s="7" t="str">
        <f t="shared" si="26"/>
        <v>2 NM5 in MHB</v>
      </c>
      <c r="K86" s="7" t="str">
        <f t="shared" si="26"/>
        <v>1 NM5 in MHB</v>
      </c>
      <c r="L86" s="7" t="str">
        <f t="shared" si="26"/>
        <v>0,5 NM5 in MHB</v>
      </c>
      <c r="M86" s="7" t="str">
        <f t="shared" si="26"/>
        <v>0 CIP in MHB</v>
      </c>
      <c r="N86" s="7" t="str">
        <f t="shared" si="26"/>
        <v>4 NM5 in MHB</v>
      </c>
      <c r="O86" s="7" t="str">
        <f t="shared" si="26"/>
        <v>256 NM5 in MHB</v>
      </c>
      <c r="P86" s="7" t="str">
        <f t="shared" si="26"/>
        <v>128 NM5 in MHB</v>
      </c>
      <c r="Q86" s="7" t="str">
        <f t="shared" si="26"/>
        <v>64 NM5 in MHB</v>
      </c>
      <c r="R86" s="7" t="str">
        <f t="shared" si="26"/>
        <v>32 NM5 in MHB</v>
      </c>
      <c r="S86" s="7" t="str">
        <f t="shared" si="26"/>
        <v>16 NM5 in MHB</v>
      </c>
      <c r="T86" s="7" t="str">
        <f t="shared" si="26"/>
        <v>8 NM5 in MHB</v>
      </c>
      <c r="U86" s="7" t="str">
        <f t="shared" si="26"/>
        <v>4 NM5 in MHB</v>
      </c>
      <c r="V86" s="7" t="str">
        <f t="shared" si="26"/>
        <v>2 NM5 in MHB</v>
      </c>
      <c r="W86" s="7" t="str">
        <f t="shared" si="26"/>
        <v>1 NM5 in MHB</v>
      </c>
      <c r="X86" s="7" t="str">
        <f t="shared" si="26"/>
        <v>0,5 NM5 in MHB</v>
      </c>
      <c r="Y86" s="7" t="str">
        <f t="shared" si="26"/>
        <v xml:space="preserve">  </v>
      </c>
    </row>
    <row r="87" spans="1:25" x14ac:dyDescent="0.25">
      <c r="A87" s="4" t="s">
        <v>29</v>
      </c>
      <c r="B87" s="7" t="str">
        <f t="shared" ref="B87:Y87" si="27">CONCATENATE(B30," ",B11," ",IF(B11&lt;&gt;"","in ",""),B49)</f>
        <v xml:space="preserve">  </v>
      </c>
      <c r="C87" s="7" t="str">
        <f t="shared" si="27"/>
        <v>256 NM5 in MHB</v>
      </c>
      <c r="D87" s="7" t="str">
        <f t="shared" si="27"/>
        <v>128 NM5 in MHB</v>
      </c>
      <c r="E87" s="7" t="str">
        <f t="shared" si="27"/>
        <v>64 NM5 in MHB</v>
      </c>
      <c r="F87" s="7" t="str">
        <f t="shared" si="27"/>
        <v>32 NM5 in MHB</v>
      </c>
      <c r="G87" s="7" t="str">
        <f t="shared" si="27"/>
        <v>16 NM5 in MHB</v>
      </c>
      <c r="H87" s="7" t="str">
        <f t="shared" si="27"/>
        <v>8 NM5 in MHB</v>
      </c>
      <c r="I87" s="7" t="str">
        <f t="shared" si="27"/>
        <v>4 NM5 in MHB</v>
      </c>
      <c r="J87" s="7" t="str">
        <f t="shared" si="27"/>
        <v>2 NM5 in MHB</v>
      </c>
      <c r="K87" s="7" t="str">
        <f t="shared" si="27"/>
        <v>1 NM5 in MHB</v>
      </c>
      <c r="L87" s="7" t="str">
        <f t="shared" si="27"/>
        <v>0,5 NM5 in MHB</v>
      </c>
      <c r="M87" s="7" t="str">
        <f t="shared" si="27"/>
        <v>0 NM2 in MHB</v>
      </c>
      <c r="N87" s="7" t="str">
        <f t="shared" si="27"/>
        <v>4 NM5 in MHB</v>
      </c>
      <c r="O87" s="7" t="str">
        <f t="shared" si="27"/>
        <v>256 NM5 in MHB</v>
      </c>
      <c r="P87" s="7" t="str">
        <f t="shared" si="27"/>
        <v>128 NM5 in MHB</v>
      </c>
      <c r="Q87" s="7" t="str">
        <f t="shared" si="27"/>
        <v>64 NM5 in MHB</v>
      </c>
      <c r="R87" s="7" t="str">
        <f t="shared" si="27"/>
        <v>32 NM5 in MHB</v>
      </c>
      <c r="S87" s="7" t="str">
        <f t="shared" si="27"/>
        <v>16 NM5 in MHB</v>
      </c>
      <c r="T87" s="7" t="str">
        <f t="shared" si="27"/>
        <v>8 NM5 in MHB</v>
      </c>
      <c r="U87" s="7" t="str">
        <f t="shared" si="27"/>
        <v>4 NM5 in MHB</v>
      </c>
      <c r="V87" s="7" t="str">
        <f t="shared" si="27"/>
        <v>2 NM5 in MHB</v>
      </c>
      <c r="W87" s="7" t="str">
        <f t="shared" si="27"/>
        <v>1 NM5 in MHB</v>
      </c>
      <c r="X87" s="7" t="str">
        <f t="shared" si="27"/>
        <v>0,5 NM5 in MHB</v>
      </c>
      <c r="Y87" s="7" t="str">
        <f t="shared" si="27"/>
        <v xml:space="preserve">  </v>
      </c>
    </row>
    <row r="88" spans="1:25" x14ac:dyDescent="0.25">
      <c r="A88" s="4" t="s">
        <v>30</v>
      </c>
      <c r="B88" s="7" t="str">
        <f t="shared" ref="B88:Y88" si="28">CONCATENATE(B31," ",B12," ",IF(B12&lt;&gt;"","in ",""),B50)</f>
        <v xml:space="preserve">  </v>
      </c>
      <c r="C88" s="7" t="str">
        <f t="shared" si="28"/>
        <v>512 NM6 in MHB</v>
      </c>
      <c r="D88" s="7" t="str">
        <f t="shared" si="28"/>
        <v>256 NM6 in MHB</v>
      </c>
      <c r="E88" s="7" t="str">
        <f t="shared" si="28"/>
        <v>128 NM6 in MHB</v>
      </c>
      <c r="F88" s="7" t="str">
        <f t="shared" si="28"/>
        <v>64 NM6 in MHB</v>
      </c>
      <c r="G88" s="7" t="str">
        <f t="shared" si="28"/>
        <v>32 NM6 in MHB</v>
      </c>
      <c r="H88" s="7" t="str">
        <f t="shared" si="28"/>
        <v>16 NM6 in MHB</v>
      </c>
      <c r="I88" s="7" t="str">
        <f t="shared" si="28"/>
        <v>8 NM6 in MHB</v>
      </c>
      <c r="J88" s="7" t="str">
        <f t="shared" si="28"/>
        <v>4 NM6 in MHB</v>
      </c>
      <c r="K88" s="7" t="str">
        <f t="shared" si="28"/>
        <v>2 NM6 in MHB</v>
      </c>
      <c r="L88" s="7" t="str">
        <f t="shared" si="28"/>
        <v>1 NM6 in MHB</v>
      </c>
      <c r="M88" s="7" t="str">
        <f t="shared" si="28"/>
        <v>0 NM3 in MHB</v>
      </c>
      <c r="N88" s="7" t="str">
        <f t="shared" si="28"/>
        <v>4 NM6 in MHB</v>
      </c>
      <c r="O88" s="7" t="str">
        <f t="shared" si="28"/>
        <v>512 NM6 in MHB</v>
      </c>
      <c r="P88" s="7" t="str">
        <f t="shared" si="28"/>
        <v>256 NM6 in MHB</v>
      </c>
      <c r="Q88" s="7" t="str">
        <f t="shared" si="28"/>
        <v>128 NM6 in MHB</v>
      </c>
      <c r="R88" s="7" t="str">
        <f t="shared" si="28"/>
        <v>64 NM6 in MHB</v>
      </c>
      <c r="S88" s="7" t="str">
        <f t="shared" si="28"/>
        <v>32 NM6 in MHB</v>
      </c>
      <c r="T88" s="7" t="str">
        <f t="shared" si="28"/>
        <v>16 NM6 in MHB</v>
      </c>
      <c r="U88" s="7" t="str">
        <f t="shared" si="28"/>
        <v>8 NM6 in MHB</v>
      </c>
      <c r="V88" s="7" t="str">
        <f t="shared" si="28"/>
        <v>4 NM6 in MHB</v>
      </c>
      <c r="W88" s="7" t="str">
        <f t="shared" si="28"/>
        <v>2 NM6 in MHB</v>
      </c>
      <c r="X88" s="7" t="str">
        <f t="shared" si="28"/>
        <v>1 NM6 in MHB</v>
      </c>
      <c r="Y88" s="7" t="str">
        <f t="shared" si="28"/>
        <v xml:space="preserve">  </v>
      </c>
    </row>
    <row r="89" spans="1:25" x14ac:dyDescent="0.25">
      <c r="A89" s="4" t="s">
        <v>31</v>
      </c>
      <c r="B89" s="7" t="str">
        <f t="shared" ref="B89:Y89" si="29">CONCATENATE(B32," ",B13," ",IF(B13&lt;&gt;"","in ",""),B51)</f>
        <v xml:space="preserve">  </v>
      </c>
      <c r="C89" s="7" t="str">
        <f t="shared" si="29"/>
        <v>512 NM6 in MHB</v>
      </c>
      <c r="D89" s="7" t="str">
        <f t="shared" si="29"/>
        <v>256 NM6 in MHB</v>
      </c>
      <c r="E89" s="7" t="str">
        <f t="shared" si="29"/>
        <v>128 NM6 in MHB</v>
      </c>
      <c r="F89" s="7" t="str">
        <f t="shared" si="29"/>
        <v>64 NM6 in MHB</v>
      </c>
      <c r="G89" s="7" t="str">
        <f t="shared" si="29"/>
        <v>32 NM6 in MHB</v>
      </c>
      <c r="H89" s="7" t="str">
        <f t="shared" si="29"/>
        <v>16 NM6 in MHB</v>
      </c>
      <c r="I89" s="7" t="str">
        <f t="shared" si="29"/>
        <v>8 NM6 in MHB</v>
      </c>
      <c r="J89" s="7" t="str">
        <f t="shared" si="29"/>
        <v>4 NM6 in MHB</v>
      </c>
      <c r="K89" s="7" t="str">
        <f t="shared" si="29"/>
        <v>2 NM6 in MHB</v>
      </c>
      <c r="L89" s="7" t="str">
        <f t="shared" si="29"/>
        <v>1 NM6 in MHB</v>
      </c>
      <c r="M89" s="7" t="str">
        <f t="shared" si="29"/>
        <v>0 NM4 in MHB</v>
      </c>
      <c r="N89" s="7" t="str">
        <f t="shared" si="29"/>
        <v>4 NM6 in MHB</v>
      </c>
      <c r="O89" s="7" t="str">
        <f t="shared" si="29"/>
        <v>512 NM6 in MHB</v>
      </c>
      <c r="P89" s="7" t="str">
        <f t="shared" si="29"/>
        <v>256 NM6 in MHB</v>
      </c>
      <c r="Q89" s="7" t="str">
        <f t="shared" si="29"/>
        <v>128 NM6 in MHB</v>
      </c>
      <c r="R89" s="7" t="str">
        <f t="shared" si="29"/>
        <v>64 NM6 in MHB</v>
      </c>
      <c r="S89" s="7" t="str">
        <f t="shared" si="29"/>
        <v>32 NM6 in MHB</v>
      </c>
      <c r="T89" s="7" t="str">
        <f t="shared" si="29"/>
        <v>16 NM6 in MHB</v>
      </c>
      <c r="U89" s="7" t="str">
        <f t="shared" si="29"/>
        <v>8 NM6 in MHB</v>
      </c>
      <c r="V89" s="7" t="str">
        <f t="shared" si="29"/>
        <v>4 NM6 in MHB</v>
      </c>
      <c r="W89" s="7" t="str">
        <f t="shared" si="29"/>
        <v>2 NM6 in MHB</v>
      </c>
      <c r="X89" s="7" t="str">
        <f t="shared" si="29"/>
        <v>1 NM6 in MHB</v>
      </c>
      <c r="Y89" s="7" t="str">
        <f t="shared" si="29"/>
        <v xml:space="preserve">  </v>
      </c>
    </row>
    <row r="90" spans="1:25" x14ac:dyDescent="0.25">
      <c r="A90" s="4" t="s">
        <v>32</v>
      </c>
      <c r="B90" s="7" t="str">
        <f t="shared" ref="B90:Y90" si="30">CONCATENATE(B33," ",B14," ",IF(B14&lt;&gt;"","in ",""),B52)</f>
        <v xml:space="preserve">  </v>
      </c>
      <c r="C90" s="7" t="str">
        <f t="shared" si="30"/>
        <v>256 NM7 in MHB</v>
      </c>
      <c r="D90" s="7" t="str">
        <f t="shared" si="30"/>
        <v>128 NM7 in MHB</v>
      </c>
      <c r="E90" s="7" t="str">
        <f t="shared" si="30"/>
        <v>64 NM7 in MHB</v>
      </c>
      <c r="F90" s="7" t="str">
        <f t="shared" si="30"/>
        <v>32 NM7 in MHB</v>
      </c>
      <c r="G90" s="7" t="str">
        <f t="shared" si="30"/>
        <v>16 NM7 in MHB</v>
      </c>
      <c r="H90" s="7" t="str">
        <f t="shared" si="30"/>
        <v>8 NM7 in MHB</v>
      </c>
      <c r="I90" s="7" t="str">
        <f t="shared" si="30"/>
        <v>4 NM7 in MHB</v>
      </c>
      <c r="J90" s="7" t="str">
        <f t="shared" si="30"/>
        <v>2 NM7 in MHB</v>
      </c>
      <c r="K90" s="7" t="str">
        <f t="shared" si="30"/>
        <v>1 NM7 in MHB</v>
      </c>
      <c r="L90" s="7" t="str">
        <f t="shared" si="30"/>
        <v>0,5 NM7 in MHB</v>
      </c>
      <c r="M90" s="7" t="str">
        <f t="shared" si="30"/>
        <v>0 NM5 in MHB</v>
      </c>
      <c r="N90" s="7" t="str">
        <f t="shared" si="30"/>
        <v>4 NM7 in MHB</v>
      </c>
      <c r="O90" s="7" t="str">
        <f t="shared" si="30"/>
        <v>256 NM7 in MHB</v>
      </c>
      <c r="P90" s="7" t="str">
        <f t="shared" si="30"/>
        <v>128 NM7 in MHB</v>
      </c>
      <c r="Q90" s="7" t="str">
        <f t="shared" si="30"/>
        <v>64 NM7 in MHB</v>
      </c>
      <c r="R90" s="7" t="str">
        <f t="shared" si="30"/>
        <v>32 NM7 in MHB</v>
      </c>
      <c r="S90" s="7" t="str">
        <f t="shared" si="30"/>
        <v>16 NM7 in MHB</v>
      </c>
      <c r="T90" s="7" t="str">
        <f t="shared" si="30"/>
        <v>8 NM7 in MHB</v>
      </c>
      <c r="U90" s="7" t="str">
        <f t="shared" si="30"/>
        <v>4 NM7 in MHB</v>
      </c>
      <c r="V90" s="7" t="str">
        <f t="shared" si="30"/>
        <v>2 NM7 in MHB</v>
      </c>
      <c r="W90" s="7" t="str">
        <f t="shared" si="30"/>
        <v>1 NM7 in MHB</v>
      </c>
      <c r="X90" s="7" t="str">
        <f t="shared" si="30"/>
        <v>0,5 NM7 in MHB</v>
      </c>
      <c r="Y90" s="7" t="str">
        <f t="shared" si="30"/>
        <v xml:space="preserve">  </v>
      </c>
    </row>
    <row r="91" spans="1:25" x14ac:dyDescent="0.25">
      <c r="A91" s="4" t="s">
        <v>33</v>
      </c>
      <c r="B91" s="7" t="str">
        <f t="shared" ref="B91:Y91" si="31">CONCATENATE(B34," ",B15," ",IF(B15&lt;&gt;"","in ",""),B53)</f>
        <v xml:space="preserve">  </v>
      </c>
      <c r="C91" s="7" t="str">
        <f t="shared" si="31"/>
        <v>256 NM7 in MHB</v>
      </c>
      <c r="D91" s="7" t="str">
        <f t="shared" si="31"/>
        <v>128 NM7 in MHB</v>
      </c>
      <c r="E91" s="7" t="str">
        <f t="shared" si="31"/>
        <v>64 NM7 in MHB</v>
      </c>
      <c r="F91" s="7" t="str">
        <f t="shared" si="31"/>
        <v>32 NM7 in MHB</v>
      </c>
      <c r="G91" s="7" t="str">
        <f t="shared" si="31"/>
        <v>16 NM7 in MHB</v>
      </c>
      <c r="H91" s="7" t="str">
        <f t="shared" si="31"/>
        <v>8 NM7 in MHB</v>
      </c>
      <c r="I91" s="7" t="str">
        <f t="shared" si="31"/>
        <v>4 NM7 in MHB</v>
      </c>
      <c r="J91" s="7" t="str">
        <f t="shared" si="31"/>
        <v>2 NM7 in MHB</v>
      </c>
      <c r="K91" s="7" t="str">
        <f t="shared" si="31"/>
        <v>1 NM7 in MHB</v>
      </c>
      <c r="L91" s="7" t="str">
        <f t="shared" si="31"/>
        <v>0,5 NM7 in MHB</v>
      </c>
      <c r="M91" s="7" t="str">
        <f t="shared" si="31"/>
        <v>0 NM6 in MHB</v>
      </c>
      <c r="N91" s="7" t="str">
        <f t="shared" si="31"/>
        <v>4 NM7 in MHB</v>
      </c>
      <c r="O91" s="7" t="str">
        <f t="shared" si="31"/>
        <v>256 NM7 in MHB</v>
      </c>
      <c r="P91" s="7" t="str">
        <f t="shared" si="31"/>
        <v>128 NM7 in MHB</v>
      </c>
      <c r="Q91" s="7" t="str">
        <f t="shared" si="31"/>
        <v>64 NM7 in MHB</v>
      </c>
      <c r="R91" s="7" t="str">
        <f t="shared" si="31"/>
        <v>32 NM7 in MHB</v>
      </c>
      <c r="S91" s="7" t="str">
        <f t="shared" si="31"/>
        <v>16 NM7 in MHB</v>
      </c>
      <c r="T91" s="7" t="str">
        <f t="shared" si="31"/>
        <v>8 NM7 in MHB</v>
      </c>
      <c r="U91" s="7" t="str">
        <f t="shared" si="31"/>
        <v>4 NM7 in MHB</v>
      </c>
      <c r="V91" s="7" t="str">
        <f t="shared" si="31"/>
        <v>2 NM7 in MHB</v>
      </c>
      <c r="W91" s="7" t="str">
        <f t="shared" si="31"/>
        <v>1 NM7 in MHB</v>
      </c>
      <c r="X91" s="7" t="str">
        <f t="shared" si="31"/>
        <v>0,5 NM7 in MHB</v>
      </c>
      <c r="Y91" s="7" t="str">
        <f t="shared" si="31"/>
        <v xml:space="preserve">  </v>
      </c>
    </row>
    <row r="92" spans="1:25" x14ac:dyDescent="0.25">
      <c r="A92" s="4" t="s">
        <v>34</v>
      </c>
      <c r="B92" s="7" t="str">
        <f t="shared" ref="B92:Y92" si="32">CONCATENATE(B35," ",B16," ",IF(B16&lt;&gt;"","in ",""),B54)</f>
        <v xml:space="preserve">  </v>
      </c>
      <c r="C92" s="7" t="str">
        <f t="shared" si="32"/>
        <v>4 CIP in MHB</v>
      </c>
      <c r="D92" s="7" t="str">
        <f t="shared" si="32"/>
        <v>2 CIP in MHB</v>
      </c>
      <c r="E92" s="7" t="str">
        <f t="shared" si="32"/>
        <v>1 CIP in MHB</v>
      </c>
      <c r="F92" s="7" t="str">
        <f t="shared" si="32"/>
        <v>0,5 CIP in MHB</v>
      </c>
      <c r="G92" s="7" t="str">
        <f t="shared" si="32"/>
        <v>0,25 CIP in MHB</v>
      </c>
      <c r="H92" s="7" t="str">
        <f t="shared" si="32"/>
        <v>0,125 CIP in MHB</v>
      </c>
      <c r="I92" s="7" t="str">
        <f t="shared" si="32"/>
        <v>0,0625 CIP in MHB</v>
      </c>
      <c r="J92" s="7" t="str">
        <f t="shared" si="32"/>
        <v>0,0313 CIP in MHB</v>
      </c>
      <c r="K92" s="7" t="str">
        <f t="shared" si="32"/>
        <v>0,0156 CIP in MHB</v>
      </c>
      <c r="L92" s="7" t="str">
        <f t="shared" si="32"/>
        <v>0,0078 CIP in MHB</v>
      </c>
      <c r="M92" s="7" t="str">
        <f t="shared" si="32"/>
        <v>0 NM7 in MHB</v>
      </c>
      <c r="N92" s="7" t="str">
        <f t="shared" si="32"/>
        <v>4 CIP in MHB</v>
      </c>
      <c r="O92" s="7" t="str">
        <f t="shared" si="32"/>
        <v>4 CIP in MHB</v>
      </c>
      <c r="P92" s="7" t="str">
        <f t="shared" si="32"/>
        <v>2 CIP in MHB</v>
      </c>
      <c r="Q92" s="7" t="str">
        <f t="shared" si="32"/>
        <v>1 CIP in MHB</v>
      </c>
      <c r="R92" s="7" t="str">
        <f t="shared" si="32"/>
        <v>0,5 CIP in MHB</v>
      </c>
      <c r="S92" s="7" t="str">
        <f t="shared" si="32"/>
        <v>0,25 CIP in MHB</v>
      </c>
      <c r="T92" s="7" t="str">
        <f t="shared" si="32"/>
        <v>0,125 CIP in MHB</v>
      </c>
      <c r="U92" s="7" t="str">
        <f t="shared" si="32"/>
        <v>0,0625 CIP in MHB</v>
      </c>
      <c r="V92" s="7" t="str">
        <f t="shared" si="32"/>
        <v>0,0313 CIP in MHB</v>
      </c>
      <c r="W92" s="7" t="str">
        <f t="shared" si="32"/>
        <v>0,0156 CIP in MHB</v>
      </c>
      <c r="X92" s="7" t="str">
        <f t="shared" si="32"/>
        <v>0,0078 CIP in MHB</v>
      </c>
      <c r="Y92" s="7" t="str">
        <f t="shared" si="32"/>
        <v xml:space="preserve">  </v>
      </c>
    </row>
    <row r="93" spans="1:25" x14ac:dyDescent="0.25">
      <c r="A93" s="4" t="s">
        <v>35</v>
      </c>
      <c r="B93" s="7" t="str">
        <f t="shared" ref="B93:Y93" si="33">CONCATENATE(B36," ",B17," ",IF(B17&lt;&gt;"","in ",""),B55)</f>
        <v xml:space="preserve">  </v>
      </c>
      <c r="C93" s="7" t="str">
        <f t="shared" si="33"/>
        <v>4 CIP in MHB</v>
      </c>
      <c r="D93" s="7" t="str">
        <f t="shared" si="33"/>
        <v>2 CIP in MHB</v>
      </c>
      <c r="E93" s="7" t="str">
        <f t="shared" si="33"/>
        <v>1 CIP in MHB</v>
      </c>
      <c r="F93" s="7" t="str">
        <f t="shared" si="33"/>
        <v>0,5 CIP in MHB</v>
      </c>
      <c r="G93" s="7" t="str">
        <f t="shared" si="33"/>
        <v>0,25 CIP in MHB</v>
      </c>
      <c r="H93" s="7" t="str">
        <f t="shared" si="33"/>
        <v>0,125 CIP in MHB</v>
      </c>
      <c r="I93" s="7" t="str">
        <f t="shared" si="33"/>
        <v>0,0625 CIP in MHB</v>
      </c>
      <c r="J93" s="7" t="str">
        <f t="shared" si="33"/>
        <v>0,0313 CIP in MHB</v>
      </c>
      <c r="K93" s="7" t="str">
        <f t="shared" si="33"/>
        <v>0,0156 CIP in MHB</v>
      </c>
      <c r="L93" s="7" t="str">
        <f t="shared" si="33"/>
        <v>0,0078 CIP in MHB</v>
      </c>
      <c r="M93" s="7" t="str">
        <f t="shared" si="33"/>
        <v>0 CIP in MHB</v>
      </c>
      <c r="N93" s="7" t="str">
        <f t="shared" si="33"/>
        <v>4 CIP in MHB</v>
      </c>
      <c r="O93" s="7" t="str">
        <f t="shared" si="33"/>
        <v>4 CIP in MHB</v>
      </c>
      <c r="P93" s="7" t="str">
        <f t="shared" si="33"/>
        <v>2 CIP in MHB</v>
      </c>
      <c r="Q93" s="7" t="str">
        <f t="shared" si="33"/>
        <v>1 CIP in MHB</v>
      </c>
      <c r="R93" s="7" t="str">
        <f t="shared" si="33"/>
        <v>0,5 CIP in MHB</v>
      </c>
      <c r="S93" s="7" t="str">
        <f t="shared" si="33"/>
        <v>0,25 CIP in MHB</v>
      </c>
      <c r="T93" s="7" t="str">
        <f t="shared" si="33"/>
        <v>0,125 CIP in MHB</v>
      </c>
      <c r="U93" s="7" t="str">
        <f t="shared" si="33"/>
        <v>0,0625 CIP in MHB</v>
      </c>
      <c r="V93" s="7" t="str">
        <f t="shared" si="33"/>
        <v>0,0313 CIP in MHB</v>
      </c>
      <c r="W93" s="7" t="str">
        <f t="shared" si="33"/>
        <v>0,0156 CIP in MHB</v>
      </c>
      <c r="X93" s="7" t="str">
        <f t="shared" si="33"/>
        <v>0,0078 CIP in MHB</v>
      </c>
      <c r="Y93" s="7" t="str">
        <f t="shared" si="33"/>
        <v xml:space="preserve">  </v>
      </c>
    </row>
    <row r="94" spans="1:25" x14ac:dyDescent="0.25">
      <c r="A94" s="4" t="s">
        <v>36</v>
      </c>
      <c r="B94" s="7" t="str">
        <f t="shared" ref="B94:Y94" si="34">CONCATENATE(B37," ",B18," ",IF(B18&lt;&gt;"","in ",""),B56)</f>
        <v xml:space="preserve">  </v>
      </c>
      <c r="C94" s="7" t="str">
        <f t="shared" si="34"/>
        <v xml:space="preserve">  </v>
      </c>
      <c r="D94" s="7" t="str">
        <f t="shared" si="34"/>
        <v xml:space="preserve">  </v>
      </c>
      <c r="E94" s="7" t="str">
        <f t="shared" si="34"/>
        <v xml:space="preserve">  </v>
      </c>
      <c r="F94" s="7" t="str">
        <f t="shared" si="34"/>
        <v xml:space="preserve">  </v>
      </c>
      <c r="G94" s="7" t="str">
        <f t="shared" si="34"/>
        <v xml:space="preserve">  </v>
      </c>
      <c r="H94" s="7" t="str">
        <f t="shared" si="34"/>
        <v xml:space="preserve">  </v>
      </c>
      <c r="I94" s="7" t="str">
        <f t="shared" si="34"/>
        <v xml:space="preserve">  </v>
      </c>
      <c r="J94" s="7" t="str">
        <f t="shared" si="34"/>
        <v xml:space="preserve">  </v>
      </c>
      <c r="K94" s="7" t="str">
        <f t="shared" si="34"/>
        <v xml:space="preserve">  </v>
      </c>
      <c r="L94" s="7" t="str">
        <f t="shared" si="34"/>
        <v xml:space="preserve">  </v>
      </c>
      <c r="M94" s="7" t="str">
        <f t="shared" si="34"/>
        <v xml:space="preserve">  </v>
      </c>
      <c r="N94" s="7" t="str">
        <f t="shared" si="34"/>
        <v xml:space="preserve">  </v>
      </c>
      <c r="O94" s="7" t="str">
        <f t="shared" si="34"/>
        <v xml:space="preserve">  </v>
      </c>
      <c r="P94" s="7" t="str">
        <f t="shared" si="34"/>
        <v xml:space="preserve">  </v>
      </c>
      <c r="Q94" s="7" t="str">
        <f t="shared" si="34"/>
        <v xml:space="preserve">  </v>
      </c>
      <c r="R94" s="7" t="str">
        <f t="shared" si="34"/>
        <v xml:space="preserve">  </v>
      </c>
      <c r="S94" s="7" t="str">
        <f t="shared" si="34"/>
        <v xml:space="preserve">  </v>
      </c>
      <c r="T94" s="7" t="str">
        <f t="shared" si="34"/>
        <v xml:space="preserve">  </v>
      </c>
      <c r="U94" s="7" t="str">
        <f t="shared" si="34"/>
        <v xml:space="preserve">  </v>
      </c>
      <c r="V94" s="7" t="str">
        <f t="shared" si="34"/>
        <v xml:space="preserve">  </v>
      </c>
      <c r="W94" s="7" t="str">
        <f t="shared" si="34"/>
        <v xml:space="preserve">  </v>
      </c>
      <c r="X94" s="7" t="str">
        <f t="shared" si="34"/>
        <v xml:space="preserve">  </v>
      </c>
      <c r="Y94" s="7" t="str">
        <f t="shared" si="34"/>
        <v xml:space="preserve">  </v>
      </c>
    </row>
  </sheetData>
  <mergeCells count="5">
    <mergeCell ref="A1:Y1"/>
    <mergeCell ref="A20:Y20"/>
    <mergeCell ref="A39:Y39"/>
    <mergeCell ref="A77:Y77"/>
    <mergeCell ref="A58:Y58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General!$A$2:$A$1048576</xm:f>
          </x14:formula1>
          <xm:sqref>B3:Y18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PlateMap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Tommi Tandar</dc:creator>
  <cp:keywords/>
  <dc:description/>
  <cp:lastModifiedBy>Windows-gebruiker</cp:lastModifiedBy>
  <cp:revision/>
  <dcterms:created xsi:type="dcterms:W3CDTF">2021-10-22T07:50:51Z</dcterms:created>
  <dcterms:modified xsi:type="dcterms:W3CDTF">2022-09-14T12:44:33Z</dcterms:modified>
  <cp:category/>
  <cp:contentStatus/>
</cp:coreProperties>
</file>