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79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</definedName>
  </definedNames>
  <calcPr calcId="124519"/>
</workbook>
</file>

<file path=xl/calcChain.xml><?xml version="1.0" encoding="utf-8"?>
<calcChain xmlns="http://schemas.openxmlformats.org/spreadsheetml/2006/main">
  <c r="S11" i="1"/>
  <c r="S3"/>
  <c r="S4"/>
  <c r="S5"/>
  <c r="S6"/>
  <c r="S7"/>
  <c r="S8"/>
  <c r="S9"/>
  <c r="S10"/>
  <c r="O3"/>
  <c r="O4"/>
  <c r="O5"/>
  <c r="O6"/>
  <c r="O7"/>
  <c r="O8"/>
  <c r="O9"/>
  <c r="O10"/>
  <c r="O11"/>
  <c r="O2" l="1"/>
  <c r="S2" l="1"/>
</calcChain>
</file>

<file path=xl/sharedStrings.xml><?xml version="1.0" encoding="utf-8"?>
<sst xmlns="http://schemas.openxmlformats.org/spreadsheetml/2006/main" count="91" uniqueCount="48">
  <si>
    <t>Batch</t>
  </si>
  <si>
    <t>Degree</t>
  </si>
  <si>
    <t>Semester</t>
  </si>
  <si>
    <t>Course Name</t>
  </si>
  <si>
    <t>Credit Points</t>
  </si>
  <si>
    <t>Common</t>
  </si>
  <si>
    <t>Basic Sciences</t>
  </si>
  <si>
    <t>Regulation Year</t>
  </si>
  <si>
    <t>Programme Code</t>
  </si>
  <si>
    <t>Course Code</t>
  </si>
  <si>
    <t>Paper No</t>
  </si>
  <si>
    <t>Paper Type</t>
  </si>
  <si>
    <t>CIA Min</t>
  </si>
  <si>
    <t>CIA Max</t>
  </si>
  <si>
    <t>ESE Min</t>
  </si>
  <si>
    <t>ESE Max</t>
  </si>
  <si>
    <t>Total min Pass</t>
  </si>
  <si>
    <t>Total Max</t>
  </si>
  <si>
    <t>Course Type</t>
  </si>
  <si>
    <t>Programme Type</t>
  </si>
  <si>
    <t>ESE Value Mark</t>
  </si>
  <si>
    <t>Course Fee</t>
  </si>
  <si>
    <t>Part No</t>
  </si>
  <si>
    <t>B.SC.</t>
  </si>
  <si>
    <t>CS</t>
  </si>
  <si>
    <t>17MIL03</t>
  </si>
  <si>
    <t>17MIL01</t>
  </si>
  <si>
    <t>17MIL05</t>
  </si>
  <si>
    <t>17MIL07</t>
  </si>
  <si>
    <t>17ELU01</t>
  </si>
  <si>
    <t>17CSS01</t>
  </si>
  <si>
    <t>17CSS02</t>
  </si>
  <si>
    <t>17CSS03</t>
  </si>
  <si>
    <t>17GE01</t>
  </si>
  <si>
    <t>17AEC01</t>
  </si>
  <si>
    <t>TAMIL - I</t>
  </si>
  <si>
    <t>HINDI - I</t>
  </si>
  <si>
    <t>MALAYALAM - I</t>
  </si>
  <si>
    <t>FRENCH - I</t>
  </si>
  <si>
    <t>ENGLISH I - ENGLISH FOR EXCELLENCE</t>
  </si>
  <si>
    <t>DIGITAL FUNDAMENTALS AND ARCHITECTURE</t>
  </si>
  <si>
    <t>C PROGRAMMING</t>
  </si>
  <si>
    <t>PRACTICAL - PROGRAMMING LAB - C</t>
  </si>
  <si>
    <t>LOGIC AND SET THEORY</t>
  </si>
  <si>
    <t>ENVIRONMENTAL STUDIES</t>
  </si>
  <si>
    <t>Theory</t>
  </si>
  <si>
    <t>Practical</t>
  </si>
  <si>
    <t>Elective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</si>
</sst>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W11"/>
  <sheetViews>
    <sheetView tabSelected="1" topLeftCell="I1" zoomScale="77" zoomScaleNormal="77" workbookViewId="0">
      <selection activeCell="S13" sqref="S13"/>
    </sheetView>
  </sheetViews>
  <sheetFormatPr defaultRowHeight="20.25"/>
  <cols>
    <col min="1" max="1" width="14.42578125" style="1"/>
    <col min="2" max="2" width="8.85546875" style="1"/>
    <col min="3" max="4" width="15.5703125" style="1"/>
    <col min="5" max="5" width="10.42578125" style="1"/>
    <col min="6" max="6" width="12.42578125" style="1"/>
    <col min="7" max="7" width="49" style="2"/>
    <col min="8" max="8" width="9" style="1"/>
    <col min="9" max="9" width="31.85546875" style="1" bestFit="1" customWidth="1"/>
    <col min="10" max="10" width="6" style="1"/>
    <col min="11" max="11" width="11.7109375" style="1" bestFit="1" customWidth="1"/>
    <col min="12" max="12" width="8.7109375" style="1"/>
    <col min="13" max="13" width="10" style="1" bestFit="1" customWidth="1"/>
    <col min="14" max="14" width="8.5703125" style="1"/>
    <col min="15" max="15" width="8.85546875" style="1"/>
    <col min="16" max="16" width="16" style="1"/>
    <col min="17" max="17" width="12.28515625" style="1"/>
    <col min="18" max="18" width="52.5703125" style="1"/>
    <col min="19" max="19" width="17" style="1" bestFit="1" customWidth="1"/>
    <col min="20" max="20" width="10.42578125" style="3"/>
    <col min="21" max="257" width="11.28515625" style="1"/>
    <col min="258" max="1025" width="11.28515625"/>
  </cols>
  <sheetData>
    <row r="1" spans="1:257" ht="54">
      <c r="A1" s="4" t="s">
        <v>7</v>
      </c>
      <c r="B1" s="4" t="s">
        <v>0</v>
      </c>
      <c r="C1" s="4" t="s">
        <v>1</v>
      </c>
      <c r="D1" s="4" t="s">
        <v>8</v>
      </c>
      <c r="E1" s="4" t="s">
        <v>9</v>
      </c>
      <c r="F1" s="4" t="s">
        <v>2</v>
      </c>
      <c r="G1" s="4" t="s">
        <v>3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4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>
      <c r="A2" s="5">
        <v>2018</v>
      </c>
      <c r="B2" s="5">
        <v>2017</v>
      </c>
      <c r="C2" s="5" t="s">
        <v>23</v>
      </c>
      <c r="D2" s="5" t="s">
        <v>24</v>
      </c>
      <c r="E2" s="7" t="s">
        <v>26</v>
      </c>
      <c r="F2" s="5">
        <v>1</v>
      </c>
      <c r="G2" s="7" t="s">
        <v>35</v>
      </c>
      <c r="H2" s="5">
        <v>1</v>
      </c>
      <c r="I2" s="7" t="s">
        <v>45</v>
      </c>
      <c r="J2" s="7">
        <v>0</v>
      </c>
      <c r="K2" s="7">
        <v>25</v>
      </c>
      <c r="L2" s="7">
        <v>30</v>
      </c>
      <c r="M2" s="7">
        <v>75</v>
      </c>
      <c r="N2" s="7">
        <v>40</v>
      </c>
      <c r="O2" s="5">
        <f>SUM(K2+M2)</f>
        <v>100</v>
      </c>
      <c r="P2" s="7">
        <v>3</v>
      </c>
      <c r="Q2" s="7" t="s">
        <v>47</v>
      </c>
      <c r="R2" s="5" t="s">
        <v>6</v>
      </c>
      <c r="S2" s="5">
        <f>SUM(K2+M2)</f>
        <v>100</v>
      </c>
      <c r="T2" s="6">
        <v>200</v>
      </c>
      <c r="U2" s="7">
        <v>1</v>
      </c>
    </row>
    <row r="3" spans="1:257">
      <c r="A3" s="5">
        <v>2018</v>
      </c>
      <c r="B3" s="5">
        <v>2017</v>
      </c>
      <c r="C3" s="5" t="s">
        <v>23</v>
      </c>
      <c r="D3" s="5" t="s">
        <v>24</v>
      </c>
      <c r="E3" s="7" t="s">
        <v>25</v>
      </c>
      <c r="F3" s="5">
        <v>1</v>
      </c>
      <c r="G3" s="7" t="s">
        <v>36</v>
      </c>
      <c r="H3" s="5">
        <v>2</v>
      </c>
      <c r="I3" s="7" t="s">
        <v>45</v>
      </c>
      <c r="J3" s="7">
        <v>0</v>
      </c>
      <c r="K3" s="7">
        <v>25</v>
      </c>
      <c r="L3" s="7">
        <v>30</v>
      </c>
      <c r="M3" s="7">
        <v>75</v>
      </c>
      <c r="N3" s="7">
        <v>40</v>
      </c>
      <c r="O3" s="5">
        <f t="shared" ref="O3:O11" si="0">SUM(K3+M3)</f>
        <v>100</v>
      </c>
      <c r="P3" s="7">
        <v>3</v>
      </c>
      <c r="Q3" s="7" t="s">
        <v>47</v>
      </c>
      <c r="R3" s="5" t="s">
        <v>6</v>
      </c>
      <c r="S3" s="5">
        <f t="shared" ref="S3:S11" si="1">SUM(K3+M3)</f>
        <v>100</v>
      </c>
      <c r="T3" s="6">
        <v>200</v>
      </c>
      <c r="U3" s="7">
        <v>1</v>
      </c>
    </row>
    <row r="4" spans="1:257">
      <c r="A4" s="5">
        <v>2018</v>
      </c>
      <c r="B4" s="5">
        <v>2017</v>
      </c>
      <c r="C4" s="5" t="s">
        <v>23</v>
      </c>
      <c r="D4" s="5" t="s">
        <v>24</v>
      </c>
      <c r="E4" s="7" t="s">
        <v>27</v>
      </c>
      <c r="F4" s="5">
        <v>1</v>
      </c>
      <c r="G4" s="7" t="s">
        <v>37</v>
      </c>
      <c r="H4" s="5">
        <v>3</v>
      </c>
      <c r="I4" s="7" t="s">
        <v>45</v>
      </c>
      <c r="J4" s="7">
        <v>0</v>
      </c>
      <c r="K4" s="7">
        <v>25</v>
      </c>
      <c r="L4" s="7">
        <v>30</v>
      </c>
      <c r="M4" s="7">
        <v>75</v>
      </c>
      <c r="N4" s="7">
        <v>40</v>
      </c>
      <c r="O4" s="5">
        <f t="shared" si="0"/>
        <v>100</v>
      </c>
      <c r="P4" s="7">
        <v>3</v>
      </c>
      <c r="Q4" s="7" t="s">
        <v>47</v>
      </c>
      <c r="R4" s="5" t="s">
        <v>6</v>
      </c>
      <c r="S4" s="5">
        <f t="shared" si="1"/>
        <v>100</v>
      </c>
      <c r="T4" s="6">
        <v>200</v>
      </c>
      <c r="U4" s="7">
        <v>1</v>
      </c>
    </row>
    <row r="5" spans="1:257">
      <c r="A5" s="5">
        <v>2018</v>
      </c>
      <c r="B5" s="5">
        <v>2017</v>
      </c>
      <c r="C5" s="5" t="s">
        <v>23</v>
      </c>
      <c r="D5" s="5" t="s">
        <v>24</v>
      </c>
      <c r="E5" s="7" t="s">
        <v>28</v>
      </c>
      <c r="F5" s="5">
        <v>1</v>
      </c>
      <c r="G5" s="7" t="s">
        <v>38</v>
      </c>
      <c r="H5" s="5">
        <v>4</v>
      </c>
      <c r="I5" s="7" t="s">
        <v>45</v>
      </c>
      <c r="J5" s="7">
        <v>0</v>
      </c>
      <c r="K5" s="7">
        <v>25</v>
      </c>
      <c r="L5" s="7">
        <v>30</v>
      </c>
      <c r="M5" s="7">
        <v>75</v>
      </c>
      <c r="N5" s="7">
        <v>40</v>
      </c>
      <c r="O5" s="5">
        <f t="shared" si="0"/>
        <v>100</v>
      </c>
      <c r="P5" s="7">
        <v>3</v>
      </c>
      <c r="Q5" s="7" t="s">
        <v>47</v>
      </c>
      <c r="R5" s="5" t="s">
        <v>6</v>
      </c>
      <c r="S5" s="5">
        <f t="shared" si="1"/>
        <v>100</v>
      </c>
      <c r="T5" s="6">
        <v>200</v>
      </c>
      <c r="U5" s="7">
        <v>1</v>
      </c>
    </row>
    <row r="6" spans="1:257">
      <c r="A6" s="5">
        <v>2018</v>
      </c>
      <c r="B6" s="5">
        <v>2017</v>
      </c>
      <c r="C6" s="5" t="s">
        <v>23</v>
      </c>
      <c r="D6" s="5" t="s">
        <v>24</v>
      </c>
      <c r="E6" s="7" t="s">
        <v>29</v>
      </c>
      <c r="F6" s="5">
        <v>1</v>
      </c>
      <c r="G6" s="7" t="s">
        <v>39</v>
      </c>
      <c r="H6" s="5">
        <v>5</v>
      </c>
      <c r="I6" s="7" t="s">
        <v>45</v>
      </c>
      <c r="J6" s="7">
        <v>0</v>
      </c>
      <c r="K6" s="7">
        <v>25</v>
      </c>
      <c r="L6" s="7">
        <v>30</v>
      </c>
      <c r="M6" s="7">
        <v>75</v>
      </c>
      <c r="N6" s="7">
        <v>40</v>
      </c>
      <c r="O6" s="5">
        <f t="shared" si="0"/>
        <v>100</v>
      </c>
      <c r="P6" s="7">
        <v>3</v>
      </c>
      <c r="Q6" s="7" t="s">
        <v>5</v>
      </c>
      <c r="R6" s="5" t="s">
        <v>6</v>
      </c>
      <c r="S6" s="5">
        <f t="shared" si="1"/>
        <v>100</v>
      </c>
      <c r="T6" s="6">
        <v>200</v>
      </c>
      <c r="U6" s="7">
        <v>2</v>
      </c>
    </row>
    <row r="7" spans="1:257">
      <c r="A7" s="5">
        <v>2018</v>
      </c>
      <c r="B7" s="5">
        <v>2017</v>
      </c>
      <c r="C7" s="5" t="s">
        <v>23</v>
      </c>
      <c r="D7" s="5" t="s">
        <v>24</v>
      </c>
      <c r="E7" s="7" t="s">
        <v>30</v>
      </c>
      <c r="F7" s="5">
        <v>1</v>
      </c>
      <c r="G7" s="7" t="s">
        <v>40</v>
      </c>
      <c r="H7" s="5">
        <v>6</v>
      </c>
      <c r="I7" s="7" t="s">
        <v>45</v>
      </c>
      <c r="J7" s="7">
        <v>0</v>
      </c>
      <c r="K7" s="7">
        <v>25</v>
      </c>
      <c r="L7" s="7">
        <v>30</v>
      </c>
      <c r="M7" s="7">
        <v>75</v>
      </c>
      <c r="N7" s="7">
        <v>40</v>
      </c>
      <c r="O7" s="5">
        <f t="shared" si="0"/>
        <v>100</v>
      </c>
      <c r="P7" s="7">
        <v>4</v>
      </c>
      <c r="Q7" s="7" t="s">
        <v>5</v>
      </c>
      <c r="R7" s="5" t="s">
        <v>6</v>
      </c>
      <c r="S7" s="5">
        <f t="shared" si="1"/>
        <v>100</v>
      </c>
      <c r="T7" s="6">
        <v>200</v>
      </c>
      <c r="U7" s="7">
        <v>3</v>
      </c>
    </row>
    <row r="8" spans="1:257">
      <c r="A8" s="5">
        <v>2018</v>
      </c>
      <c r="B8" s="5">
        <v>2017</v>
      </c>
      <c r="C8" s="5" t="s">
        <v>23</v>
      </c>
      <c r="D8" s="5" t="s">
        <v>24</v>
      </c>
      <c r="E8" s="7" t="s">
        <v>31</v>
      </c>
      <c r="F8" s="5">
        <v>1</v>
      </c>
      <c r="G8" s="7" t="s">
        <v>41</v>
      </c>
      <c r="H8" s="5">
        <v>7</v>
      </c>
      <c r="I8" s="7" t="s">
        <v>45</v>
      </c>
      <c r="J8" s="7">
        <v>0</v>
      </c>
      <c r="K8" s="7">
        <v>15</v>
      </c>
      <c r="L8" s="7">
        <v>18</v>
      </c>
      <c r="M8" s="7">
        <v>45</v>
      </c>
      <c r="N8" s="7">
        <v>24</v>
      </c>
      <c r="O8" s="5">
        <f t="shared" si="0"/>
        <v>60</v>
      </c>
      <c r="P8" s="7">
        <v>4</v>
      </c>
      <c r="Q8" s="7" t="s">
        <v>5</v>
      </c>
      <c r="R8" s="5" t="s">
        <v>6</v>
      </c>
      <c r="S8" s="5">
        <f t="shared" si="1"/>
        <v>60</v>
      </c>
      <c r="T8" s="6">
        <v>200</v>
      </c>
      <c r="U8" s="7">
        <v>3</v>
      </c>
    </row>
    <row r="9" spans="1:257">
      <c r="A9" s="5">
        <v>2018</v>
      </c>
      <c r="B9" s="5">
        <v>2017</v>
      </c>
      <c r="C9" s="5" t="s">
        <v>23</v>
      </c>
      <c r="D9" s="5" t="s">
        <v>24</v>
      </c>
      <c r="E9" s="7" t="s">
        <v>32</v>
      </c>
      <c r="F9" s="5">
        <v>1</v>
      </c>
      <c r="G9" s="7" t="s">
        <v>42</v>
      </c>
      <c r="H9" s="5">
        <v>8</v>
      </c>
      <c r="I9" s="7" t="s">
        <v>46</v>
      </c>
      <c r="J9" s="7">
        <v>0</v>
      </c>
      <c r="K9" s="7">
        <v>15</v>
      </c>
      <c r="L9" s="7">
        <v>10</v>
      </c>
      <c r="M9" s="7">
        <v>25</v>
      </c>
      <c r="N9" s="7">
        <v>16</v>
      </c>
      <c r="O9" s="5">
        <f t="shared" si="0"/>
        <v>40</v>
      </c>
      <c r="P9" s="7">
        <v>2</v>
      </c>
      <c r="Q9" s="7" t="s">
        <v>5</v>
      </c>
      <c r="R9" s="5" t="s">
        <v>6</v>
      </c>
      <c r="S9" s="5">
        <f t="shared" si="1"/>
        <v>40</v>
      </c>
      <c r="T9" s="6">
        <v>200</v>
      </c>
      <c r="U9" s="7">
        <v>3</v>
      </c>
    </row>
    <row r="10" spans="1:257">
      <c r="A10" s="5">
        <v>2018</v>
      </c>
      <c r="B10" s="5">
        <v>2017</v>
      </c>
      <c r="C10" s="5" t="s">
        <v>23</v>
      </c>
      <c r="D10" s="5" t="s">
        <v>24</v>
      </c>
      <c r="E10" s="7" t="s">
        <v>33</v>
      </c>
      <c r="F10" s="5">
        <v>1</v>
      </c>
      <c r="G10" s="7" t="s">
        <v>43</v>
      </c>
      <c r="H10" s="5">
        <v>9</v>
      </c>
      <c r="I10" s="7" t="s">
        <v>45</v>
      </c>
      <c r="J10" s="7">
        <v>0</v>
      </c>
      <c r="K10" s="7">
        <v>25</v>
      </c>
      <c r="L10" s="7">
        <v>30</v>
      </c>
      <c r="M10" s="7">
        <v>75</v>
      </c>
      <c r="N10" s="7">
        <v>40</v>
      </c>
      <c r="O10" s="5">
        <f t="shared" si="0"/>
        <v>100</v>
      </c>
      <c r="P10" s="7">
        <v>4</v>
      </c>
      <c r="Q10" s="7" t="s">
        <v>5</v>
      </c>
      <c r="R10" s="5" t="s">
        <v>6</v>
      </c>
      <c r="S10" s="5">
        <f t="shared" si="1"/>
        <v>100</v>
      </c>
      <c r="T10" s="6">
        <v>200</v>
      </c>
      <c r="U10" s="7">
        <v>3</v>
      </c>
    </row>
    <row r="11" spans="1:257">
      <c r="A11" s="5">
        <v>2018</v>
      </c>
      <c r="B11" s="5">
        <v>2017</v>
      </c>
      <c r="C11" s="5" t="s">
        <v>23</v>
      </c>
      <c r="D11" s="5" t="s">
        <v>24</v>
      </c>
      <c r="E11" s="7" t="s">
        <v>34</v>
      </c>
      <c r="F11" s="5">
        <v>1</v>
      </c>
      <c r="G11" s="7" t="s">
        <v>44</v>
      </c>
      <c r="H11" s="5">
        <v>10</v>
      </c>
      <c r="I11" s="7" t="s">
        <v>45</v>
      </c>
      <c r="J11" s="7">
        <v>0</v>
      </c>
      <c r="K11" s="7">
        <v>50</v>
      </c>
      <c r="L11" s="7">
        <v>0</v>
      </c>
      <c r="M11" s="7">
        <v>0</v>
      </c>
      <c r="N11" s="7">
        <v>20</v>
      </c>
      <c r="O11" s="5">
        <f t="shared" si="0"/>
        <v>50</v>
      </c>
      <c r="P11" s="7">
        <v>2</v>
      </c>
      <c r="Q11" s="7" t="s">
        <v>5</v>
      </c>
      <c r="R11" s="5" t="s">
        <v>6</v>
      </c>
      <c r="S11" s="5">
        <f>SUM(K11+M11)</f>
        <v>50</v>
      </c>
      <c r="T11" s="6">
        <v>200</v>
      </c>
      <c r="U11" s="7">
        <v>4</v>
      </c>
    </row>
  </sheetData>
  <dataValidations count="9">
    <dataValidation type="list" allowBlank="1" showErrorMessage="1" sqref="Q2">
      <formula1>"Common,Optional,Elective"</formula1>
      <formula2>0</formula2>
    </dataValidation>
    <dataValidation type="whole" allowBlank="1" showInputMessage="1" showErrorMessage="1" sqref="A1:B1048576">
      <formula1>1000</formula1>
      <formula2>9999</formula2>
    </dataValidation>
    <dataValidation type="whole" allowBlank="1" showInputMessage="1" showErrorMessage="1" sqref="H1:H1048576">
      <formula1>1</formula1>
      <formula2>1000000</formula2>
    </dataValidation>
    <dataValidation type="whole" allowBlank="1" showInputMessage="1" showErrorMessage="1" sqref="J1:O1048576 T1:T1048576">
      <formula1>0</formula1>
      <formula2>999999999</formula2>
    </dataValidation>
    <dataValidation type="whole" allowBlank="1" showInputMessage="1" showErrorMessage="1" sqref="S1:S1048576">
      <formula1>N2</formula1>
      <formula2>SUM(M2+K2)</formula2>
    </dataValidation>
    <dataValidation type="list" allowBlank="1" showInputMessage="1" showErrorMessage="1" errorTitle="Select From the list" sqref="F1:F1048576">
      <formula1>"1,2,3,4,5,6,7,8"</formula1>
    </dataValidation>
    <dataValidation type="list" allowBlank="1" showInputMessage="1" showErrorMessage="1" sqref="I1:I1048576">
      <formula1>"Theory,Theory with Lab Components,Practical,Mini Project,Project and Viva Voce,T&amp;P"</formula1>
    </dataValidation>
    <dataValidation type="list" allowBlank="1" showErrorMessage="1" sqref="R1:R1048576">
      <formula1>"Humanities and Management,Basic Sciences,Engineering Sciences,Program Core Hard Soft,Program Electives,Open Electives,Project,Mandatory Courses,Industrial Practice Employability Enhancement Skills"</formula1>
    </dataValidation>
    <dataValidation type="decimal" allowBlank="1" showInputMessage="1" showErrorMessage="1" sqref="P1:P1048576">
      <formula1>0</formula1>
      <formula2>999999999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3:XFD10 A1"/>
    </sheetView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3:XFD10 A1"/>
    </sheetView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skit</cp:lastModifiedBy>
  <cp:revision>13</cp:revision>
  <dcterms:created xsi:type="dcterms:W3CDTF">2017-11-18T15:11:10Z</dcterms:created>
  <dcterms:modified xsi:type="dcterms:W3CDTF">2020-06-27T07:44:46Z</dcterms:modified>
  <dc:language>en-US</dc:language>
</cp:coreProperties>
</file>