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13_ncr:1_{1CA0881C-32E7-45FB-9923-FD29E1F36C0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ronograma" sheetId="1" r:id="rId1"/>
    <sheet name="1.0 Diagnóstico" sheetId="2" r:id="rId2"/>
    <sheet name="1.1 CSD Canvas" sheetId="3" r:id="rId3"/>
    <sheet name="2.0 Análise SWOT" sheetId="4" r:id="rId4"/>
    <sheet name="2.1 ICP" sheetId="5" r:id="rId5"/>
    <sheet name="3.0 JTBD Canvas" sheetId="6" r:id="rId6"/>
    <sheet name="3.1 Persona 01" sheetId="7" r:id="rId7"/>
    <sheet name="3.1 Persona 02" sheetId="8" r:id="rId8"/>
    <sheet name="3.2 Jornada do Cliente" sheetId="9" r:id="rId9"/>
    <sheet name="4.0 Matriz de Atributos" sheetId="10" r:id="rId10"/>
    <sheet name="4.1 PUV" sheetId="11" r:id="rId11"/>
    <sheet name="5.0 TAM  SAM  SOM" sheetId="12" r:id="rId12"/>
    <sheet name="5.1 Benchmarking" sheetId="13" r:id="rId13"/>
    <sheet name="5.2 Canvas de Diferenciação" sheetId="14" r:id="rId14"/>
    <sheet name="6.0 Golden Circle" sheetId="15" r:id="rId15"/>
    <sheet name="6.1 Posicionamento Verbal" sheetId="16" r:id="rId16"/>
    <sheet name="7.0 Arquétipo" sheetId="17" r:id="rId17"/>
    <sheet name="7.1 Slogan" sheetId="18" r:id="rId18"/>
    <sheet name="8.0 Consistência da Marca" sheetId="19" r:id="rId19"/>
    <sheet name="8.1 Materiais Visuais" sheetId="20" r:id="rId20"/>
    <sheet name="9.0 Diagrama com Estratégia" sheetId="21" r:id="rId21"/>
    <sheet name="10.0 Meta SMART" sheetId="22" r:id="rId22"/>
    <sheet name="10.1 OKRs e KPIs" sheetId="23" r:id="rId23"/>
    <sheet name="10.2 Bullseyes Framework" sheetId="24" r:id="rId24"/>
    <sheet name="11.0 Briefing Campanha" sheetId="25" r:id="rId25"/>
    <sheet name="11.1 Road Map" sheetId="26" r:id="rId26"/>
  </sheets>
  <definedNames>
    <definedName name="_xlnm.Print_Area" localSheetId="2">'1.1 CSD Canvas'!$A$1:$O$108</definedName>
    <definedName name="_xlnm.Print_Area" localSheetId="0">Cronograma!$A$1:$O$38</definedName>
  </definedNames>
  <calcPr calcId="191029"/>
</workbook>
</file>

<file path=xl/calcChain.xml><?xml version="1.0" encoding="utf-8"?>
<calcChain xmlns="http://schemas.openxmlformats.org/spreadsheetml/2006/main">
  <c r="O41" i="24" l="1"/>
  <c r="O40" i="24"/>
  <c r="O39" i="24"/>
  <c r="O38" i="24"/>
  <c r="O37" i="24"/>
  <c r="O36" i="24"/>
  <c r="O35" i="24"/>
  <c r="O34" i="24"/>
  <c r="O33" i="24"/>
  <c r="O32" i="24"/>
  <c r="O31" i="24"/>
  <c r="O30" i="24"/>
  <c r="L63" i="22"/>
  <c r="D63" i="22"/>
  <c r="L60" i="22"/>
  <c r="D60" i="22"/>
  <c r="L57" i="22"/>
  <c r="D57" i="22"/>
  <c r="L42" i="10"/>
  <c r="L41" i="10"/>
  <c r="L40" i="10"/>
  <c r="L39" i="10"/>
  <c r="L38" i="10"/>
  <c r="L36" i="10"/>
  <c r="L35" i="10"/>
  <c r="L34" i="10"/>
  <c r="L33" i="10"/>
  <c r="L32" i="10"/>
  <c r="L30" i="10"/>
  <c r="L29" i="10"/>
  <c r="L28" i="10"/>
  <c r="L27" i="10"/>
  <c r="L26" i="10"/>
  <c r="L24" i="10"/>
  <c r="L23" i="10"/>
  <c r="L22" i="10"/>
  <c r="L21" i="10"/>
  <c r="L20" i="10"/>
  <c r="L18" i="10"/>
  <c r="L17" i="10"/>
  <c r="L16" i="10"/>
  <c r="L15" i="10"/>
  <c r="L14" i="10"/>
  <c r="I85" i="4"/>
  <c r="I84" i="4"/>
  <c r="I83" i="4"/>
  <c r="I82" i="4"/>
  <c r="I81" i="4"/>
  <c r="I80" i="4"/>
  <c r="E140" i="2"/>
  <c r="F140" i="2" s="1"/>
  <c r="E139" i="2"/>
  <c r="F139" i="2" s="1"/>
  <c r="E138" i="2"/>
  <c r="F138" i="2" s="1"/>
  <c r="E137" i="2"/>
  <c r="F137" i="2" s="1"/>
  <c r="E136" i="2"/>
  <c r="E141" i="2" s="1"/>
  <c r="F136" i="2" l="1"/>
  <c r="F141" i="2" s="1"/>
</calcChain>
</file>

<file path=xl/sharedStrings.xml><?xml version="1.0" encoding="utf-8"?>
<sst xmlns="http://schemas.openxmlformats.org/spreadsheetml/2006/main" count="2226" uniqueCount="1666">
  <si>
    <t>Cronograma</t>
  </si>
  <si>
    <t>Q1 - Fundação: Organizar a casa e construir as bases para o crescimento</t>
  </si>
  <si>
    <r>
      <rPr>
        <b/>
        <sz val="10"/>
        <color rgb="FF666666"/>
        <rFont val="Arial, sans-serif"/>
      </rPr>
      <t xml:space="preserve">Objetivo do Quarter: </t>
    </r>
    <r>
      <rPr>
        <sz val="10"/>
        <color rgb="FF666666"/>
        <rFont val="Arial, sans-serif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</si>
  <si>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</si>
  <si>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</si>
  <si>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</si>
  <si>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</si>
  <si>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</si>
  <si>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</si>
  <si>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</si>
  <si>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</si>
  <si>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</si>
  <si>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</si>
  <si>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</si>
  <si>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</si>
  <si>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</si>
  <si>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</si>
  <si>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</si>
  <si>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</si>
  <si>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</si>
  <si>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</si>
  <si>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</si>
  <si>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</si>
  <si>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</si>
  <si>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</si>
  <si>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</si>
  <si>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</si>
  <si>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</si>
  <si>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</si>
  <si>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</si>
  <si>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</si>
  <si>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</si>
  <si>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</si>
  <si>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</si>
  <si>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</si>
  <si>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</si>
  <si>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</si>
  <si>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</si>
  <si>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</si>
  <si>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</si>
  <si>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</si>
  <si>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</si>
  <si>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</si>
  <si>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</si>
  <si>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Fase:</t>
  </si>
  <si>
    <t>Q1</t>
  </si>
  <si>
    <t>Status:</t>
  </si>
  <si>
    <t>Finalizado</t>
  </si>
  <si>
    <t>Identificação da Startup</t>
  </si>
  <si>
    <t>Nome da Startup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</si>
  <si>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</si>
  <si>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</si>
  <si>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</si>
  <si>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</si>
  <si>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</si>
  <si>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</si>
  <si>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</si>
  <si>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</si>
  <si>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</si>
  <si>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</si>
  <si>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</si>
  <si>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</si>
  <si>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</si>
  <si>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</si>
  <si>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</si>
  <si>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</si>
  <si>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</si>
  <si>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</si>
  <si>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</si>
  <si>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</si>
  <si>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</si>
  <si>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</si>
  <si>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</si>
  <si>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</si>
  <si>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</si>
  <si>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</si>
  <si>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</si>
  <si>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</si>
  <si>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</si>
  <si>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</si>
  <si>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</si>
  <si>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</si>
  <si>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</si>
  <si>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</si>
  <si>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</si>
  <si>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</si>
  <si>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</si>
  <si>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</si>
  <si>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</si>
  <si>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</si>
  <si>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</si>
  <si>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</si>
  <si>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</si>
  <si>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</si>
  <si>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</si>
  <si>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</si>
  <si>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</si>
  <si>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</si>
  <si>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</si>
  <si>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</si>
  <si>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</si>
  <si>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</si>
  <si>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</si>
  <si>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</si>
  <si>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</si>
  <si>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</si>
  <si>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</si>
  <si>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</si>
  <si>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</si>
  <si>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</si>
  <si>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</si>
  <si>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</si>
  <si>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</si>
  <si>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</si>
  <si>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</si>
  <si>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</si>
  <si>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</si>
  <si>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</si>
  <si>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</si>
  <si>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</si>
  <si>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</si>
  <si>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</si>
  <si>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</si>
  <si>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</si>
  <si>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</si>
  <si>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</si>
  <si>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</si>
  <si>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</si>
  <si>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</si>
  <si>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</si>
  <si>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</si>
  <si>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</si>
  <si>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</si>
  <si>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</si>
  <si>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</si>
  <si>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</si>
  <si>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</si>
  <si>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</si>
  <si>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</si>
  <si>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</si>
  <si>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</si>
  <si>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</si>
  <si>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</si>
  <si>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</si>
  <si>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</si>
  <si>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</si>
  <si>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</si>
  <si>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</si>
  <si>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</si>
  <si>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</si>
  <si>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</si>
  <si>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</si>
  <si>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</si>
  <si>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</si>
  <si>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</si>
  <si>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</si>
  <si>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</si>
  <si>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</si>
  <si>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</si>
  <si>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</si>
  <si>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</si>
  <si>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</si>
  <si>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</si>
  <si>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</si>
  <si>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</si>
  <si>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</si>
  <si>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</si>
  <si>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</si>
  <si>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</si>
  <si>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</si>
  <si>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</si>
  <si>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</si>
  <si>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</si>
  <si>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</si>
  <si>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</si>
  <si>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</si>
  <si>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</si>
  <si>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</si>
  <si>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</si>
  <si>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</si>
  <si>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</si>
  <si>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</si>
  <si>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</si>
  <si>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</si>
  <si>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</si>
  <si>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</si>
  <si>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</si>
  <si>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</si>
  <si>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</si>
  <si>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</si>
  <si>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</si>
  <si>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</si>
  <si>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</si>
  <si>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</si>
  <si>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</si>
  <si>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</si>
  <si>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</si>
  <si>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</si>
  <si>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</si>
  <si>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</si>
  <si>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</si>
  <si>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</si>
  <si>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</si>
  <si>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</si>
  <si>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</si>
  <si>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</si>
  <si>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</si>
  <si>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</si>
  <si>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</si>
  <si>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</si>
  <si>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</si>
  <si>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</si>
  <si>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</si>
  <si>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</si>
  <si>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</si>
  <si>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</si>
  <si>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</si>
  <si>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</si>
  <si>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</si>
  <si>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</si>
  <si>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</si>
  <si>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</si>
  <si>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</si>
  <si>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</si>
  <si>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</si>
  <si>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</si>
  <si>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</si>
  <si>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</si>
  <si>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</si>
  <si>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</si>
  <si>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</si>
  <si>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</si>
  <si>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</si>
  <si>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</si>
  <si>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</si>
  <si>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</si>
  <si>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</si>
  <si>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</si>
  <si>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</si>
  <si>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</si>
  <si>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</si>
  <si>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</si>
  <si>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</si>
  <si>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</si>
  <si>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</si>
  <si>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</si>
  <si>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</si>
  <si>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</si>
  <si>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</si>
  <si>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</si>
  <si>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sz val="10"/>
        <color rgb="FF666666"/>
        <rFont val="Arial"/>
      </rPr>
      <t xml:space="preserve">O CSD Canvas ajuda você a entender </t>
    </r>
    <r>
      <rPr>
        <b/>
        <sz val="10"/>
        <color rgb="FF666666"/>
        <rFont val="Arial"/>
      </rPr>
      <t xml:space="preserve">o que é fato, o que é achismo e o que é um buraco de informação </t>
    </r>
    <r>
      <rPr>
        <sz val="10"/>
        <color rgb="FF666666"/>
        <rFont val="Arial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</si>
  <si>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</si>
  <si>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</si>
  <si>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</si>
  <si>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</si>
  <si>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</si>
  <si>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</si>
  <si>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</si>
  <si>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b/>
        <sz val="10"/>
        <color rgb="FF666666"/>
        <rFont val="Arial"/>
      </rPr>
      <t xml:space="preserve">Tipo: </t>
    </r>
    <r>
      <rPr>
        <sz val="10"/>
        <color rgb="FF666666"/>
        <rFont val="Arial"/>
      </rPr>
      <t>Categoriza se é uma Certeza, Suposição ou Dúvida</t>
    </r>
  </si>
  <si>
    <r>
      <rPr>
        <b/>
        <sz val="10"/>
        <color rgb="FF666666"/>
        <rFont val="Arial"/>
      </rPr>
      <t xml:space="preserve">Descrição: </t>
    </r>
    <r>
      <rPr>
        <sz val="10"/>
        <color rgb="FF666666"/>
        <rFont val="Arial"/>
      </rPr>
      <t>Frase curta e objetiva da afirmação</t>
    </r>
  </si>
  <si>
    <r>
      <rPr>
        <b/>
        <sz val="10"/>
        <color rgb="FF666666"/>
        <rFont val="Arial"/>
      </rPr>
      <t xml:space="preserve">Contexto: </t>
    </r>
    <r>
      <rPr>
        <sz val="10"/>
        <color rgb="FF666666"/>
        <rFont val="Arial"/>
      </rPr>
      <t>Explica a origem ou racional do item</t>
    </r>
  </si>
  <si>
    <r>
      <rPr>
        <b/>
        <sz val="10"/>
        <color rgb="FF666666"/>
        <rFont val="Arial"/>
      </rPr>
      <t xml:space="preserve">Fonte/Evidência: </t>
    </r>
    <r>
      <rPr>
        <sz val="10"/>
        <color rgb="FF666666"/>
        <rFont val="Arial"/>
      </rPr>
      <t>Links, ferramentas, entrevistas, planilhas. Se estiver em branco, provavelmente é uma suposição.</t>
    </r>
  </si>
  <si>
    <r>
      <rPr>
        <b/>
        <sz val="10"/>
        <color rgb="FF666666"/>
        <rFont val="Arial"/>
      </rPr>
      <t xml:space="preserve">Prioridade: </t>
    </r>
    <r>
      <rPr>
        <sz val="10"/>
        <color rgb="FF666666"/>
        <rFont val="Arial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</si>
  <si>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</si>
  <si>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</si>
  <si>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</si>
  <si>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</si>
  <si>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</si>
  <si>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</si>
  <si>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</si>
  <si>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</si>
  <si>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</si>
  <si>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</si>
  <si>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</si>
  <si>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b/>
        <sz val="10"/>
        <color rgb="FF666666"/>
        <rFont val="Arial"/>
      </rPr>
      <t xml:space="preserve">Q1 - Diagnóstico: </t>
    </r>
    <r>
      <rPr>
        <sz val="10"/>
        <color rgb="FF666666"/>
        <rFont val="Arial"/>
      </rPr>
      <t>preencher como parte do onboarding</t>
    </r>
  </si>
  <si>
    <r>
      <rPr>
        <b/>
        <sz val="10"/>
        <color rgb="FF666666"/>
        <rFont val="Arial"/>
      </rPr>
      <t>Q2 - Validação:</t>
    </r>
    <r>
      <rPr>
        <sz val="10"/>
        <color rgb="FF666666"/>
        <rFont val="Arial"/>
      </rPr>
      <t xml:space="preserve"> todas as suposições e dúvidas prioritárias devem ser testadas com campanhas, entrevistas ou métricas</t>
    </r>
  </si>
  <si>
    <r>
      <rPr>
        <b/>
        <sz val="10"/>
        <color rgb="FF666666"/>
        <rFont val="Arial"/>
      </rPr>
      <t xml:space="preserve">Q3 - Escala: </t>
    </r>
    <r>
      <rPr>
        <sz val="10"/>
        <color rgb="FF666666"/>
        <rFont val="Arial"/>
      </rPr>
      <t>certezas viram ações priorizadas ou canais principais</t>
    </r>
  </si>
  <si>
    <r>
      <rPr>
        <b/>
        <sz val="10"/>
        <color rgb="FF666666"/>
        <rFont val="Arial"/>
      </rPr>
      <t xml:space="preserve">Q4 - Captação: </t>
    </r>
    <r>
      <rPr>
        <sz val="10"/>
        <color rgb="FF666666"/>
        <rFont val="Arial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</si>
  <si>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</si>
  <si>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</si>
  <si>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</si>
  <si>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sz val="10"/>
        <color rgb="FF666666"/>
        <rFont val="Arial"/>
      </rPr>
      <t xml:space="preserve">Cada suposição pode virar uma pergunta real para validar com cliente, lead ou dados.
</t>
    </r>
    <r>
      <rPr>
        <b/>
        <sz val="10"/>
        <color rgb="FF666666"/>
        <rFont val="Arial"/>
      </rPr>
      <t xml:space="preserve">Exemplo: </t>
    </r>
    <r>
      <rPr>
        <sz val="10"/>
        <color rgb="FF666666"/>
        <rFont val="Arial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</si>
  <si>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</si>
  <si>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</si>
  <si>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</si>
  <si>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</si>
  <si>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</si>
  <si>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</si>
  <si>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</si>
  <si>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</si>
  <si>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</si>
  <si>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</si>
  <si>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</si>
  <si>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</si>
  <si>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</si>
  <si>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</si>
  <si>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</si>
  <si>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</si>
  <si>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</si>
  <si>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</si>
  <si>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</si>
  <si>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</si>
  <si>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</si>
  <si>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</si>
  <si>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</si>
  <si>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</si>
  <si>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</si>
  <si>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</si>
  <si>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</si>
  <si>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</si>
  <si>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</si>
  <si>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</si>
  <si>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</si>
  <si>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</si>
  <si>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</si>
  <si>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</si>
  <si>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</si>
  <si>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</si>
  <si>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</si>
  <si>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</si>
  <si>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</si>
  <si>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</si>
  <si>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</si>
  <si>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</si>
  <si>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</si>
  <si>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</si>
  <si>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</si>
  <si>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</si>
  <si>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</si>
  <si>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</si>
  <si>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</si>
  <si>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</si>
  <si>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</si>
  <si>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</si>
  <si>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</si>
  <si>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b/>
        <sz val="10"/>
        <color rgb="FF666666"/>
        <rFont val="Arial"/>
      </rPr>
      <t>O que você tem hoje que ajuda o crescimento do seu negócio?</t>
    </r>
    <r>
      <rPr>
        <sz val="10"/>
        <color rgb="FF666666"/>
        <rFont val="Arial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</si>
  <si>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</si>
  <si>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b/>
        <sz val="10"/>
        <color rgb="FF666666"/>
        <rFont val="Arial"/>
      </rPr>
      <t>O que está limitando o seu crescimento hoje?</t>
    </r>
    <r>
      <rPr>
        <sz val="10"/>
        <color rgb="FF666666"/>
        <rFont val="Arial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</si>
  <si>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</si>
  <si>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b/>
        <sz val="10"/>
        <color rgb="FF666666"/>
        <rFont val="Arial"/>
      </rPr>
      <t xml:space="preserve">Quais fatores externos podem acelerar seu crescimento?
</t>
    </r>
    <r>
      <rPr>
        <sz val="10"/>
        <color rgb="FF666666"/>
        <rFont val="Arial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</si>
  <si>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</si>
  <si>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b/>
        <sz val="10"/>
        <color rgb="FF666666"/>
        <rFont val="Arial"/>
      </rPr>
      <t>O que pode atrapalhar seu crescimento - e você não controla diretamente?</t>
    </r>
    <r>
      <rPr>
        <sz val="10"/>
        <color rgb="FF666666"/>
        <rFont val="Arial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</si>
  <si>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</si>
  <si>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</si>
  <si>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</si>
  <si>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</si>
  <si>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</si>
  <si>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</si>
  <si>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</si>
  <si>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</si>
  <si>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</si>
  <si>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</si>
  <si>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</si>
  <si>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</si>
  <si>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sz val="10"/>
        <color rgb="FF000000"/>
        <rFont val="Arial"/>
      </rPr>
      <t xml:space="preserve">Vamos aplicar o Método ICE Light nas </t>
    </r>
    <r>
      <rPr>
        <b/>
        <sz val="10"/>
        <color rgb="FF000000"/>
        <rFont val="Arial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</si>
  <si>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</si>
  <si>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</si>
  <si>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</si>
  <si>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</si>
  <si>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</si>
  <si>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</si>
  <si>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</si>
  <si>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</si>
  <si>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</si>
  <si>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</si>
  <si>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</si>
  <si>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</si>
  <si>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</si>
  <si>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</si>
  <si>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</si>
  <si>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</si>
  <si>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</si>
  <si>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</si>
  <si>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</si>
  <si>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</si>
  <si>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</si>
  <si>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</si>
  <si>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sz val="10"/>
        <color rgb="FF666666"/>
        <rFont val="Arial"/>
      </rPr>
      <t xml:space="preserve">Exemplo: Se você tem um canal com bom CAC → </t>
    </r>
    <r>
      <rPr>
        <b/>
        <sz val="10"/>
        <color rgb="FF666666"/>
        <rFont val="Arial"/>
      </rPr>
      <t>invista mais ali e diga isso com orgulho.</t>
    </r>
    <r>
      <rPr>
        <sz val="10"/>
        <color rgb="FF666666"/>
        <rFont val="Arial"/>
      </rPr>
      <t xml:space="preserve">
Exemplo: Se o setor está carente de conteúdo → </t>
    </r>
    <r>
      <rPr>
        <b/>
        <sz val="10"/>
        <color rgb="FF666666"/>
        <rFont val="Arial"/>
      </rPr>
      <t>seja o primeiro a ocupar esse espaço.</t>
    </r>
  </si>
  <si>
    <t>2. Use as Fraquezas e Ameaças para definir suas prioridades de curto prazo:</t>
  </si>
  <si>
    <r>
      <rPr>
        <sz val="10"/>
        <color rgb="FF666666"/>
        <rFont val="Arial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b/>
        <sz val="10"/>
        <color rgb="FF666666"/>
        <rFont val="Arial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</si>
  <si>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</si>
  <si>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</si>
  <si>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</si>
  <si>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</si>
  <si>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</si>
  <si>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</si>
  <si>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</si>
  <si>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</si>
  <si>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</si>
  <si>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</si>
  <si>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</si>
  <si>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</si>
  <si>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</si>
  <si>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</si>
  <si>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</si>
  <si>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</si>
  <si>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</si>
  <si>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</si>
  <si>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</si>
  <si>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</si>
  <si>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</si>
  <si>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</si>
  <si>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</si>
  <si>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</si>
  <si>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</si>
  <si>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</si>
  <si>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</si>
  <si>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</si>
  <si>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</si>
  <si>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</si>
  <si>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</si>
  <si>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</si>
  <si>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</si>
  <si>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</si>
  <si>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</si>
  <si>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</si>
  <si>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</si>
  <si>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b/>
        <sz val="12"/>
        <color rgb="FFFFFFFF"/>
        <rFont val="Arial"/>
      </rPr>
      <t>BLOCO 1:</t>
    </r>
    <r>
      <rPr>
        <sz val="12"/>
        <color rgb="FFFFFFFF"/>
        <rFont val="Arial"/>
      </rPr>
      <t xml:space="preserve">
Tarefa / Job principal</t>
    </r>
  </si>
  <si>
    <r>
      <rPr>
        <b/>
        <sz val="10"/>
        <color rgb="FF434343"/>
        <rFont val="Arial"/>
      </rPr>
      <t xml:space="preserve">Job principal a ser feito. 
</t>
    </r>
    <r>
      <rPr>
        <sz val="10"/>
        <color rgb="FF434343"/>
        <rFont val="Arial"/>
      </rPr>
      <t>Qual problema prático seu cliente quer resolver com sua solução?</t>
    </r>
  </si>
  <si>
    <t>Adequação a NR1</t>
  </si>
  <si>
    <r>
      <rPr>
        <b/>
        <sz val="12"/>
        <color rgb="FFFFFFFF"/>
        <rFont val="Arial"/>
      </rPr>
      <t>BLOCO 2:</t>
    </r>
    <r>
      <rPr>
        <sz val="12"/>
        <color rgb="FFFFFFFF"/>
        <rFont val="Arial"/>
      </rPr>
      <t xml:space="preserve">
Situação antes da solução (Estado atual)</t>
    </r>
  </si>
  <si>
    <r>
      <rPr>
        <b/>
        <sz val="10"/>
        <color rgb="FF434343"/>
        <rFont val="Arial"/>
      </rPr>
      <t>O que ele(a) fazia antes?</t>
    </r>
    <r>
      <rPr>
        <sz val="10"/>
        <color rgb="FF434343"/>
        <rFont val="Arial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</si>
  <si>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</si>
  <si>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b/>
        <sz val="10"/>
        <color rgb="FF434343"/>
        <rFont val="Arial"/>
      </rPr>
      <t>Como ele se sentia?</t>
    </r>
    <r>
      <rPr>
        <sz val="10"/>
        <color rgb="FF434343"/>
        <rFont val="Arial"/>
      </rPr>
      <t xml:space="preserve"> 
Emoções negativas antes da solução</t>
    </r>
  </si>
  <si>
    <t>Sentia insegurança, medo, confusão.</t>
  </si>
  <si>
    <r>
      <rPr>
        <b/>
        <sz val="10"/>
        <color rgb="FF434343"/>
        <rFont val="Arial"/>
      </rPr>
      <t>Obstáculos encontrados.</t>
    </r>
    <r>
      <rPr>
        <sz val="10"/>
        <color rgb="FF434343"/>
        <rFont val="Arial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</si>
  <si>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</si>
  <si>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b/>
        <sz val="12"/>
        <color rgb="FFFFFFFF"/>
        <rFont val="Arial"/>
      </rPr>
      <t>BLOCO 3:</t>
    </r>
    <r>
      <rPr>
        <sz val="12"/>
        <color rgb="FFFFFFFF"/>
        <rFont val="Arial"/>
      </rPr>
      <t xml:space="preserve">
Ganhos esperados e critérios de sucesso</t>
    </r>
  </si>
  <si>
    <r>
      <rPr>
        <b/>
        <sz val="10"/>
        <color rgb="FF434343"/>
        <rFont val="Arial"/>
      </rPr>
      <t>O que ele espera conquistar?</t>
    </r>
    <r>
      <rPr>
        <sz val="10"/>
        <color rgb="FF434343"/>
        <rFont val="Arial"/>
      </rPr>
      <t xml:space="preserve"> 
Resultado prático.</t>
    </r>
  </si>
  <si>
    <t xml:space="preserve">Adequação a lei da NR1. </t>
  </si>
  <si>
    <r>
      <rPr>
        <b/>
        <sz val="10"/>
        <color rgb="FF434343"/>
        <rFont val="Arial"/>
      </rPr>
      <t xml:space="preserve">Como saberá que funcionou?
</t>
    </r>
    <r>
      <rPr>
        <sz val="10"/>
        <color rgb="FF434343"/>
        <rFont val="Arial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</si>
  <si>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</si>
  <si>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b/>
        <sz val="12"/>
        <color rgb="FFFFFFFF"/>
        <rFont val="Arial"/>
      </rPr>
      <t>BLOCO 4:</t>
    </r>
    <r>
      <rPr>
        <sz val="12"/>
        <color rgb="FFFFFFFF"/>
        <rFont val="Arial"/>
      </rPr>
      <t xml:space="preserve">
Frustrações e medos (durante a jornada)</t>
    </r>
  </si>
  <si>
    <r>
      <rPr>
        <b/>
        <sz val="10"/>
        <color rgb="FF434343"/>
        <rFont val="Arial"/>
      </rPr>
      <t xml:space="preserve">O que pode travar a decisão?
</t>
    </r>
    <r>
      <rPr>
        <sz val="10"/>
        <color rgb="FF434343"/>
        <rFont val="Arial"/>
      </rPr>
      <t>Medos e inseguranças que ele tem com a solução proposta</t>
    </r>
  </si>
  <si>
    <t>Sensação de urgência, confiança na metodologia, comodismo, investimento (financeiro).</t>
  </si>
  <si>
    <r>
      <rPr>
        <b/>
        <sz val="10"/>
        <color rgb="FF434343"/>
        <rFont val="Arial"/>
      </rPr>
      <t xml:space="preserve">Quais experiências ruins anteriores influenciam? 
</t>
    </r>
    <r>
      <rPr>
        <sz val="10"/>
        <color rgb="FF434343"/>
        <rFont val="Arial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</si>
  <si>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</si>
  <si>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b/>
        <sz val="12"/>
        <color rgb="FFFFFFFF"/>
        <rFont val="Arial"/>
      </rPr>
      <t>BLOCO 5:</t>
    </r>
    <r>
      <rPr>
        <sz val="12"/>
        <color rgb="FFFFFFFF"/>
        <rFont val="Arial"/>
      </rPr>
      <t xml:space="preserve">
Alternativas reais</t>
    </r>
  </si>
  <si>
    <r>
      <rPr>
        <b/>
        <sz val="10"/>
        <color rgb="FF434343"/>
        <rFont val="Arial"/>
      </rPr>
      <t xml:space="preserve">O que ele faz hoje pra tentar resolver?
</t>
    </r>
    <r>
      <rPr>
        <sz val="10"/>
        <color rgb="FF434343"/>
        <rFont val="Arial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</si>
  <si>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</si>
  <si>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b/>
        <sz val="10"/>
        <color rgb="FF434343"/>
        <rFont val="Arial"/>
      </rPr>
      <t xml:space="preserve">Por que ainda usa isso?
</t>
    </r>
    <r>
      <rPr>
        <sz val="10"/>
        <color rgb="FF434343"/>
        <rFont val="Arial"/>
      </rPr>
      <t>Conforto, hábito, medo, preço, “é o que tem”</t>
    </r>
  </si>
  <si>
    <t>Questão de timming de absorver essa mudança, comodismo e insegurança.</t>
  </si>
  <si>
    <r>
      <rPr>
        <b/>
        <sz val="12"/>
        <color rgb="FFFFFFFF"/>
        <rFont val="Arial"/>
      </rPr>
      <t>BLOCO 6:</t>
    </r>
    <r>
      <rPr>
        <sz val="12"/>
        <color rgb="FFFFFFFF"/>
        <rFont val="Arial"/>
      </rPr>
      <t xml:space="preserve">
Frase JTBD (síntese final)</t>
    </r>
  </si>
  <si>
    <r>
      <rPr>
        <sz val="10"/>
        <color rgb="FF434343"/>
        <rFont val="Arial"/>
      </rPr>
      <t>Preencha esse campo como uma frase simples que define a motivação real do seu cliente:</t>
    </r>
    <r>
      <rPr>
        <b/>
        <sz val="10"/>
        <color rgb="FF434343"/>
        <rFont val="Arial"/>
      </rPr>
      <t xml:space="preserve">
</t>
    </r>
    <r>
      <rPr>
        <sz val="10"/>
        <color rgb="FF434343"/>
        <rFont val="Arial"/>
      </rPr>
      <t>“Quando</t>
    </r>
    <r>
      <rPr>
        <b/>
        <sz val="10"/>
        <color rgb="FF434343"/>
        <rFont val="Arial"/>
      </rPr>
      <t xml:space="preserve"> [situação]</t>
    </r>
    <r>
      <rPr>
        <sz val="10"/>
        <color rgb="FF434343"/>
        <rFont val="Arial"/>
      </rPr>
      <t xml:space="preserve">, quero </t>
    </r>
    <r>
      <rPr>
        <b/>
        <sz val="10"/>
        <color rgb="FF434343"/>
        <rFont val="Arial"/>
      </rPr>
      <t>[resultado]</t>
    </r>
    <r>
      <rPr>
        <sz val="10"/>
        <color rgb="FF434343"/>
        <rFont val="Arial"/>
      </rPr>
      <t xml:space="preserve"> para que eu me sinta </t>
    </r>
    <r>
      <rPr>
        <b/>
        <sz val="10"/>
        <color rgb="FF434343"/>
        <rFont val="Arial"/>
      </rPr>
      <t>[emoção positiva]</t>
    </r>
    <r>
      <rPr>
        <sz val="10"/>
        <color rgb="FF434343"/>
        <rFont val="Arial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</si>
  <si>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</si>
  <si>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</si>
  <si>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</si>
  <si>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b/>
        <sz val="10"/>
        <color rgb="FF666666"/>
        <rFont val="Arial"/>
      </rPr>
      <t>JTBD</t>
    </r>
    <r>
      <rPr>
        <sz val="10"/>
        <color rgb="FF666666"/>
        <rFont val="Arial"/>
      </rPr>
      <t xml:space="preserve"> significa </t>
    </r>
    <r>
      <rPr>
        <b/>
        <sz val="10"/>
        <color rgb="FF666666"/>
        <rFont val="Arial"/>
      </rPr>
      <t>Jobs To Be Done</t>
    </r>
    <r>
      <rPr>
        <sz val="10"/>
        <color rgb="FF666666"/>
        <rFont val="Arial"/>
      </rPr>
      <t>, ou seja, os “</t>
    </r>
    <r>
      <rPr>
        <b/>
        <sz val="10"/>
        <color rgb="FF666666"/>
        <rFont val="Arial"/>
      </rPr>
      <t>trabalhos</t>
    </r>
    <r>
      <rPr>
        <sz val="10"/>
        <color rgb="FF666666"/>
        <rFont val="Arial"/>
      </rPr>
      <t xml:space="preserve">” que o seu cliente quer </t>
    </r>
    <r>
      <rPr>
        <b/>
        <sz val="10"/>
        <color rgb="FF666666"/>
        <rFont val="Arial"/>
      </rPr>
      <t xml:space="preserve">realizar, resolver ou evitar </t>
    </r>
    <r>
      <rPr>
        <sz val="10"/>
        <color rgb="FF666666"/>
        <rFont val="Arial"/>
      </rPr>
      <t xml:space="preserve">quando busca uma solução como a sua.
O </t>
    </r>
    <r>
      <rPr>
        <b/>
        <sz val="10"/>
        <color rgb="FF666666"/>
        <rFont val="Arial"/>
      </rPr>
      <t>JTBD Canvas</t>
    </r>
    <r>
      <rPr>
        <sz val="10"/>
        <color rgb="FF666666"/>
        <rFont val="Arial"/>
      </rPr>
      <t xml:space="preserve"> é uma ferramenta estratégica para identificar:</t>
    </r>
  </si>
  <si>
    <r>
      <rPr>
        <sz val="10"/>
        <color rgb="FF666666"/>
        <rFont val="Arial"/>
      </rPr>
      <t xml:space="preserve">→ A </t>
    </r>
    <r>
      <rPr>
        <b/>
        <sz val="10"/>
        <color rgb="FF666666"/>
        <rFont val="Arial"/>
      </rPr>
      <t xml:space="preserve">tarefa funcional </t>
    </r>
    <r>
      <rPr>
        <sz val="10"/>
        <color rgb="FF666666"/>
        <rFont val="Arial"/>
      </rPr>
      <t xml:space="preserve">que o cliente quer resolver (ex: organizar a agenda da clínica)
→ As </t>
    </r>
    <r>
      <rPr>
        <b/>
        <sz val="10"/>
        <color rgb="FF666666"/>
        <rFont val="Arial"/>
      </rPr>
      <t>emoções</t>
    </r>
    <r>
      <rPr>
        <sz val="10"/>
        <color rgb="FF666666"/>
        <rFont val="Arial"/>
      </rPr>
      <t xml:space="preserve"> envolvidas antes, durante e depois (ex: frustração, alívio, confiança)
→ Os </t>
    </r>
    <r>
      <rPr>
        <b/>
        <sz val="10"/>
        <color rgb="FF666666"/>
        <rFont val="Arial"/>
      </rPr>
      <t>obstáculos e fricções</t>
    </r>
    <r>
      <rPr>
        <sz val="10"/>
        <color rgb="FF666666"/>
        <rFont val="Arial"/>
      </rPr>
      <t xml:space="preserve"> no caminho (ex: medo de errar, sistemas complicados)
→ Os </t>
    </r>
    <r>
      <rPr>
        <b/>
        <sz val="10"/>
        <color rgb="FF666666"/>
        <rFont val="Arial"/>
      </rPr>
      <t>ganhos esperados</t>
    </r>
    <r>
      <rPr>
        <sz val="10"/>
        <color rgb="FF666666"/>
        <rFont val="Arial"/>
      </rPr>
      <t xml:space="preserve"> (ex: tempo livre, mais pacientes, controle)
→ E as </t>
    </r>
    <r>
      <rPr>
        <b/>
        <sz val="10"/>
        <color rgb="FF666666"/>
        <rFont val="Arial"/>
      </rPr>
      <t>alternativas reais</t>
    </r>
    <r>
      <rPr>
        <sz val="10"/>
        <color rgb="FF666666"/>
        <rFont val="Arial"/>
      </rPr>
      <t xml:space="preserve"> que ele considera (ex: planilha, WhatsApp, sistema velho)</t>
    </r>
  </si>
  <si>
    <t>Por que usar o JTBD Canvas?</t>
  </si>
  <si>
    <r>
      <rPr>
        <sz val="10"/>
        <color rgb="FF666666"/>
        <rFont val="Arial"/>
      </rPr>
      <t xml:space="preserve">Porque pessoas </t>
    </r>
    <r>
      <rPr>
        <b/>
        <sz val="10"/>
        <color rgb="FF666666"/>
        <rFont val="Arial"/>
      </rPr>
      <t>não compram software, curso, consultoria ou serviço</t>
    </r>
    <r>
      <rPr>
        <sz val="10"/>
        <color rgb="FF666666"/>
        <rFont val="Arial"/>
      </rPr>
      <t xml:space="preserve">.
Elas compram uma </t>
    </r>
    <r>
      <rPr>
        <b/>
        <sz val="10"/>
        <color rgb="FF666666"/>
        <rFont val="Arial"/>
      </rPr>
      <t>transformação desejada</t>
    </r>
    <r>
      <rPr>
        <sz val="10"/>
        <color rgb="FF666666"/>
        <rFont val="Arial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</si>
  <si>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</si>
  <si>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</si>
  <si>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sz val="10"/>
        <color rgb="FF666666"/>
        <rFont val="Arial"/>
      </rPr>
      <t xml:space="preserve">→ Criar </t>
    </r>
    <r>
      <rPr>
        <b/>
        <sz val="10"/>
        <color rgb="FF666666"/>
        <rFont val="Arial"/>
      </rPr>
      <t>mensagens que geram identificação imediata</t>
    </r>
    <r>
      <rPr>
        <sz val="10"/>
        <color rgb="FF666666"/>
        <rFont val="Arial"/>
      </rPr>
      <t xml:space="preserve">
→ Planejar </t>
    </r>
    <r>
      <rPr>
        <b/>
        <sz val="10"/>
        <color rgb="FF666666"/>
        <rFont val="Arial"/>
      </rPr>
      <t>campanhas que falam da dor e do desejo certo</t>
    </r>
    <r>
      <rPr>
        <sz val="10"/>
        <color rgb="FF666666"/>
        <rFont val="Arial"/>
      </rPr>
      <t xml:space="preserve">
→ Priorizar </t>
    </r>
    <r>
      <rPr>
        <b/>
        <sz val="10"/>
        <color rgb="FF666666"/>
        <rFont val="Arial"/>
      </rPr>
      <t>features, onboarding e conteúdo</t>
    </r>
    <r>
      <rPr>
        <sz val="10"/>
        <color rgb="FF666666"/>
        <rFont val="Arial"/>
      </rPr>
      <t xml:space="preserve">
→ Fazer </t>
    </r>
    <r>
      <rPr>
        <b/>
        <sz val="10"/>
        <color rgb="FF666666"/>
        <rFont val="Arial"/>
      </rPr>
      <t>vendas mais precisas</t>
    </r>
    <r>
      <rPr>
        <sz val="10"/>
        <color rgb="FF666666"/>
        <rFont val="Arial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</si>
  <si>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</si>
  <si>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</si>
  <si>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</si>
  <si>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b/>
        <sz val="10"/>
        <color rgb="FF666666"/>
        <rFont val="Arial"/>
      </rPr>
      <t xml:space="preserve">2. Pense na jornada de compra real, não ideal.
</t>
    </r>
    <r>
      <rPr>
        <sz val="10"/>
        <color rgb="FF666666"/>
        <rFont val="Arial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</si>
  <si>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</si>
  <si>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</si>
  <si>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</si>
  <si>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</si>
  <si>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sz val="10"/>
        <color rgb="FF666666"/>
        <rFont val="Arial"/>
      </rPr>
      <t xml:space="preserve">→ Clareza sobre </t>
    </r>
    <r>
      <rPr>
        <b/>
        <sz val="10"/>
        <color rgb="FF666666"/>
        <rFont val="Arial"/>
      </rPr>
      <t>o que seu cliente realmente quer mudar</t>
    </r>
    <r>
      <rPr>
        <sz val="10"/>
        <color rgb="FF666666"/>
        <rFont val="Arial"/>
      </rPr>
      <t xml:space="preserve">
→ Cópias e mensagens mais certeiras (menos “feature”, mais “transformação”)
→ Alinhamento entre marketing, vendas e produto sobre o </t>
    </r>
    <r>
      <rPr>
        <b/>
        <sz val="10"/>
        <color rgb="FF666666"/>
        <rFont val="Arial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</si>
  <si>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</si>
  <si>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</si>
  <si>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</si>
  <si>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</si>
  <si>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</si>
  <si>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</si>
  <si>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</si>
  <si>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</si>
  <si>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</si>
  <si>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</si>
  <si>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</si>
  <si>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</si>
  <si>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</si>
  <si>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</si>
  <si>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</si>
  <si>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</si>
  <si>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</si>
  <si>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</si>
  <si>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</si>
  <si>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</si>
  <si>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</si>
  <si>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</si>
  <si>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</si>
  <si>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</si>
  <si>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</si>
  <si>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</si>
  <si>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</si>
  <si>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</si>
  <si>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</si>
  <si>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</si>
  <si>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</si>
  <si>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</si>
  <si>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</si>
  <si>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</si>
  <si>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</si>
  <si>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</si>
  <si>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</si>
  <si>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</si>
  <si>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</si>
  <si>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</si>
  <si>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</si>
  <si>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</si>
  <si>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</si>
  <si>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</si>
  <si>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</si>
  <si>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</si>
  <si>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</si>
  <si>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</si>
  <si>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</si>
  <si>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</si>
  <si>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</si>
  <si>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</si>
  <si>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</si>
  <si>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</si>
  <si>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</si>
  <si>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</si>
  <si>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</si>
  <si>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</si>
  <si>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</si>
  <si>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</si>
  <si>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</si>
  <si>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</si>
  <si>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</si>
  <si>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</si>
  <si>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</si>
  <si>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</si>
  <si>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</si>
  <si>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</si>
  <si>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</si>
  <si>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</si>
  <si>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</si>
  <si>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</si>
  <si>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</si>
  <si>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</si>
  <si>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</si>
  <si>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</si>
  <si>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</si>
  <si>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</si>
  <si>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</si>
  <si>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</si>
  <si>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</si>
  <si>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</si>
  <si>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</si>
  <si>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</si>
  <si>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</si>
  <si>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</si>
  <si>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</si>
  <si>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</si>
  <si>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</si>
  <si>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</si>
  <si>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</si>
  <si>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</si>
  <si>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</si>
  <si>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</si>
  <si>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</si>
  <si>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</si>
  <si>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</si>
  <si>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</si>
  <si>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</si>
  <si>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</si>
  <si>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</si>
  <si>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</si>
  <si>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</si>
  <si>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</si>
  <si>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</si>
  <si>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</si>
  <si>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</si>
  <si>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</si>
  <si>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</si>
  <si>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</si>
  <si>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</si>
  <si>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</si>
  <si>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</si>
  <si>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</si>
  <si>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</si>
  <si>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</si>
  <si>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</si>
  <si>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</si>
  <si>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</si>
  <si>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</si>
  <si>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</si>
  <si>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</si>
  <si>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</si>
  <si>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</si>
  <si>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</si>
  <si>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</si>
  <si>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</si>
  <si>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</si>
  <si>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</si>
  <si>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</si>
  <si>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</si>
  <si>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</si>
  <si>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</si>
  <si>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</si>
  <si>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</si>
  <si>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b/>
        <sz val="12"/>
        <color rgb="FFFFFFFF"/>
        <rFont val="Arial"/>
      </rPr>
      <t>Etapa da Jornada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Qual etapa da experiência do cliente 
você está analisando?</t>
    </r>
  </si>
  <si>
    <r>
      <rPr>
        <b/>
        <sz val="12"/>
        <color rgb="FF434343"/>
        <rFont val="Arial"/>
      </rPr>
      <t xml:space="preserve">Descoberta
</t>
    </r>
    <r>
      <rPr>
        <sz val="10"/>
        <color rgb="FF434343"/>
        <rFont val="Arial"/>
      </rPr>
      <t>O que despertou o interesse 
ou a necessidade inicial do cliente?</t>
    </r>
  </si>
  <si>
    <r>
      <rPr>
        <b/>
        <sz val="12"/>
        <color rgb="FF434343"/>
        <rFont val="Arial"/>
      </rPr>
      <t>Interesse</t>
    </r>
    <r>
      <rPr>
        <sz val="10"/>
        <color rgb="FF434343"/>
        <rFont val="Arial"/>
      </rPr>
      <t xml:space="preserve">
O que fez o cliente querer saber mais sobre a solução ou proposta da sua startup?</t>
    </r>
  </si>
  <si>
    <r>
      <rPr>
        <b/>
        <sz val="12"/>
        <color rgb="FF434343"/>
        <rFont val="Arial"/>
      </rPr>
      <t>Conversão</t>
    </r>
    <r>
      <rPr>
        <sz val="10"/>
        <color rgb="FF434343"/>
        <rFont val="Arial"/>
      </rPr>
      <t xml:space="preserve">
O que motivou o cliente a dar o primeiro passo? 
(cadastro, pedido, contato, demo)</t>
    </r>
  </si>
  <si>
    <r>
      <rPr>
        <b/>
        <sz val="12"/>
        <color rgb="FF434343"/>
        <rFont val="Arial"/>
      </rPr>
      <t>Onboarding / Ativação</t>
    </r>
    <r>
      <rPr>
        <sz val="10"/>
        <color rgb="FF434343"/>
        <rFont val="Arial"/>
      </rPr>
      <t xml:space="preserve">
O que faria o cliente se sentir bem-sucedido logo no início da experiência?</t>
    </r>
  </si>
  <si>
    <r>
      <rPr>
        <b/>
        <sz val="12"/>
        <color rgb="FF434343"/>
        <rFont val="Arial"/>
      </rPr>
      <t xml:space="preserve">Valor recorrente
</t>
    </r>
    <r>
      <rPr>
        <sz val="10"/>
        <color rgb="FF434343"/>
        <rFont val="Arial"/>
      </rPr>
      <t xml:space="preserve">O que mantém o cliente ativo e engajado 
ao longo do tempo?
</t>
    </r>
  </si>
  <si>
    <r>
      <rPr>
        <b/>
        <sz val="12"/>
        <color rgb="FF434343"/>
        <rFont val="Arial"/>
      </rPr>
      <t>Indicação / Retenção</t>
    </r>
    <r>
      <rPr>
        <sz val="10"/>
        <color rgb="FF434343"/>
        <rFont val="Arial"/>
      </rPr>
      <t xml:space="preserve">
Por que esse cliente indicaria ou recomendaria sua solução para outras pessoas?</t>
    </r>
  </si>
  <si>
    <t>&gt;</t>
  </si>
  <si>
    <r>
      <rPr>
        <b/>
        <sz val="12"/>
        <color rgb="FFFFFFFF"/>
        <rFont val="Arial"/>
      </rPr>
      <t xml:space="preserve">Ações
</t>
    </r>
    <r>
      <rPr>
        <sz val="10"/>
        <color rgb="FFFFFFFF"/>
        <rFont val="Arial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</si>
  <si>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</si>
  <si>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</si>
  <si>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</si>
  <si>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</si>
  <si>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</si>
  <si>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</si>
  <si>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b/>
        <sz val="12"/>
        <color rgb="FFFFFFFF"/>
        <rFont val="Arial"/>
      </rPr>
      <t xml:space="preserve">Necessidades e Dores
</t>
    </r>
    <r>
      <rPr>
        <sz val="10"/>
        <color rgb="FFFFFFFF"/>
        <rFont val="Arial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</si>
  <si>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</si>
  <si>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</si>
  <si>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</si>
  <si>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</si>
  <si>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</si>
  <si>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</si>
  <si>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b/>
        <sz val="12"/>
        <color rgb="FFFFFFFF"/>
        <rFont val="Arial"/>
      </rPr>
      <t xml:space="preserve">Pontos de contato
</t>
    </r>
    <r>
      <rPr>
        <sz val="10"/>
        <color rgb="FFFFFFFF"/>
        <rFont val="Arial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</si>
  <si>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</si>
  <si>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</si>
  <si>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</si>
  <si>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</si>
  <si>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</si>
  <si>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</si>
  <si>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b/>
        <sz val="12"/>
        <color rgb="FFFFFFFF"/>
        <rFont val="Arial"/>
      </rPr>
      <t xml:space="preserve">Sentimentos / Emoções
</t>
    </r>
    <r>
      <rPr>
        <sz val="10"/>
        <color rgb="FFFFFFFF"/>
        <rFont val="Arial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</si>
  <si>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</si>
  <si>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</si>
  <si>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</si>
  <si>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</si>
  <si>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</si>
  <si>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</si>
  <si>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b/>
        <sz val="12"/>
        <color rgb="FFFFFFFF"/>
        <rFont val="Arial"/>
      </rPr>
      <t xml:space="preserve">Bastidores
</t>
    </r>
    <r>
      <rPr>
        <sz val="10"/>
        <color rgb="FFFFFFFF"/>
        <rFont val="Arial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</si>
  <si>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</si>
  <si>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</si>
  <si>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</si>
  <si>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</si>
  <si>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</si>
  <si>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</si>
  <si>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b/>
        <sz val="12"/>
        <color rgb="FFFFFFFF"/>
        <rFont val="Arial"/>
      </rPr>
      <t>Oportunidades de Melhorias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</si>
  <si>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</si>
  <si>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</si>
  <si>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</si>
  <si>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</si>
  <si>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</si>
  <si>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</si>
  <si>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b/>
        <sz val="12"/>
        <color rgb="FFFFFFFF"/>
        <rFont val="Arial"/>
      </rPr>
      <t>Dono do Processo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</si>
  <si>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</si>
  <si>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</si>
  <si>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</si>
  <si>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</si>
  <si>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</si>
  <si>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</si>
  <si>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</si>
  <si>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sz val="10"/>
        <color rgb="FF666666"/>
        <rFont val="Arial"/>
      </rPr>
      <t>A Jornada do Cliente é o mapeamento da experiência que seu cliente vive ao longo do relacionamento com sua marca - desde o primeiro contato até a retenção e indicação.
Ela mostra o que o cliente</t>
    </r>
    <r>
      <rPr>
        <b/>
        <sz val="10"/>
        <color rgb="FF666666"/>
        <rFont val="Arial"/>
      </rPr>
      <t xml:space="preserve"> faz, sente, precisa e espera </t>
    </r>
    <r>
      <rPr>
        <sz val="10"/>
        <color rgb="FF666666"/>
        <rFont val="Arial"/>
      </rPr>
      <t xml:space="preserve">em cada etapa, além de revelar onde sua startup está acertando e onde há fricção ou perda de valor.
Mais do que "o funil de vendas", a jornada mostra o </t>
    </r>
    <r>
      <rPr>
        <b/>
        <sz val="10"/>
        <color rgb="FF666666"/>
        <rFont val="Arial"/>
      </rPr>
      <t>ponto de vista do cliente</t>
    </r>
    <r>
      <rPr>
        <sz val="10"/>
        <color rgb="FF666666"/>
        <rFont val="Arial"/>
      </rPr>
      <t xml:space="preserve"> e permite ajustar:</t>
    </r>
  </si>
  <si>
    <t>→ Canais e mensagens
→ Onboarding e suporte
→ Produto/serviço
→ Oportunidades de encantamento e diferenciação</t>
  </si>
  <si>
    <r>
      <rPr>
        <b/>
        <sz val="10"/>
        <color rgb="FF666666"/>
        <rFont val="Arial"/>
      </rPr>
      <t xml:space="preserve">1. Escolha a persona ou ICP prioritário que você vai mapear.
→ </t>
    </r>
    <r>
      <rPr>
        <sz val="10"/>
        <color rgb="FF666666"/>
        <rFont val="Arial"/>
      </rPr>
      <t>Se você atende mais de um perfil, comece pelo mais relevante ou mais recorrente.</t>
    </r>
  </si>
  <si>
    <r>
      <rPr>
        <b/>
        <sz val="10"/>
        <color rgb="FF666666"/>
        <rFont val="Arial"/>
      </rPr>
      <t xml:space="preserve">2. Preencha cada etapa da jornada com base em dados reais (entrevistas, suporte, vendas, sua própria observação prática).
→ </t>
    </r>
    <r>
      <rPr>
        <sz val="10"/>
        <color rgb="FF666666"/>
        <rFont val="Arial"/>
      </rPr>
      <t>Evite achismos ou frases genéricas. Use situações reais.</t>
    </r>
  </si>
  <si>
    <r>
      <rPr>
        <b/>
        <sz val="10"/>
        <color rgb="FF666666"/>
        <rFont val="Arial"/>
      </rPr>
      <t xml:space="preserve">3. Para cada etapa, responda à pergunta estratégica que está no campo de apoio.
→ </t>
    </r>
    <r>
      <rPr>
        <sz val="10"/>
        <color rgb="FF666666"/>
        <rFont val="Arial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</si>
  <si>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</si>
  <si>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</si>
  <si>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</si>
  <si>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</si>
  <si>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</si>
  <si>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</si>
  <si>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</si>
  <si>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</si>
  <si>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</si>
  <si>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</si>
  <si>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</si>
  <si>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</si>
  <si>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</si>
  <si>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</si>
  <si>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</si>
  <si>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</si>
  <si>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</si>
  <si>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</si>
  <si>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</si>
  <si>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</si>
  <si>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</si>
  <si>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</si>
  <si>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</si>
  <si>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</si>
  <si>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</si>
  <si>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</si>
  <si>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</si>
  <si>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</si>
  <si>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</si>
  <si>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</si>
  <si>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</si>
  <si>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</si>
  <si>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</si>
  <si>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</si>
  <si>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</si>
  <si>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</si>
  <si>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</si>
  <si>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</si>
  <si>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</si>
  <si>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</si>
  <si>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</si>
  <si>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</si>
  <si>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</si>
  <si>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</si>
  <si>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</si>
  <si>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</si>
  <si>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</si>
  <si>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</si>
  <si>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</si>
  <si>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</si>
  <si>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</si>
  <si>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</si>
  <si>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</si>
  <si>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</si>
  <si>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</si>
  <si>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</si>
  <si>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</si>
  <si>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</si>
  <si>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</si>
  <si>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</si>
  <si>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</si>
  <si>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</si>
  <si>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</si>
  <si>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</si>
  <si>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</si>
  <si>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</si>
  <si>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</si>
  <si>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b/>
        <sz val="10"/>
        <color rgb="FF666666"/>
        <rFont val="Arial"/>
      </rPr>
      <t>Valor percebido pelo cliente (1 a 5):</t>
    </r>
    <r>
      <rPr>
        <sz val="10"/>
        <color rgb="FF666666"/>
        <rFont val="Arial"/>
      </rPr>
      <t xml:space="preserve">
O quanto esse atributo influencia a decisão do cliente.
1 = pouco importante / 5 = essencial</t>
    </r>
  </si>
  <si>
    <r>
      <rPr>
        <b/>
        <sz val="10"/>
        <color rgb="FF666666"/>
        <rFont val="Arial"/>
      </rPr>
      <t>Entrega atual da sua startup (1 a 5):</t>
    </r>
    <r>
      <rPr>
        <sz val="10"/>
        <color rgb="FF666666"/>
        <rFont val="Arial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</si>
  <si>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</si>
  <si>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</si>
  <si>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</si>
  <si>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</si>
  <si>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</si>
  <si>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</si>
  <si>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</si>
  <si>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</si>
  <si>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</si>
  <si>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</si>
  <si>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</si>
  <si>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</si>
  <si>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</si>
  <si>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</si>
  <si>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</si>
  <si>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</si>
  <si>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</si>
  <si>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</si>
  <si>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</si>
  <si>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</si>
  <si>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</si>
  <si>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</si>
  <si>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</si>
  <si>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</si>
  <si>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</si>
  <si>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</si>
  <si>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sz val="12"/>
        <color theme="1"/>
        <rFont val="Arial"/>
      </rPr>
      <t xml:space="preserve">Ajudamos </t>
    </r>
    <r>
      <rPr>
        <b/>
        <sz val="12"/>
        <color theme="1"/>
        <rFont val="Arial"/>
      </rPr>
      <t>[ICP]</t>
    </r>
    <r>
      <rPr>
        <sz val="12"/>
        <color theme="1"/>
        <rFont val="Arial"/>
      </rPr>
      <t xml:space="preserve"> que sofrem com </t>
    </r>
    <r>
      <rPr>
        <b/>
        <sz val="12"/>
        <color theme="1"/>
        <rFont val="Arial"/>
      </rPr>
      <t>[problema]</t>
    </r>
    <r>
      <rPr>
        <sz val="12"/>
        <color theme="1"/>
        <rFont val="Arial"/>
      </rPr>
      <t xml:space="preserve"> a </t>
    </r>
    <r>
      <rPr>
        <b/>
        <sz val="12"/>
        <color theme="1"/>
        <rFont val="Arial"/>
      </rPr>
      <t>[benefício]</t>
    </r>
    <r>
      <rPr>
        <sz val="12"/>
        <color theme="1"/>
        <rFont val="Arial"/>
      </rPr>
      <t xml:space="preserve">, através de </t>
    </r>
    <r>
      <rPr>
        <b/>
        <sz val="12"/>
        <color theme="1"/>
        <rFont val="Arial"/>
      </rPr>
      <t>[como você faz isso]</t>
    </r>
    <r>
      <rPr>
        <sz val="12"/>
        <color theme="1"/>
        <rFont val="Arial"/>
      </rPr>
      <t xml:space="preserve">, diferente de </t>
    </r>
    <r>
      <rPr>
        <b/>
        <sz val="12"/>
        <color theme="1"/>
        <rFont val="Arial"/>
      </rPr>
      <t>[alternativa ou solução comum]</t>
    </r>
    <r>
      <rPr>
        <sz val="12"/>
        <color theme="1"/>
        <rFont val="Arial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</si>
  <si>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</si>
  <si>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</si>
  <si>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</si>
  <si>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</si>
  <si>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</si>
  <si>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</si>
  <si>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</si>
  <si>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</si>
  <si>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</si>
  <si>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</si>
  <si>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</si>
  <si>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</si>
  <si>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</si>
  <si>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</si>
  <si>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</si>
  <si>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</si>
  <si>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</si>
  <si>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</si>
  <si>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</si>
  <si>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</si>
  <si>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</si>
  <si>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b/>
        <sz val="10"/>
        <color rgb="FF666666"/>
        <rFont val="Arial"/>
      </rPr>
      <t>A PUV não é um exercício de branding.</t>
    </r>
    <r>
      <rPr>
        <sz val="10"/>
        <color rgb="FF666666"/>
        <rFont val="Arial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</si>
  <si>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</si>
  <si>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</si>
  <si>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</si>
  <si>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</si>
  <si>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</si>
  <si>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</si>
  <si>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</si>
  <si>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</si>
  <si>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</si>
  <si>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</si>
  <si>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b/>
        <sz val="10"/>
        <color rgb="FF000000"/>
        <rFont val="Arial"/>
      </rPr>
      <t>TAM (Total Addressable Market):</t>
    </r>
    <r>
      <rPr>
        <sz val="10"/>
        <color rgb="FF000000"/>
        <rFont val="Arial"/>
      </rPr>
      <t xml:space="preserve"> todo o mercado possível.
</t>
    </r>
    <r>
      <rPr>
        <b/>
        <sz val="10"/>
        <color rgb="FF000000"/>
        <rFont val="Arial"/>
      </rPr>
      <t xml:space="preserve">Fórmula: </t>
    </r>
    <r>
      <rPr>
        <sz val="10"/>
        <color rgb="FF000000"/>
        <rFont val="Arial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</si>
  <si>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</si>
  <si>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</si>
  <si>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</si>
  <si>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b/>
        <sz val="10"/>
        <color rgb="FF000000"/>
        <rFont val="Arial"/>
      </rPr>
      <t xml:space="preserve">SAM (Serviceable Available Market): </t>
    </r>
    <r>
      <rPr>
        <sz val="10"/>
        <color rgb="FF000000"/>
        <rFont val="Arial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</si>
  <si>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</si>
  <si>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</si>
  <si>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</si>
  <si>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b/>
        <sz val="10"/>
        <color rgb="FF000000"/>
        <rFont val="Arial"/>
      </rPr>
      <t xml:space="preserve">SOM (Serviceable Obtainable Market): </t>
    </r>
    <r>
      <rPr>
        <sz val="10"/>
        <color rgb="FF000000"/>
        <rFont val="Arial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</si>
  <si>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</si>
  <si>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</si>
  <si>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</si>
  <si>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</si>
  <si>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</si>
  <si>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</si>
  <si>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</si>
  <si>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</si>
  <si>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</si>
  <si>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</si>
  <si>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</si>
  <si>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</si>
  <si>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</si>
  <si>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</si>
  <si>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</si>
  <si>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</si>
  <si>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</si>
  <si>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b/>
        <sz val="10"/>
        <color rgb="FF666666"/>
        <rFont val="Arial"/>
      </rPr>
      <t>Dica:</t>
    </r>
    <r>
      <rPr>
        <sz val="10"/>
        <color rgb="FF666666"/>
        <rFont val="Arial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</si>
  <si>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</si>
  <si>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TAM alto não é diferencial competitivo.</t>
    </r>
    <r>
      <rPr>
        <sz val="10"/>
        <color rgb="FF666666"/>
        <rFont val="Arial"/>
      </rPr>
      <t xml:space="preserve"> Serve para mostrar que o mercado existe.
→ </t>
    </r>
    <r>
      <rPr>
        <b/>
        <sz val="10"/>
        <color rgb="FF666666"/>
        <rFont val="Arial"/>
      </rPr>
      <t>SAM ajuda a definir foco.</t>
    </r>
    <r>
      <rPr>
        <sz val="10"/>
        <color rgb="FF666666"/>
        <rFont val="Arial"/>
      </rPr>
      <t xml:space="preserve"> Onde sua proposta de valor encaixa melhor.
→ </t>
    </r>
    <r>
      <rPr>
        <b/>
        <sz val="10"/>
        <color rgb="FF666666"/>
        <rFont val="Arial"/>
      </rPr>
      <t xml:space="preserve">SOM é onde o crescimento começa. </t>
    </r>
    <r>
      <rPr>
        <sz val="10"/>
        <color rgb="FF666666"/>
        <rFont val="Arial"/>
      </rPr>
      <t>É aqui que você vai testar canais e campanhas.</t>
    </r>
  </si>
  <si>
    <r>
      <rPr>
        <sz val="10"/>
        <color rgb="FF666666"/>
        <rFont val="Arial"/>
      </rPr>
      <t xml:space="preserve">Sua PUV e sua estratégia de aquisição devem mirar no </t>
    </r>
    <r>
      <rPr>
        <b/>
        <sz val="10"/>
        <color rgb="FF666666"/>
        <rFont val="Arial"/>
      </rPr>
      <t>SOM</t>
    </r>
    <r>
      <rPr>
        <sz val="10"/>
        <color rgb="FF666666"/>
        <rFont val="Arial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</si>
  <si>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</si>
  <si>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</si>
  <si>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</si>
  <si>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</si>
  <si>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sz val="10"/>
        <color rgb="FF666666"/>
        <rFont val="Arial"/>
      </rPr>
      <t xml:space="preserve">Mire no </t>
    </r>
    <r>
      <rPr>
        <b/>
        <sz val="10"/>
        <color rgb="FF666666"/>
        <rFont val="Arial"/>
      </rPr>
      <t>SOM atual</t>
    </r>
    <r>
      <rPr>
        <sz val="10"/>
        <color rgb="FF666666"/>
        <rFont val="Arial"/>
      </rPr>
      <t>: quem você consegue atingir?</t>
    </r>
  </si>
  <si>
    <t>Ao revisar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</si>
  <si>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SAM</t>
    </r>
    <r>
      <rPr>
        <sz val="10"/>
        <color rgb="FF666666"/>
        <rFont val="Arial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</si>
  <si>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</si>
  <si>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</si>
  <si>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</si>
  <si>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</si>
  <si>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</si>
  <si>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</si>
  <si>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</si>
  <si>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sz val="12"/>
        <color rgb="FFFFFFFF"/>
        <rFont val="Arial"/>
      </rPr>
      <t xml:space="preserve">Tipo de Solução
</t>
    </r>
    <r>
      <rPr>
        <sz val="9"/>
        <color rgb="FFFFFFFF"/>
        <rFont val="Arial"/>
      </rPr>
      <t>É um sistema, serviço, plataforma, produto físico etc.</t>
    </r>
  </si>
  <si>
    <r>
      <rPr>
        <sz val="12"/>
        <color rgb="FFFFFFFF"/>
        <rFont val="Arial"/>
      </rPr>
      <t xml:space="preserve">Produto
</t>
    </r>
    <r>
      <rPr>
        <sz val="9"/>
        <color rgb="FFFFFFFF"/>
        <rFont val="Arial"/>
      </rPr>
      <t>Quais funcionalidades ou entregas principais? Qual foco?</t>
    </r>
  </si>
  <si>
    <r>
      <rPr>
        <sz val="12"/>
        <color rgb="FFFFFFFF"/>
        <rFont val="Arial"/>
      </rPr>
      <t xml:space="preserve">Marketing
</t>
    </r>
    <r>
      <rPr>
        <sz val="9"/>
        <color rgb="FFFFFFFF"/>
        <rFont val="Arial"/>
      </rPr>
      <t>Como se comunicam? Canais ativos? Posicionamento? Qual tom de voz?</t>
    </r>
  </si>
  <si>
    <r>
      <rPr>
        <sz val="12"/>
        <color rgb="FFFFFFFF"/>
        <rFont val="Arial"/>
      </rPr>
      <t xml:space="preserve">Vendas
</t>
    </r>
    <r>
      <rPr>
        <sz val="9"/>
        <color rgb="FFFFFFFF"/>
        <rFont val="Arial"/>
      </rPr>
      <t>Existe demo? Onboarding? Processo consultivo ou autoatendimento?</t>
    </r>
  </si>
  <si>
    <r>
      <rPr>
        <sz val="12"/>
        <color rgb="FFFFFFFF"/>
        <rFont val="Arial"/>
      </rPr>
      <t xml:space="preserve">Atendimento/Suporte
</t>
    </r>
    <r>
      <rPr>
        <sz val="9"/>
        <color rgb="FFFFFFFF"/>
        <rFont val="Arial"/>
      </rPr>
      <t>Qual o canal? É rápido? Tem reclamações públicas?</t>
    </r>
  </si>
  <si>
    <r>
      <rPr>
        <sz val="12"/>
        <color rgb="FFFFFFFF"/>
        <rFont val="Arial"/>
      </rPr>
      <t xml:space="preserve">Preço
</t>
    </r>
    <r>
      <rPr>
        <sz val="9"/>
        <color rgb="FFFFFFFF"/>
        <rFont val="Arial"/>
      </rPr>
      <t>É transparente? Qual modelo (mensal, por uso, plano escalável)? É caro?</t>
    </r>
  </si>
  <si>
    <r>
      <rPr>
        <sz val="12"/>
        <color rgb="FFFFFFFF"/>
        <rFont val="Arial"/>
      </rPr>
      <t xml:space="preserve">Forças Percebidas
</t>
    </r>
    <r>
      <rPr>
        <sz val="9"/>
        <color rgb="FFFFFFFF"/>
        <rFont val="Arial"/>
      </rPr>
      <t>O que o cliente vê como positivo (mesmo que você discorde)?</t>
    </r>
  </si>
  <si>
    <r>
      <rPr>
        <sz val="12"/>
        <color rgb="FFFFFFFF"/>
        <rFont val="Arial"/>
      </rPr>
      <t xml:space="preserve">Fraquezas Percebidas
</t>
    </r>
    <r>
      <rPr>
        <sz val="9"/>
        <color rgb="FFFFFFFF"/>
        <rFont val="Arial"/>
      </rPr>
      <t>O que clientes reclamam? Pontos negativos evidentes?</t>
    </r>
  </si>
  <si>
    <r>
      <rPr>
        <sz val="12"/>
        <color rgb="FFFFFFFF"/>
        <rFont val="Arial"/>
      </rPr>
      <t xml:space="preserve">Oportunidades para sua Startup
</t>
    </r>
    <r>
      <rPr>
        <sz val="9"/>
        <color rgb="FFFFFFFF"/>
        <rFont val="Arial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</si>
  <si>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</si>
  <si>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</si>
  <si>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</si>
  <si>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</si>
  <si>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</si>
  <si>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</si>
  <si>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</si>
  <si>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</si>
  <si>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</si>
  <si>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</si>
  <si>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</si>
  <si>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</si>
  <si>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</si>
  <si>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</si>
  <si>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</si>
  <si>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</si>
  <si>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</si>
  <si>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</si>
  <si>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</si>
  <si>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</si>
  <si>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</si>
  <si>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</si>
  <si>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</si>
  <si>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</si>
  <si>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</si>
  <si>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</si>
  <si>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</si>
  <si>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</si>
  <si>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</si>
  <si>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</si>
  <si>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</si>
  <si>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</si>
  <si>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</si>
  <si>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</si>
  <si>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</si>
  <si>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</si>
  <si>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</si>
  <si>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</si>
  <si>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</si>
  <si>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</si>
  <si>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</si>
  <si>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</si>
  <si>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</si>
  <si>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</si>
  <si>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</si>
  <si>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</si>
  <si>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</si>
  <si>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</si>
  <si>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Produto:</t>
    </r>
    <r>
      <rPr>
        <sz val="10"/>
        <color rgb="FF666666"/>
        <rFont val="Arial"/>
      </rPr>
      <t xml:space="preserve"> estabilidade, funcionalidades, experiência de uso
→ </t>
    </r>
    <r>
      <rPr>
        <b/>
        <sz val="10"/>
        <color rgb="FF666666"/>
        <rFont val="Arial"/>
      </rPr>
      <t>Marketing:</t>
    </r>
    <r>
      <rPr>
        <sz val="10"/>
        <color rgb="FF666666"/>
        <rFont val="Arial"/>
      </rPr>
      <t xml:space="preserve"> presença online, canais usados, clareza da mensagem
→ </t>
    </r>
    <r>
      <rPr>
        <b/>
        <sz val="10"/>
        <color rgb="FF666666"/>
        <rFont val="Arial"/>
      </rPr>
      <t>Vendas:</t>
    </r>
    <r>
      <rPr>
        <sz val="10"/>
        <color rgb="FF666666"/>
        <rFont val="Arial"/>
      </rPr>
      <t xml:space="preserve"> modelo comercial, abordagem, facilidade de compra
→ </t>
    </r>
    <r>
      <rPr>
        <b/>
        <sz val="10"/>
        <color rgb="FF666666"/>
        <rFont val="Arial"/>
      </rPr>
      <t>Suporte / Atendimento:</t>
    </r>
    <r>
      <rPr>
        <sz val="10"/>
        <color rgb="FF666666"/>
        <rFont val="Arial"/>
      </rPr>
      <t xml:space="preserve"> canais, agilidade, experiência pós-venda
→ </t>
    </r>
    <r>
      <rPr>
        <b/>
        <sz val="10"/>
        <color rgb="FF666666"/>
        <rFont val="Arial"/>
      </rPr>
      <t>Preço:</t>
    </r>
    <r>
      <rPr>
        <sz val="10"/>
        <color rgb="FF666666"/>
        <rFont val="Arial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</si>
  <si>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</si>
  <si>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</si>
  <si>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</si>
  <si>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</si>
  <si>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</si>
  <si>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</si>
  <si>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</si>
  <si>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</si>
  <si>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</si>
  <si>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</si>
  <si>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</si>
  <si>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</si>
  <si>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</si>
  <si>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</si>
  <si>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</si>
  <si>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</si>
  <si>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</si>
  <si>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</si>
  <si>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</si>
  <si>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</si>
  <si>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</si>
  <si>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</si>
  <si>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</si>
  <si>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</si>
  <si>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</si>
  <si>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</si>
  <si>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</si>
  <si>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</si>
  <si>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</si>
  <si>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</si>
  <si>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</si>
  <si>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</si>
  <si>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</si>
  <si>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</si>
  <si>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</si>
  <si>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</si>
  <si>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</si>
  <si>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</si>
  <si>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</si>
  <si>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</si>
  <si>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</si>
  <si>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</si>
  <si>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</si>
  <si>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</si>
  <si>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</si>
  <si>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</si>
  <si>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</si>
  <si>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</si>
  <si>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</si>
  <si>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</si>
  <si>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</si>
  <si>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</si>
  <si>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</si>
  <si>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</si>
  <si>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</si>
  <si>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</si>
  <si>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</si>
  <si>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</si>
  <si>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</si>
  <si>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</si>
  <si>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</si>
  <si>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</si>
  <si>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</si>
  <si>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</si>
  <si>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</si>
  <si>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</si>
  <si>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</si>
  <si>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</si>
  <si>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</si>
  <si>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</si>
  <si>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</si>
  <si>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</si>
  <si>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</si>
  <si>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</si>
  <si>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</si>
  <si>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</si>
  <si>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</si>
  <si>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</si>
  <si>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</si>
  <si>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</si>
  <si>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b/>
        <sz val="15"/>
        <color rgb="FFFFFFFF"/>
        <rFont val="Arial"/>
      </rPr>
      <t>WHY?</t>
    </r>
    <r>
      <rPr>
        <sz val="10"/>
        <color rgb="FFFFFFFF"/>
        <rFont val="Arial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</si>
  <si>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</si>
  <si>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</si>
  <si>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b/>
        <sz val="15"/>
        <color rgb="FFFFFFFF"/>
        <rFont val="Arial"/>
      </rPr>
      <t>HOW?</t>
    </r>
    <r>
      <rPr>
        <sz val="10"/>
        <color rgb="FFFFFFFF"/>
        <rFont val="Arial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</si>
  <si>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</si>
  <si>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</si>
  <si>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b/>
        <sz val="15"/>
        <color rgb="FFFFFFFF"/>
        <rFont val="Arial"/>
      </rPr>
      <t>WHAT?</t>
    </r>
    <r>
      <rPr>
        <sz val="10"/>
        <color rgb="FFFFFFFF"/>
        <rFont val="Arial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</si>
  <si>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</si>
  <si>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</si>
  <si>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</si>
  <si>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 (Círculo Dourado)</t>
    </r>
    <r>
      <rPr>
        <sz val="10"/>
        <color rgb="FF666666"/>
        <rFont val="Arial"/>
      </rPr>
      <t xml:space="preserve">, criado por Simon Sinek, é uma ferramenta poderosa para definir a essência da sua marca de forma clara, conectada e inspiradora.
A ideia é construir sua mensagem </t>
    </r>
    <r>
      <rPr>
        <b/>
        <sz val="10"/>
        <color rgb="FF666666"/>
        <rFont val="Arial"/>
      </rPr>
      <t>de dentro para fora</t>
    </r>
    <r>
      <rPr>
        <sz val="10"/>
        <color rgb="FF666666"/>
        <rFont val="Arial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</si>
  <si>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</si>
  <si>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</si>
  <si>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</si>
  <si>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</si>
  <si>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</si>
  <si>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</si>
  <si>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</si>
  <si>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</si>
  <si>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</si>
  <si>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</si>
  <si>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</si>
  <si>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</si>
  <si>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</si>
  <si>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</si>
  <si>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</si>
  <si>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</si>
  <si>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</si>
  <si>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</si>
  <si>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</si>
  <si>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</si>
  <si>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</si>
  <si>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</si>
  <si>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</si>
  <si>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</si>
  <si>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</si>
  <si>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</si>
  <si>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</si>
  <si>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</si>
  <si>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</si>
  <si>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</si>
  <si>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</si>
  <si>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</si>
  <si>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</si>
  <si>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</si>
  <si>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</si>
  <si>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</si>
  <si>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</si>
  <si>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</si>
  <si>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</si>
  <si>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</si>
  <si>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</si>
  <si>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</si>
  <si>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</si>
  <si>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</si>
  <si>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sz val="10"/>
        <color rgb="FF000000"/>
        <rFont val="Arial"/>
      </rPr>
      <t xml:space="preserve">Ajudamos </t>
    </r>
    <r>
      <rPr>
        <b/>
        <sz val="10"/>
        <color rgb="FF000000"/>
        <rFont val="Arial"/>
      </rPr>
      <t xml:space="preserve">[ICP] </t>
    </r>
    <r>
      <rPr>
        <sz val="10"/>
        <color rgb="FF000000"/>
        <rFont val="Arial"/>
      </rPr>
      <t xml:space="preserve">que enfrentam </t>
    </r>
    <r>
      <rPr>
        <b/>
        <sz val="10"/>
        <color rgb="FF000000"/>
        <rFont val="Arial"/>
      </rPr>
      <t xml:space="preserve">[dor principal] </t>
    </r>
    <r>
      <rPr>
        <sz val="10"/>
        <color rgb="FF000000"/>
        <rFont val="Arial"/>
      </rPr>
      <t xml:space="preserve">a </t>
    </r>
    <r>
      <rPr>
        <b/>
        <sz val="10"/>
        <color rgb="FF000000"/>
        <rFont val="Arial"/>
      </rPr>
      <t>[benefício]</t>
    </r>
    <r>
      <rPr>
        <sz val="10"/>
        <color rgb="FF000000"/>
        <rFont val="Arial"/>
      </rPr>
      <t xml:space="preserve">, por meio de </t>
    </r>
    <r>
      <rPr>
        <b/>
        <sz val="10"/>
        <color rgb="FF000000"/>
        <rFont val="Arial"/>
      </rPr>
      <t>[solução]</t>
    </r>
    <r>
      <rPr>
        <sz val="10"/>
        <color rgb="FF000000"/>
        <rFont val="Arial"/>
      </rPr>
      <t>, diferente de</t>
    </r>
    <r>
      <rPr>
        <b/>
        <sz val="10"/>
        <color rgb="FF000000"/>
        <rFont val="Arial"/>
      </rPr>
      <t xml:space="preserve"> [concorrente / alternativa]</t>
    </r>
    <r>
      <rPr>
        <sz val="10"/>
        <color rgb="FF000000"/>
        <rFont val="Arial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</si>
  <si>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</si>
  <si>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</si>
  <si>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</si>
  <si>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é a forma como você apresenta sua startup para o mercado de maneira </t>
    </r>
    <r>
      <rPr>
        <b/>
        <sz val="10"/>
        <color rgb="FF666666"/>
        <rFont val="Arial"/>
      </rPr>
      <t>clara, memorável e diferenciada</t>
    </r>
    <r>
      <rPr>
        <sz val="10"/>
        <color rgb="FF666666"/>
        <rFont val="Arial"/>
      </rPr>
      <t xml:space="preserve">.
É uma </t>
    </r>
    <r>
      <rPr>
        <b/>
        <sz val="10"/>
        <color rgb="FF666666"/>
        <rFont val="Arial"/>
      </rPr>
      <t xml:space="preserve">mensagem estratégica </t>
    </r>
    <r>
      <rPr>
        <sz val="10"/>
        <color rgb="FF666666"/>
        <rFont val="Arial"/>
      </rPr>
      <t>que responde:</t>
    </r>
  </si>
  <si>
    <t>→ Quem você ajuda
→ Que problema resolve
→ Que valor entrega
→ Por que sua solução é melhor (ou única)</t>
  </si>
  <si>
    <r>
      <rPr>
        <sz val="10"/>
        <color rgb="FF666666"/>
        <rFont val="Arial"/>
      </rPr>
      <t xml:space="preserve">É a base da sua comunicação no site, pitch, campanha e rede social.
Se alguém perguntar “o que vocês fazem?”, </t>
    </r>
    <r>
      <rPr>
        <b/>
        <sz val="10"/>
        <color rgb="FF666666"/>
        <rFont val="Arial"/>
      </rPr>
      <t>isso é o que você responde - com segurança</t>
    </r>
    <r>
      <rPr>
        <sz val="10"/>
        <color rgb="FF666666"/>
        <rFont val="Arial"/>
      </rPr>
      <t>.</t>
    </r>
  </si>
  <si>
    <t xml:space="preserve">Use linguagem simples, específica e baseada na realidade do seu negócio. </t>
  </si>
  <si>
    <t>1. ICP - Quem você atende?</t>
  </si>
  <si>
    <r>
      <rPr>
        <sz val="10"/>
        <color rgb="FF666666"/>
        <rFont val="Arial"/>
      </rPr>
      <t xml:space="preserve">→ Seja objetivo. Foque no seu cliente ideal real, não no “todo mundo”.
→ Pode incluir segmento, porte, cargo, canal, comportamento ou contexto.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Clínicas de pequeno porte; Profissionais autônomos da saúde; Empresas B2B que ainda fazem vendas manuais; Times de RH com mais de 20 colaboradores.
</t>
    </r>
    <r>
      <rPr>
        <b/>
        <sz val="10"/>
        <color rgb="FF666666"/>
        <rFont val="Arial"/>
      </rPr>
      <t xml:space="preserve">Pergunte: 
</t>
    </r>
    <r>
      <rPr>
        <sz val="10"/>
        <color rgb="FF666666"/>
        <rFont val="Arial"/>
      </rPr>
      <t>Se você tivesse R$5 mil para investir hoje em anúncios, para quem você falaria?</t>
    </r>
  </si>
  <si>
    <t>2. Problema real - Qual dor você resolve?</t>
  </si>
  <si>
    <r>
      <rPr>
        <sz val="10"/>
        <color rgb="FF666666"/>
        <rFont val="Arial"/>
      </rPr>
      <t xml:space="preserve">→ Escolha uma dor específica, urgente, frequente - não genérica.
→ Tem que ser algo que o cliente sente antes de conhecer sua solução.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b/>
        <sz val="10"/>
        <color rgb="FF666666"/>
        <rFont val="Arial"/>
      </rPr>
      <t xml:space="preserve">Evite: 
</t>
    </r>
    <r>
      <rPr>
        <sz val="10"/>
        <color rgb="FF666666"/>
        <rFont val="Arial"/>
      </rPr>
      <t>Frases como “ajudamos empresas a crescer”. Isso é resultado final, não dor percebida.</t>
    </r>
  </si>
  <si>
    <t>3. Solução - O que você entrega?</t>
  </si>
  <si>
    <r>
      <rPr>
        <sz val="10"/>
        <color rgb="FF666666"/>
        <rFont val="Arial"/>
      </rPr>
      <t xml:space="preserve">→ Aqui você descreve o produto ou serviço, com clareza.
→ Evite usar só “tecnologia” ou “plataforma”. Diga o que ela faz.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</si>
  <si>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</si>
  <si>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sz val="10"/>
        <color rgb="FF666666"/>
        <rFont val="Arial"/>
      </rPr>
      <t xml:space="preserve">→ Pense no impacto final que o </t>
    </r>
    <r>
      <rPr>
        <b/>
        <sz val="10"/>
        <color rgb="FF666666"/>
        <rFont val="Arial"/>
      </rPr>
      <t>cliente consegue notar ou medir</t>
    </r>
    <r>
      <rPr>
        <sz val="10"/>
        <color rgb="FF666666"/>
        <rFont val="Arial"/>
      </rPr>
      <t xml:space="preserve">.
→ Pode ser economia de tempo, aumento de receita, paz mental,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Redução de até 40% no tempo gasto com gestão; Mais previsibilidade no volume de pacientes; Equipe focada no que realmente importa; Crescimento de leads com menor custo por aquisição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Não precisa ser 100% numérico, mas precisa ser específico e útil.</t>
    </r>
  </si>
  <si>
    <t>5. Diferencial - Por que sua startup?</t>
  </si>
  <si>
    <r>
      <rPr>
        <sz val="10"/>
        <color rgb="FF666666"/>
        <rFont val="Arial"/>
      </rPr>
      <t xml:space="preserve">→ Aqui você reforça </t>
    </r>
    <r>
      <rPr>
        <b/>
        <sz val="10"/>
        <color rgb="FF666666"/>
        <rFont val="Arial"/>
      </rPr>
      <t>o que te diferencia das alternativas reais</t>
    </r>
    <r>
      <rPr>
        <sz val="10"/>
        <color rgb="FF666666"/>
        <rFont val="Arial"/>
      </rPr>
      <t xml:space="preserve">.
→ Pode ser modelo, canal, abordagem, suporte, facilidade de uso,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Suporte humano e próximo; Implementação simples e rápida; Tecnologia pensada para não técnicos; Atendimento personalizado por especialistas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</si>
  <si>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</si>
  <si>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</si>
  <si>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</si>
  <si>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</si>
  <si>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</si>
  <si>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</si>
  <si>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</si>
  <si>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</si>
  <si>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</si>
  <si>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</si>
  <si>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</si>
  <si>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</si>
  <si>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</si>
  <si>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</si>
  <si>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e 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se alimentam mutuamente e </t>
    </r>
    <r>
      <rPr>
        <b/>
        <sz val="10"/>
        <color rgb="FF666666"/>
        <rFont val="Arial"/>
      </rPr>
      <t>aparecem em alguns dos mesmos lugares</t>
    </r>
    <r>
      <rPr>
        <sz val="10"/>
        <color rgb="FF666666"/>
        <rFont val="Arial"/>
      </rPr>
      <t xml:space="preserve">. Mas eles têm </t>
    </r>
    <r>
      <rPr>
        <b/>
        <sz val="10"/>
        <color rgb="FF666666"/>
        <rFont val="Arial"/>
      </rPr>
      <t xml:space="preserve">papéis diferentes </t>
    </r>
    <r>
      <rPr>
        <sz val="10"/>
        <color rgb="FF666666"/>
        <rFont val="Arial"/>
      </rPr>
      <t xml:space="preserve">dentro da comunicação da startup. Então sim, alguns pontos de aplicação se repetem, mas cada um entra com uma </t>
    </r>
    <r>
      <rPr>
        <b/>
        <sz val="10"/>
        <color rgb="FF666666"/>
        <rFont val="Arial"/>
      </rPr>
      <t>função específica</t>
    </r>
    <r>
      <rPr>
        <sz val="10"/>
        <color rgb="FF666666"/>
        <rFont val="Arial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</si>
  <si>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</si>
  <si>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</si>
  <si>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</si>
  <si>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</si>
  <si>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</si>
  <si>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</si>
  <si>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</si>
  <si>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</si>
  <si>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</si>
  <si>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</si>
  <si>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</si>
  <si>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</si>
  <si>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</si>
  <si>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</si>
  <si>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</si>
  <si>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</si>
  <si>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</si>
  <si>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</si>
  <si>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</si>
  <si>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</si>
  <si>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</si>
  <si>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</si>
  <si>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</si>
  <si>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</si>
  <si>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</si>
  <si>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</si>
  <si>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</si>
  <si>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</si>
  <si>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</si>
  <si>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</si>
  <si>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</si>
  <si>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</si>
  <si>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</si>
  <si>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b/>
        <sz val="10"/>
        <color rgb="FF666666"/>
        <rFont val="Arial"/>
      </rPr>
      <t>O Sábio</t>
    </r>
    <r>
      <rPr>
        <sz val="10"/>
        <color rgb="FF666666"/>
        <rFont val="Arial"/>
      </rPr>
      <t xml:space="preserve">
Busca trazer uma base teórica/científica para sustentar sua base no mercado
</t>
    </r>
    <r>
      <rPr>
        <b/>
        <sz val="10"/>
        <color rgb="FF666666"/>
        <rFont val="Arial"/>
      </rPr>
      <t xml:space="preserve">Criador
</t>
    </r>
    <r>
      <rPr>
        <sz val="10"/>
        <color rgb="FF666666"/>
        <rFont val="Arial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</si>
  <si>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</si>
  <si>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</si>
  <si>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</si>
  <si>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</si>
  <si>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</si>
  <si>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sz val="10"/>
        <color rgb="FF666666"/>
        <rFont val="Arial"/>
      </rPr>
      <t xml:space="preserve">A proposta de valor é alavancar resultados através de programas de incentivos, simplificando processos e aplicando às melhores práticas.
</t>
    </r>
    <r>
      <rPr>
        <b/>
        <sz val="10"/>
        <color rgb="FF666666"/>
        <rFont val="Arial"/>
      </rPr>
      <t xml:space="preserve">O Sábio: </t>
    </r>
    <r>
      <rPr>
        <sz val="10"/>
        <color rgb="FF666666"/>
        <rFont val="Arial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</si>
  <si>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</si>
  <si>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</si>
  <si>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</si>
  <si>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</si>
  <si>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</si>
  <si>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</si>
  <si>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</si>
  <si>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</si>
  <si>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</si>
  <si>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</si>
  <si>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</si>
  <si>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</si>
  <si>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</si>
  <si>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</si>
  <si>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</si>
  <si>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</si>
  <si>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</si>
  <si>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</si>
  <si>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</si>
  <si>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b/>
        <sz val="10"/>
        <color rgb="FF666666"/>
        <rFont val="Arial"/>
      </rPr>
      <t>Arquétipos</t>
    </r>
    <r>
      <rPr>
        <sz val="10"/>
        <color rgb="FF666666"/>
        <rFont val="Arial"/>
      </rPr>
      <t xml:space="preserve"> são modelos universais de personalidade - usados para dar</t>
    </r>
    <r>
      <rPr>
        <b/>
        <sz val="10"/>
        <color rgb="FF666666"/>
        <rFont val="Arial"/>
      </rPr>
      <t xml:space="preserve"> coerência emocional </t>
    </r>
    <r>
      <rPr>
        <sz val="10"/>
        <color rgb="FF666666"/>
        <rFont val="Arial"/>
      </rPr>
      <t>à forma como sua marca se comunica, age e se posiciona no mundo.</t>
    </r>
  </si>
  <si>
    <r>
      <rPr>
        <sz val="10"/>
        <color rgb="FF666666"/>
        <rFont val="Arial"/>
      </rPr>
      <t xml:space="preserve">→ Pense no arquétipo como </t>
    </r>
    <r>
      <rPr>
        <b/>
        <sz val="10"/>
        <color rgb="FF666666"/>
        <rFont val="Arial"/>
      </rPr>
      <t>a alma da marca</t>
    </r>
    <r>
      <rPr>
        <sz val="10"/>
        <color rgb="FF666666"/>
        <rFont val="Arial"/>
      </rPr>
      <t>: uma "persona" que guia a linguagem, o tom e até o tipo de conteúdo que você cria.</t>
    </r>
  </si>
  <si>
    <r>
      <rPr>
        <sz val="10"/>
        <color rgb="FF666666"/>
        <rFont val="Arial"/>
      </rPr>
      <t xml:space="preserve">Baseado nos estudos de Carl Jung e adaptado para branding por Margaret Mark e Carol Pearson, os </t>
    </r>
    <r>
      <rPr>
        <b/>
        <sz val="10"/>
        <color rgb="FF666666"/>
        <rFont val="Arial"/>
      </rPr>
      <t xml:space="preserve">12 arquétipos </t>
    </r>
    <r>
      <rPr>
        <sz val="10"/>
        <color rgb="FF666666"/>
        <rFont val="Arial"/>
      </rPr>
      <t>representam padrões emocionais que o público reconhece intuitivamente.</t>
    </r>
  </si>
  <si>
    <r>
      <rPr>
        <b/>
        <sz val="10"/>
        <color rgb="FF666666"/>
        <rFont val="Arial"/>
      </rPr>
      <t xml:space="preserve">Por que isso importa?
</t>
    </r>
    <r>
      <rPr>
        <sz val="10"/>
        <color rgb="FF666666"/>
        <rFont val="Arial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</si>
  <si>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</si>
  <si>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</si>
  <si>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sz val="10"/>
        <color rgb="FF666666"/>
        <rFont val="Arial"/>
      </rPr>
      <t xml:space="preserve">→ Um bom arquétipo </t>
    </r>
    <r>
      <rPr>
        <b/>
        <sz val="10"/>
        <color rgb="FF666666"/>
        <rFont val="Arial"/>
      </rPr>
      <t>não limita</t>
    </r>
    <r>
      <rPr>
        <sz val="10"/>
        <color rgb="FF666666"/>
        <rFont val="Arial"/>
      </rPr>
      <t xml:space="preserve"> a marca - ele guia.
→ Escolha um que </t>
    </r>
    <r>
      <rPr>
        <b/>
        <sz val="10"/>
        <color rgb="FF666666"/>
        <rFont val="Arial"/>
      </rPr>
      <t>faça sentido com o que você entrega, como entrega e por que entrega</t>
    </r>
    <r>
      <rPr>
        <sz val="10"/>
        <color rgb="FF666666"/>
        <rFont val="Arial"/>
      </rPr>
      <t xml:space="preserve">.
→ O objetivo é </t>
    </r>
    <r>
      <rPr>
        <b/>
        <sz val="10"/>
        <color rgb="FF666666"/>
        <rFont val="Arial"/>
      </rPr>
      <t>consistência</t>
    </r>
    <r>
      <rPr>
        <sz val="10"/>
        <color rgb="FF666666"/>
        <rFont val="Arial"/>
      </rPr>
      <t>, não rigidez.</t>
    </r>
  </si>
  <si>
    <t>Tipos de Arquétipos e como escolher</t>
  </si>
  <si>
    <t>Como escolher seu arquétipo</t>
  </si>
  <si>
    <r>
      <rPr>
        <b/>
        <sz val="10"/>
        <color rgb="FF666666"/>
        <rFont val="Arial"/>
      </rPr>
      <t xml:space="preserve">1. </t>
    </r>
    <r>
      <rPr>
        <sz val="10"/>
        <color rgb="FF666666"/>
        <rFont val="Arial"/>
      </rPr>
      <t>Pense no</t>
    </r>
    <r>
      <rPr>
        <b/>
        <sz val="10"/>
        <color rgb="FF666666"/>
        <rFont val="Arial"/>
      </rPr>
      <t xml:space="preserve"> impacto emocional</t>
    </r>
    <r>
      <rPr>
        <sz val="10"/>
        <color rgb="FF666666"/>
        <rFont val="Arial"/>
      </rPr>
      <t xml:space="preserve"> que sua marca quer causar.</t>
    </r>
  </si>
  <si>
    <r>
      <rPr>
        <b/>
        <sz val="10"/>
        <color rgb="FF666666"/>
        <rFont val="Arial"/>
      </rPr>
      <t xml:space="preserve">2. </t>
    </r>
    <r>
      <rPr>
        <sz val="10"/>
        <color rgb="FF666666"/>
        <rFont val="Arial"/>
      </rPr>
      <t xml:space="preserve">Relembre seu </t>
    </r>
    <r>
      <rPr>
        <b/>
        <sz val="10"/>
        <color rgb="FF666666"/>
        <rFont val="Arial"/>
      </rPr>
      <t>WHY e seus atributos de personalidade</t>
    </r>
    <r>
      <rPr>
        <sz val="10"/>
        <color rgb="FF666666"/>
        <rFont val="Arial"/>
      </rPr>
      <t>.</t>
    </r>
  </si>
  <si>
    <r>
      <rPr>
        <b/>
        <sz val="10"/>
        <color rgb="FF666666"/>
        <rFont val="Arial"/>
      </rPr>
      <t xml:space="preserve">3. </t>
    </r>
    <r>
      <rPr>
        <sz val="10"/>
        <color rgb="FF666666"/>
        <rFont val="Arial"/>
      </rPr>
      <t xml:space="preserve">Reflita: se sua marca fosse uma pessoa, </t>
    </r>
    <r>
      <rPr>
        <b/>
        <sz val="10"/>
        <color rgb="FF666666"/>
        <rFont val="Arial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</si>
  <si>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</si>
  <si>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</si>
  <si>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</si>
  <si>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</si>
  <si>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</si>
  <si>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</si>
  <si>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</si>
  <si>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</si>
  <si>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</si>
  <si>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</si>
  <si>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</si>
  <si>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</si>
  <si>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</si>
  <si>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</si>
  <si>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</si>
  <si>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</si>
  <si>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</si>
  <si>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</si>
  <si>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</si>
  <si>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</si>
  <si>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</si>
  <si>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</si>
  <si>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</si>
  <si>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</si>
  <si>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</si>
  <si>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</si>
  <si>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</si>
  <si>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</si>
  <si>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</si>
  <si>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</si>
  <si>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</si>
  <si>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</si>
  <si>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</si>
  <si>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</si>
  <si>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</si>
  <si>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</si>
  <si>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</si>
  <si>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</si>
  <si>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</si>
  <si>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</si>
  <si>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</si>
  <si>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</si>
  <si>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</si>
  <si>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</si>
  <si>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</si>
  <si>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</si>
  <si>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</si>
  <si>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</si>
  <si>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</si>
  <si>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</si>
  <si>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</si>
  <si>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</si>
  <si>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</si>
  <si>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</si>
  <si>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</si>
  <si>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</si>
  <si>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</si>
  <si>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</si>
  <si>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</si>
  <si>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</si>
  <si>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</si>
  <si>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</si>
  <si>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</si>
  <si>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</si>
  <si>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</si>
  <si>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</si>
  <si>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</si>
  <si>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</si>
  <si>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</si>
  <si>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</si>
  <si>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</si>
  <si>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</si>
  <si>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</si>
  <si>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</si>
  <si>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</si>
  <si>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</si>
  <si>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</si>
  <si>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</si>
  <si>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</si>
  <si>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</si>
  <si>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</si>
  <si>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</si>
  <si>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</si>
  <si>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</si>
  <si>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</si>
  <si>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</si>
  <si>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</si>
  <si>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</si>
  <si>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</si>
  <si>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b/>
        <sz val="10"/>
        <color rgb="FF666666"/>
        <rFont val="Arial"/>
      </rPr>
      <t>1. Arquétipo dominante:</t>
    </r>
    <r>
      <rPr>
        <sz val="10"/>
        <color rgb="FF666666"/>
        <rFont val="Arial"/>
      </rPr>
      <t xml:space="preserve"> 
Escolha 1 arquétipo central que represente a função emocional da sua marca. (Use a aba de referência, se necessário.)</t>
    </r>
  </si>
  <si>
    <r>
      <rPr>
        <b/>
        <sz val="10"/>
        <color rgb="FF666666"/>
        <rFont val="Arial"/>
      </rPr>
      <t xml:space="preserve">2. Mensagem emocional: 
</t>
    </r>
    <r>
      <rPr>
        <sz val="10"/>
        <color rgb="FF666666"/>
        <rFont val="Arial"/>
      </rPr>
      <t>Foque no sentimento que sua marca precisa provocar para gerar confiança e conexão.</t>
    </r>
  </si>
  <si>
    <r>
      <rPr>
        <b/>
        <sz val="10"/>
        <color rgb="FF666666"/>
        <rFont val="Arial"/>
      </rPr>
      <t xml:space="preserve">3. Por que faz sentido: 
</t>
    </r>
    <r>
      <rPr>
        <sz val="10"/>
        <color rgb="FF666666"/>
        <rFont val="Arial"/>
      </rPr>
      <t>Explique a conexão entre o arquétipo e a proposta do seu negócio.</t>
    </r>
  </si>
  <si>
    <r>
      <rPr>
        <b/>
        <sz val="10"/>
        <color rgb="FF666666"/>
        <rFont val="Arial"/>
      </rPr>
      <t xml:space="preserve">4. Como isso aparece hoje: 
</t>
    </r>
    <r>
      <rPr>
        <sz val="10"/>
        <color rgb="FF666666"/>
        <rFont val="Arial"/>
      </rPr>
      <t>Traga exemplos reais. Isso ajuda a validar ou ajustar a direção.</t>
    </r>
  </si>
  <si>
    <r>
      <rPr>
        <b/>
        <sz val="10"/>
        <color rgb="FF666666"/>
        <rFont val="Arial"/>
      </rPr>
      <t xml:space="preserve">5. O que precisa ser ajustado: 
</t>
    </r>
    <r>
      <rPr>
        <sz val="10"/>
        <color rgb="FF666666"/>
        <rFont val="Arial"/>
      </rPr>
      <t>Identifique onde sua marca ainda não está coerente com a personalidade desejada.</t>
    </r>
  </si>
  <si>
    <r>
      <rPr>
        <b/>
        <sz val="10"/>
        <color rgb="FF666666"/>
        <rFont val="Arial"/>
      </rPr>
      <t xml:space="preserve">6. Atributos de personalidade: 
</t>
    </r>
    <r>
      <rPr>
        <sz val="10"/>
        <color rgb="FF666666"/>
        <rFont val="Arial"/>
      </rPr>
      <t>Use 3 a 5 adjetivos que descrevem como sua marca deve parecer para o cliente.</t>
    </r>
  </si>
  <si>
    <r>
      <rPr>
        <b/>
        <sz val="10"/>
        <color rgb="FF666666"/>
        <rFont val="Arial"/>
      </rPr>
      <t xml:space="preserve">7. Tom de voz: 
</t>
    </r>
    <r>
      <rPr>
        <sz val="10"/>
        <color rgb="FF666666"/>
        <rFont val="Arial"/>
      </rPr>
      <t>Descreva como a marca “soa” - o estilo da fala em textos, vídeos, posts, etc.</t>
    </r>
  </si>
  <si>
    <r>
      <rPr>
        <b/>
        <sz val="10"/>
        <color rgb="FF666666"/>
        <rFont val="Arial"/>
      </rPr>
      <t xml:space="preserve">8. Palavras que reforçam: 
</t>
    </r>
    <r>
      <rPr>
        <sz val="10"/>
        <color rgb="FF666666"/>
        <rFont val="Arial"/>
      </rPr>
      <t>Liste palavras que sustentam sua identidade verbal e devem aparecer com frequência.</t>
    </r>
  </si>
  <si>
    <r>
      <rPr>
        <b/>
        <sz val="10"/>
        <color rgb="FF666666"/>
        <rFont val="Arial"/>
      </rPr>
      <t xml:space="preserve">9. Palavras a evitar: 
</t>
    </r>
    <r>
      <rPr>
        <sz val="10"/>
        <color rgb="FF666666"/>
        <rFont val="Arial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</si>
  <si>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</si>
  <si>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</si>
  <si>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</si>
  <si>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</si>
  <si>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</si>
  <si>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</si>
  <si>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</si>
  <si>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</si>
  <si>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</si>
  <si>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</si>
  <si>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</si>
  <si>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</si>
  <si>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</si>
  <si>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</si>
  <si>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b/>
        <sz val="12"/>
        <color rgb="FFFFFFFF"/>
        <rFont val="Arial"/>
      </rPr>
      <t xml:space="preserve">ETAPA 1:
</t>
    </r>
    <r>
      <rPr>
        <sz val="12"/>
        <color rgb="FFFFFFFF"/>
        <rFont val="Arial"/>
      </rPr>
      <t xml:space="preserve">
Relembrando os fundamentos da marca</t>
    </r>
  </si>
  <si>
    <r>
      <rPr>
        <b/>
        <sz val="10"/>
        <color rgb="FF434343"/>
        <rFont val="Arial"/>
      </rPr>
      <t>Quem você ajuda?</t>
    </r>
    <r>
      <rPr>
        <sz val="10"/>
        <color rgb="FF434343"/>
        <rFont val="Arial"/>
      </rPr>
      <t xml:space="preserve"> Quem é seu cliente ideal?        </t>
    </r>
  </si>
  <si>
    <t>Clínicas de pequeno e médio porte que querem mais organização e eficiência no dia a dia.</t>
  </si>
  <si>
    <r>
      <rPr>
        <b/>
        <sz val="10"/>
        <color rgb="FF434343"/>
        <rFont val="Arial"/>
      </rPr>
      <t>Qual problema resolve?</t>
    </r>
    <r>
      <rPr>
        <sz val="10"/>
        <color rgb="FF434343"/>
        <rFont val="Arial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</si>
  <si>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</si>
  <si>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b/>
        <sz val="10"/>
        <color rgb="FF434343"/>
        <rFont val="Arial"/>
      </rPr>
      <t xml:space="preserve">Que valor entrega? </t>
    </r>
    <r>
      <rPr>
        <sz val="10"/>
        <color rgb="FF434343"/>
        <rFont val="Arial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</si>
  <si>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</si>
  <si>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b/>
        <sz val="10"/>
        <color rgb="FF434343"/>
        <rFont val="Arial"/>
      </rPr>
      <t>Personalidade da marca.</t>
    </r>
    <r>
      <rPr>
        <sz val="10"/>
        <color rgb="FF434343"/>
        <rFont val="Arial"/>
      </rPr>
      <t xml:space="preserve"> Como sua marca deve parecer para o cliente?        </t>
    </r>
  </si>
  <si>
    <t>Próxima, confiável, acolhedora e prática.</t>
  </si>
  <si>
    <r>
      <rPr>
        <b/>
        <sz val="10"/>
        <color rgb="FF434343"/>
        <rFont val="Arial"/>
      </rPr>
      <t>Sentimento desejado.</t>
    </r>
    <r>
      <rPr>
        <sz val="10"/>
        <color rgb="FF434343"/>
        <rFont val="Arial"/>
      </rPr>
      <t xml:space="preserve"> Que sentimento a marca quer provocar?       </t>
    </r>
  </si>
  <si>
    <t>Tranquilidade, segurança e confiança para gerir a clínica sem complicação.</t>
  </si>
  <si>
    <r>
      <rPr>
        <b/>
        <sz val="12"/>
        <color rgb="FFFFFFFF"/>
        <rFont val="Arial"/>
      </rPr>
      <t xml:space="preserve">ETAPA 2:
</t>
    </r>
    <r>
      <rPr>
        <sz val="12"/>
        <color rgb="FFFFFFFF"/>
        <rFont val="Arial"/>
      </rPr>
      <t xml:space="preserve">
Brainstorm de palavras 
e ideias</t>
    </r>
  </si>
  <si>
    <r>
      <rPr>
        <b/>
        <sz val="10"/>
        <color rgb="FF434343"/>
        <rFont val="Arial"/>
      </rPr>
      <t>Palavras-chave sobre o cliente.</t>
    </r>
    <r>
      <rPr>
        <sz val="10"/>
        <color rgb="FF434343"/>
        <rFont val="Arial"/>
      </rPr>
      <t xml:space="preserve"> Como o cliente se sente? O que busca?       </t>
    </r>
  </si>
  <si>
    <t>Correria, sobrecarga, burocracia, organização, simplicidade, suporte, confiança, praticidade.</t>
  </si>
  <si>
    <r>
      <rPr>
        <b/>
        <sz val="10"/>
        <color rgb="FF434343"/>
        <rFont val="Arial"/>
      </rPr>
      <t>Verbos de ação.</t>
    </r>
    <r>
      <rPr>
        <sz val="10"/>
        <color rgb="FF434343"/>
        <rFont val="Arial"/>
      </rPr>
      <t xml:space="preserve"> Verbo que traduz sua proposta.       </t>
    </r>
  </si>
  <si>
    <t>Organizar, facilitar, cuidar, simplificar, conectar, agilizar.</t>
  </si>
  <si>
    <r>
      <rPr>
        <b/>
        <sz val="10"/>
        <color rgb="FF434343"/>
        <rFont val="Arial"/>
      </rPr>
      <t>Adjetivos da sua solução.</t>
    </r>
    <r>
      <rPr>
        <sz val="10"/>
        <color rgb="FF434343"/>
        <rFont val="Arial"/>
      </rPr>
      <t xml:space="preserve"> Como descreveria sua entrega em 1 palavra?</t>
    </r>
  </si>
  <si>
    <t>Simples, confiável, ágil, humana, intuitiva.</t>
  </si>
  <si>
    <r>
      <rPr>
        <b/>
        <sz val="10"/>
        <color rgb="FF434343"/>
        <rFont val="Arial"/>
      </rPr>
      <t>Diferenciais ou metáforas.</t>
    </r>
    <r>
      <rPr>
        <sz val="10"/>
        <color rgb="FF434343"/>
        <rFont val="Arial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</si>
  <si>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</si>
  <si>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b/>
        <sz val="12"/>
        <color rgb="FFFFFFFF"/>
        <rFont val="Arial"/>
      </rPr>
      <t>ETAPA 3:</t>
    </r>
    <r>
      <rPr>
        <sz val="12"/>
        <color rgb="FFFFFFFF"/>
        <rFont val="Arial"/>
      </rPr>
      <t xml:space="preserve">
Escolha o estilo 
de slogan desejado</t>
    </r>
  </si>
  <si>
    <r>
      <rPr>
        <b/>
        <sz val="10"/>
        <color rgb="FF434343"/>
        <rFont val="Arial"/>
      </rPr>
      <t>Promessa clara:</t>
    </r>
    <r>
      <rPr>
        <sz val="10"/>
        <color rgb="FF434343"/>
        <rFont val="Arial"/>
      </rPr>
      <t xml:space="preserve"> [Benefício direto] sem [dor]</t>
    </r>
  </si>
  <si>
    <t>“Organização total sem complicação.”</t>
  </si>
  <si>
    <r>
      <rPr>
        <b/>
        <sz val="10"/>
        <color rgb="FF434343"/>
        <rFont val="Arial"/>
      </rPr>
      <t>Propósito emocional:</t>
    </r>
    <r>
      <rPr>
        <sz val="10"/>
        <color rgb="FF434343"/>
        <rFont val="Arial"/>
      </rPr>
      <t xml:space="preserve"> [Missão ou crença da marca]</t>
    </r>
  </si>
  <si>
    <t>“Porque clínicas bem organizadas cuidam melhor das pessoas.”</t>
  </si>
  <si>
    <r>
      <rPr>
        <b/>
        <sz val="10"/>
        <color rgb="FF434343"/>
        <rFont val="Arial"/>
      </rPr>
      <t xml:space="preserve">Verbo + impacto: </t>
    </r>
    <r>
      <rPr>
        <sz val="10"/>
        <color rgb="FF434343"/>
        <rFont val="Arial"/>
      </rPr>
      <t xml:space="preserve">[Ação] + [resultado]       </t>
    </r>
  </si>
  <si>
    <t>“Organizamos sua clínica. Facilitamos sua vida.”</t>
  </si>
  <si>
    <r>
      <rPr>
        <b/>
        <sz val="10"/>
        <color rgb="FF434343"/>
        <rFont val="Arial"/>
      </rPr>
      <t>Posicionamento leve:</t>
    </r>
    <r>
      <rPr>
        <sz val="10"/>
        <color rgb="FF434343"/>
        <rFont val="Arial"/>
      </rPr>
      <t xml:space="preserve"> Somos a [X] para [Y]       </t>
    </r>
  </si>
  <si>
    <t>“Somos a gestão simples para clínicas que querem crescer.”</t>
  </si>
  <si>
    <r>
      <rPr>
        <b/>
        <sz val="10"/>
        <color rgb="FF434343"/>
        <rFont val="Arial"/>
      </rPr>
      <t xml:space="preserve">Frase aspiracional: </t>
    </r>
    <r>
      <rPr>
        <sz val="10"/>
        <color rgb="FF434343"/>
        <rFont val="Arial"/>
      </rPr>
      <t>Algo que o cliente quer alcançar/sentir</t>
    </r>
  </si>
  <si>
    <t>“Mais tempo para cuidar. Menos tempo para se preocupar.”</t>
  </si>
  <si>
    <r>
      <rPr>
        <b/>
        <sz val="12"/>
        <color rgb="FFFFFFFF"/>
        <rFont val="Arial"/>
      </rPr>
      <t>ETAPA 4:</t>
    </r>
    <r>
      <rPr>
        <sz val="12"/>
        <color rgb="FFFFFFFF"/>
        <rFont val="Arial"/>
      </rPr>
      <t xml:space="preserve">
Rascunhos e testes</t>
    </r>
  </si>
  <si>
    <r>
      <rPr>
        <b/>
        <sz val="10"/>
        <color rgb="FF434343"/>
        <rFont val="Arial"/>
      </rPr>
      <t xml:space="preserve">Rascunho 1: </t>
    </r>
    <r>
      <rPr>
        <sz val="10"/>
        <color rgb="FF434343"/>
        <rFont val="Arial"/>
      </rPr>
      <t>Use as palavras-chave e escolha uma estrutura comum (promessa, benefício, ação)</t>
    </r>
  </si>
  <si>
    <r>
      <rPr>
        <b/>
        <sz val="10"/>
        <color rgb="FF434343"/>
        <rFont val="Arial"/>
      </rPr>
      <t>Rascunho 2:</t>
    </r>
    <r>
      <rPr>
        <sz val="10"/>
        <color rgb="FF434343"/>
        <rFont val="Arial"/>
      </rPr>
      <t xml:space="preserve"> Tente uma variação mais emocional ou mais direta</t>
    </r>
  </si>
  <si>
    <r>
      <rPr>
        <b/>
        <sz val="10"/>
        <color rgb="FF434343"/>
        <rFont val="Arial"/>
      </rPr>
      <t>Rascunho 3:</t>
    </r>
    <r>
      <rPr>
        <sz val="10"/>
        <color rgb="FF434343"/>
        <rFont val="Arial"/>
      </rPr>
      <t xml:space="preserve"> Teste com metáfora, provocação ou linguagem visual</t>
    </r>
  </si>
  <si>
    <t>“O sistema que cuida da clínica para você cuidar dos pacientes.”</t>
  </si>
  <si>
    <r>
      <rPr>
        <b/>
        <sz val="12"/>
        <color rgb="FFFFFFFF"/>
        <rFont val="Arial"/>
      </rPr>
      <t>ETAPA 5:</t>
    </r>
    <r>
      <rPr>
        <sz val="12"/>
        <color rgb="FFFFFFFF"/>
        <rFont val="Arial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</si>
  <si>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</si>
  <si>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</si>
  <si>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</si>
  <si>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</si>
  <si>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</si>
  <si>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</si>
  <si>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</si>
  <si>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</si>
  <si>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</si>
  <si>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</si>
  <si>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</si>
  <si>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</si>
  <si>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</si>
  <si>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</si>
  <si>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</si>
  <si>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</si>
  <si>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</si>
  <si>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</si>
  <si>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</si>
  <si>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</si>
  <si>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</si>
  <si>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</si>
  <si>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</si>
  <si>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</si>
  <si>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</si>
  <si>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</si>
  <si>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</si>
  <si>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</si>
  <si>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</si>
  <si>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</si>
  <si>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</si>
  <si>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</si>
  <si>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</si>
  <si>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</si>
  <si>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</si>
  <si>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</si>
  <si>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</si>
  <si>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</si>
  <si>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</si>
  <si>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</si>
  <si>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</si>
  <si>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</si>
  <si>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</si>
  <si>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</si>
  <si>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</si>
  <si>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</si>
  <si>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</si>
  <si>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</si>
  <si>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</si>
  <si>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</si>
  <si>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</si>
  <si>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</si>
  <si>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</si>
  <si>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</si>
  <si>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</si>
  <si>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</si>
  <si>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</si>
  <si>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</si>
  <si>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</si>
  <si>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</si>
  <si>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</si>
  <si>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</si>
  <si>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</si>
  <si>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</si>
  <si>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</si>
  <si>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</si>
  <si>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</si>
  <si>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</si>
  <si>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</si>
  <si>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</si>
  <si>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</si>
  <si>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</si>
  <si>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</si>
  <si>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</si>
  <si>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</si>
  <si>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</si>
  <si>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</si>
  <si>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</si>
  <si>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</si>
  <si>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</si>
  <si>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</si>
  <si>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</si>
  <si>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</si>
  <si>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</si>
  <si>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</si>
  <si>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</si>
  <si>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</si>
  <si>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</si>
  <si>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</si>
  <si>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</si>
  <si>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</si>
  <si>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</si>
  <si>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</si>
  <si>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</si>
  <si>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</si>
  <si>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</si>
  <si>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</si>
  <si>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</si>
  <si>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</si>
  <si>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</si>
  <si>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</si>
  <si>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</si>
  <si>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</si>
  <si>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sz val="10"/>
        <color rgb="FF666666"/>
        <rFont val="Arial"/>
      </rPr>
      <t>Este é um</t>
    </r>
    <r>
      <rPr>
        <b/>
        <sz val="10"/>
        <color rgb="FF666666"/>
        <rFont val="Arial"/>
      </rPr>
      <t xml:space="preserve"> instrumento de auditoria rápida e prática</t>
    </r>
    <r>
      <rPr>
        <sz val="10"/>
        <color rgb="FF666666"/>
        <rFont val="Arial"/>
      </rPr>
      <t xml:space="preserve"> para validar se o seu branding - construído nas aulas anteriores - está sendo </t>
    </r>
    <r>
      <rPr>
        <b/>
        <sz val="10"/>
        <color rgb="FF666666"/>
        <rFont val="Arial"/>
      </rPr>
      <t>aplicado de forma coerente e consistente</t>
    </r>
    <r>
      <rPr>
        <sz val="10"/>
        <color rgb="FF666666"/>
        <rFont val="Arial"/>
      </rPr>
      <t xml:space="preserve"> nos principais pontos de contato com seu público: site, redes sociais, materiais, pitch, comunicação e atendimento.</t>
    </r>
  </si>
  <si>
    <t>Objetivo: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</si>
  <si>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 xml:space="preserve">Avaliar </t>
    </r>
    <r>
      <rPr>
        <sz val="10"/>
        <color rgb="FF666666"/>
        <rFont val="Arial"/>
      </rPr>
      <t xml:space="preserve">se sua Proposta Única de Valor (PUV), tom de voz, slogan e atributos de personalidade estão </t>
    </r>
    <r>
      <rPr>
        <b/>
        <sz val="10"/>
        <color rgb="FF666666"/>
        <rFont val="Arial"/>
      </rPr>
      <t>realmente visíveis e percebidos</t>
    </r>
    <r>
      <rPr>
        <sz val="10"/>
        <color rgb="FF666666"/>
        <rFont val="Arial"/>
      </rPr>
      <t xml:space="preserve"> nos seus canais de comunicação.
→ </t>
    </r>
    <r>
      <rPr>
        <b/>
        <sz val="10"/>
        <color rgb="FF666666"/>
        <rFont val="Arial"/>
      </rPr>
      <t>Corrigir desalinhamentos</t>
    </r>
    <r>
      <rPr>
        <sz val="10"/>
        <color rgb="FF666666"/>
        <rFont val="Arial"/>
      </rPr>
      <t xml:space="preserve"> antes de investir em mídia, conteúdo ou vendas.
→ Criar um plano de ação simples com </t>
    </r>
    <r>
      <rPr>
        <b/>
        <sz val="10"/>
        <color rgb="FF666666"/>
        <rFont val="Arial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</si>
  <si>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</si>
  <si>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</si>
  <si>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</si>
  <si>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</si>
  <si>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</si>
  <si>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</si>
  <si>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</si>
  <si>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</si>
  <si>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</si>
  <si>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</si>
  <si>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</si>
  <si>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</si>
  <si>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</si>
  <si>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</si>
  <si>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</si>
  <si>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</si>
  <si>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</si>
  <si>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</si>
  <si>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</si>
  <si>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</si>
  <si>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</si>
  <si>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</si>
  <si>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</si>
  <si>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</si>
  <si>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</si>
  <si>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</si>
  <si>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</si>
  <si>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</si>
  <si>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</si>
  <si>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</si>
  <si>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</si>
  <si>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</si>
  <si>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</si>
  <si>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</si>
  <si>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</si>
  <si>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</si>
  <si>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</si>
  <si>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</si>
  <si>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</si>
  <si>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</si>
  <si>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</si>
  <si>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</si>
  <si>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</si>
  <si>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</si>
  <si>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</si>
  <si>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</si>
  <si>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</si>
  <si>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</si>
  <si>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</si>
  <si>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sz val="10"/>
        <color rgb="FF666666"/>
        <rFont val="Arial"/>
      </rPr>
      <t xml:space="preserve">Link do Diagrama apresentado na aula:
</t>
    </r>
    <r>
      <rPr>
        <sz val="10"/>
        <color rgb="FF666666"/>
        <rFont val="Arial"/>
      </rPr>
      <t xml:space="preserve">→ </t>
    </r>
    <r>
      <rPr>
        <u/>
        <sz val="10"/>
        <color rgb="FF1155CC"/>
        <rFont val="Arial"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</si>
  <si>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</si>
  <si>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</si>
  <si>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</si>
  <si>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</si>
  <si>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</si>
  <si>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sz val="12"/>
        <color rgb="FFFFFFFF"/>
        <rFont val="Arial"/>
      </rPr>
      <t xml:space="preserve">VISÃO </t>
    </r>
    <r>
      <rPr>
        <b/>
        <sz val="12"/>
        <color rgb="FFFFFFFF"/>
        <rFont val="Arial"/>
      </rPr>
      <t>MACRO</t>
    </r>
  </si>
  <si>
    <r>
      <rPr>
        <sz val="10"/>
        <color rgb="FF666666"/>
        <rFont val="Arial"/>
      </rPr>
      <t xml:space="preserve">Alcançar </t>
    </r>
    <r>
      <rPr>
        <b/>
        <sz val="10"/>
        <color rgb="FF666666"/>
        <rFont val="Arial"/>
      </rPr>
      <t>120 assinaturas</t>
    </r>
    <r>
      <rPr>
        <sz val="10"/>
        <color rgb="FF666666"/>
        <rFont val="Arial"/>
      </rPr>
      <t xml:space="preserve"> ativas em </t>
    </r>
    <r>
      <rPr>
        <b/>
        <sz val="10"/>
        <color rgb="FF666666"/>
        <rFont val="Arial"/>
      </rPr>
      <t>12 meses</t>
    </r>
    <r>
      <rPr>
        <sz val="10"/>
        <color rgb="FF666666"/>
        <rFont val="Arial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</si>
  <si>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</si>
  <si>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</si>
  <si>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b/>
        <sz val="10"/>
        <color rgb="FF666666"/>
        <rFont val="Arial"/>
      </rPr>
      <t>OKR 1: Acelerar aquisição de clientes (Q1)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Atingir 50 novas assinaturas ativas no Q1.
</t>
    </r>
    <r>
      <rPr>
        <b/>
        <sz val="10"/>
        <color rgb="FF666666"/>
        <rFont val="Arial"/>
      </rPr>
      <t>OKR 2: Aumentar engajamento e retenção (Q2)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 xml:space="preserve">Objetivo: </t>
    </r>
    <r>
      <rPr>
        <sz val="10"/>
        <color rgb="FF666666"/>
        <rFont val="Arial"/>
      </rPr>
      <t xml:space="preserve">Atingir churn mensal &lt;= 1,5%.
</t>
    </r>
    <r>
      <rPr>
        <b/>
        <sz val="10"/>
        <color rgb="FF666666"/>
        <rFont val="Arial"/>
      </rPr>
      <t>OKR 3: Exemplo da meta (Q3)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Dados palpavéis que deseja atingir.
</t>
    </r>
    <r>
      <rPr>
        <b/>
        <sz val="10"/>
        <color rgb="FF666666"/>
        <rFont val="Arial"/>
      </rPr>
      <t>OKR 4: Exemplo da meta (Q4)
Objetivo:</t>
    </r>
    <r>
      <rPr>
        <sz val="10"/>
        <color rgb="FF666666"/>
        <rFont val="Arial"/>
      </rPr>
      <t xml:space="preserve"> Dados palpavéis que deseja atingir.</t>
    </r>
  </si>
  <si>
    <t>OKRs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</si>
  <si>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 (Específica): Atingir 120 assinaturas ativas em 12 meses.
→ 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 (Mensurável): 120 assinaturas ativas; churn mensal &lt; 2%; trial→assinatura ≥ 25%.
→ 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 (Atingível): Ações de inbound/outbound, trials de 14 dias, parcerias com associações.
→ 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 (Relevante): Atinge a adoção da solução pela visã o macro de ser líder para clínicas pequenas.
→ 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 xml:space="preserve"> (Temporal): 12 meses.</t>
    </r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</si>
  <si>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</si>
  <si>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</si>
  <si>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Histórico</t>
    </r>
  </si>
  <si>
    <t>Meta do Funil</t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</si>
  <si>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ATUAL</t>
    </r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</si>
  <si>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</si>
  <si>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</si>
  <si>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</si>
  <si>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</si>
  <si>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</si>
  <si>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</si>
  <si>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</si>
  <si>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pecific (Específica)
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easurable (Mensurável)
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chievable (Atingível)
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elevant (Relevante)
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>ime-bound (Temporal)</t>
    </r>
  </si>
  <si>
    <t>Como preencher:</t>
  </si>
  <si>
    <t>Passo a passo:</t>
  </si>
  <si>
    <r>
      <rPr>
        <b/>
        <sz val="10"/>
        <color rgb="FF666666"/>
        <rFont val="Arial"/>
      </rPr>
      <t>1. Objetivo:</t>
    </r>
    <r>
      <rPr>
        <sz val="10"/>
        <color rgb="FF666666"/>
        <rFont val="Arial"/>
      </rPr>
      <t xml:space="preserve">
Descreva, em uma frase, o que a campanha/plano vai entregar, para quem e por quê. Deve ser objetivamente mensurável e alinhado ao PUV.</t>
    </r>
  </si>
  <si>
    <r>
      <rPr>
        <b/>
        <sz val="10"/>
        <color rgb="FF666666"/>
        <rFont val="Arial"/>
      </rPr>
      <t>2. KPI (Key Performance Indicators):</t>
    </r>
    <r>
      <rPr>
        <sz val="10"/>
        <color rgb="FF666666"/>
        <rFont val="Arial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</si>
  <si>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b/>
        <sz val="10"/>
        <color rgb="FF666666"/>
        <rFont val="Arial"/>
      </rPr>
      <t>3. OKRs:</t>
    </r>
    <r>
      <rPr>
        <sz val="10"/>
        <color rgb="FF666666"/>
        <rFont val="Arial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</si>
  <si>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b/>
        <sz val="10"/>
        <color rgb="FF666666"/>
        <rFont val="Arial"/>
      </rPr>
      <t>4. Meta SMART:</t>
    </r>
    <r>
      <rPr>
        <sz val="10"/>
        <color rgb="FF666666"/>
        <rFont val="Arial"/>
      </rPr>
      <t xml:space="preserve">
Apresentar, de forma compacta, o objetivo específico, as métricas para medir, o que é feito para atingi-lo, por que importa e até quando.</t>
    </r>
  </si>
  <si>
    <r>
      <rPr>
        <b/>
        <sz val="10"/>
        <color rgb="FF666666"/>
        <rFont val="Arial"/>
      </rPr>
      <t>5. Meta Histórica:</t>
    </r>
    <r>
      <rPr>
        <sz val="10"/>
        <color rgb="FF666666"/>
        <rFont val="Arial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</si>
  <si>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</si>
  <si>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</si>
  <si>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</si>
  <si>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</si>
  <si>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 xml:space="preserve">CAC </t>
  </si>
  <si>
    <t>Meta: ≤ 350</t>
  </si>
  <si>
    <t>Churn mensal</t>
  </si>
  <si>
    <t>Meta: ≤ 1,5%</t>
  </si>
  <si>
    <t>Meta: 40.000</t>
  </si>
  <si>
    <t>Taxa de Conversão (Trial - Ass)</t>
  </si>
  <si>
    <t>Meta: ≥ 25%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</si>
  <si>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</si>
  <si>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</si>
  <si>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</si>
  <si>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</si>
  <si>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</si>
  <si>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</si>
  <si>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</si>
  <si>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</si>
  <si>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</si>
  <si>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</si>
  <si>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</si>
  <si>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</si>
  <si>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</si>
  <si>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</si>
  <si>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</si>
  <si>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</si>
  <si>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</si>
  <si>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</si>
  <si>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</si>
  <si>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</si>
  <si>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</si>
  <si>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</si>
  <si>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</si>
  <si>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</si>
  <si>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</si>
  <si>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</si>
  <si>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</si>
  <si>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</si>
  <si>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</si>
  <si>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</si>
  <si>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</si>
  <si>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</si>
  <si>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</si>
  <si>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</si>
  <si>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</si>
  <si>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</si>
  <si>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</si>
  <si>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</si>
  <si>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</si>
  <si>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b/>
        <sz val="10"/>
        <color rgb="FF666666"/>
        <rFont val="Arial"/>
      </rPr>
      <t>KPI (Key Performance Indicators):</t>
    </r>
    <r>
      <rPr>
        <sz val="10"/>
        <color rgb="FF666666"/>
        <rFont val="Arial"/>
      </rPr>
      <t xml:space="preserve">
- Um KPI é uma métrica-chave usada para medir o desempenho de uma atividade ou de um processo específico ao longo do tempo.
- </t>
    </r>
    <r>
      <rPr>
        <b/>
        <sz val="10"/>
        <color rgb="FF666666"/>
        <rFont val="Arial"/>
      </rPr>
      <t>Características:</t>
    </r>
    <r>
      <rPr>
        <sz val="10"/>
        <color rgb="FF666666"/>
        <rFont val="Arial"/>
      </rPr>
      <t xml:space="preserve"> mensurável, relevante, acionável, com uma linha de base e meta.
</t>
    </r>
    <r>
      <rPr>
        <b/>
        <sz val="10"/>
        <color rgb="FF666666"/>
        <rFont val="Arial"/>
      </rPr>
      <t xml:space="preserve">OKR (Objectives and Key Results):
</t>
    </r>
    <r>
      <rPr>
        <sz val="10"/>
        <color rgb="FF666666"/>
        <rFont val="Arial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</si>
  <si>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</si>
  <si>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b/>
        <sz val="10"/>
        <color rgb="FF666666"/>
        <rFont val="Arial"/>
      </rPr>
      <t xml:space="preserve">Como preencher na prática:
</t>
    </r>
    <r>
      <rPr>
        <sz val="10"/>
        <color rgb="FF666666"/>
        <rFont val="Arial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</si>
  <si>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</si>
  <si>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b/>
        <sz val="10"/>
        <color rgb="FF666666"/>
        <rFont val="Arial"/>
      </rPr>
      <t>Como preencher na prática:</t>
    </r>
    <r>
      <rPr>
        <sz val="10"/>
        <color rgb="FF666666"/>
        <rFont val="Arial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</si>
  <si>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</si>
  <si>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</si>
  <si>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</si>
  <si>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</si>
  <si>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</si>
  <si>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</si>
  <si>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</si>
  <si>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</si>
  <si>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</si>
  <si>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</si>
  <si>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</si>
  <si>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</si>
  <si>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</si>
  <si>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</si>
  <si>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</si>
  <si>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</si>
  <si>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b/>
        <sz val="11"/>
        <color rgb="FFFFFFFF"/>
        <rFont val="Arial"/>
      </rPr>
      <t xml:space="preserve">Estratégia / Ação
</t>
    </r>
    <r>
      <rPr>
        <sz val="10"/>
        <color rgb="FFFFFFFF"/>
        <rFont val="Arial"/>
      </rPr>
      <t>(O que exatamente vai ser feito nesse canal)</t>
    </r>
  </si>
  <si>
    <t>Status 
de Execução (1-5)</t>
  </si>
  <si>
    <r>
      <rPr>
        <b/>
        <sz val="11"/>
        <color rgb="FFFFFFFF"/>
        <rFont val="Arial"/>
      </rPr>
      <t xml:space="preserve">Qualidade do Lead (1-5)
</t>
    </r>
    <r>
      <rPr>
        <sz val="10"/>
        <color rgb="FFFFFFFF"/>
        <rFont val="Arial"/>
      </rPr>
      <t>(Quão qualificados são os leads gerados)</t>
    </r>
  </si>
  <si>
    <r>
      <rPr>
        <b/>
        <sz val="11"/>
        <color rgb="FFFFFFFF"/>
        <rFont val="Arial"/>
      </rPr>
      <t xml:space="preserve">Impacto (1-5)
</t>
    </r>
    <r>
      <rPr>
        <sz val="10"/>
        <color rgb="FFFFFFFF"/>
        <rFont val="Arial"/>
      </rPr>
      <t>(Potencial de gerar resultado)</t>
    </r>
  </si>
  <si>
    <r>
      <rPr>
        <b/>
        <sz val="11"/>
        <color rgb="FFFFFFFF"/>
        <rFont val="Arial"/>
      </rPr>
      <t xml:space="preserve">Custo (1-5)
</t>
    </r>
    <r>
      <rPr>
        <sz val="10"/>
        <color rgb="FFFFFFFF"/>
        <rFont val="Arial"/>
      </rPr>
      <t>(Quanto custa rodar o canal)</t>
    </r>
  </si>
  <si>
    <r>
      <rPr>
        <b/>
        <sz val="11"/>
        <color rgb="FFFFFFFF"/>
        <rFont val="Arial"/>
      </rPr>
      <t xml:space="preserve">Esforço (1-5)
</t>
    </r>
    <r>
      <rPr>
        <sz val="10"/>
        <color rgb="FFFFFFFF"/>
        <rFont val="Arial"/>
      </rPr>
      <t>(Quanto trabalho/time consome)</t>
    </r>
  </si>
  <si>
    <r>
      <rPr>
        <b/>
        <sz val="11"/>
        <color rgb="FFFFFFFF"/>
        <rFont val="Arial"/>
      </rPr>
      <t xml:space="preserve">Score Final 
</t>
    </r>
    <r>
      <rPr>
        <sz val="11"/>
        <color rgb="FFFFFFFF"/>
        <rFont val="Arial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</si>
  <si>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</si>
  <si>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</si>
  <si>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</si>
  <si>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</si>
  <si>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</si>
  <si>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</si>
  <si>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</si>
  <si>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</si>
  <si>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</si>
  <si>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</si>
  <si>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</si>
  <si>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</si>
  <si>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</si>
  <si>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</si>
  <si>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</si>
  <si>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</si>
  <si>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</si>
  <si>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</si>
  <si>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</si>
  <si>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</si>
  <si>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</si>
  <si>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</si>
  <si>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</si>
  <si>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</si>
  <si>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</si>
  <si>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</si>
  <si>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</si>
  <si>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</si>
  <si>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</si>
  <si>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</si>
  <si>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</si>
  <si>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</si>
  <si>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</si>
  <si>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</si>
  <si>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</si>
  <si>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Score mais alto → </t>
    </r>
    <r>
      <rPr>
        <sz val="10"/>
        <color rgb="FF666666"/>
        <rFont val="Arial"/>
      </rPr>
      <t xml:space="preserve">canal mais promissor para investir agora.
- </t>
    </r>
    <r>
      <rPr>
        <b/>
        <sz val="10"/>
        <color rgb="FF666666"/>
        <rFont val="Arial"/>
      </rPr>
      <t>Score médio</t>
    </r>
    <r>
      <rPr>
        <sz val="10"/>
        <color rgb="FF666666"/>
        <rFont val="Arial"/>
      </rPr>
      <t xml:space="preserve"> → canal pode ser útil, mas exige teste ou ajustes.
- </t>
    </r>
    <r>
      <rPr>
        <b/>
        <sz val="10"/>
        <color rgb="FF666666"/>
        <rFont val="Arial"/>
      </rPr>
      <t>Score baixo</t>
    </r>
    <r>
      <rPr>
        <sz val="10"/>
        <color rgb="FF666666"/>
        <rFont val="Arial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</si>
  <si>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</si>
  <si>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b/>
        <sz val="10"/>
        <color rgb="FF666666"/>
        <rFont val="Arial"/>
      </rPr>
      <t>16 a 20 pontos (Alta Prioridade)</t>
    </r>
    <r>
      <rPr>
        <sz val="10"/>
        <color rgb="FF666666"/>
        <rFont val="Arial"/>
      </rPr>
      <t xml:space="preserve">
👉 Canal muito promissor. Alta qualidade de lead, bom impacto e custo/esforço favoráveis.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entrar no </t>
    </r>
    <r>
      <rPr>
        <b/>
        <sz val="10"/>
        <color rgb="FF666666"/>
        <rFont val="Arial"/>
      </rPr>
      <t xml:space="preserve">círculo interno </t>
    </r>
    <r>
      <rPr>
        <sz val="10"/>
        <color rgb="FF666666"/>
        <rFont val="Arial"/>
      </rPr>
      <t xml:space="preserve">do Bullseye → foco principal.
</t>
    </r>
    <r>
      <rPr>
        <b/>
        <sz val="10"/>
        <color rgb="FF666666"/>
        <rFont val="Arial"/>
      </rPr>
      <t>10 a 15 pontos (Média Prioridade)</t>
    </r>
    <r>
      <rPr>
        <sz val="10"/>
        <color rgb="FF666666"/>
        <rFont val="Arial"/>
      </rPr>
      <t xml:space="preserve">
👉 Canal com potencial, mas precisa de ajustes/testes.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ficar na</t>
    </r>
    <r>
      <rPr>
        <b/>
        <sz val="10"/>
        <color rgb="FF666666"/>
        <rFont val="Arial"/>
      </rPr>
      <t xml:space="preserve"> faixa central</t>
    </r>
    <r>
      <rPr>
        <sz val="10"/>
        <color rgb="FF666666"/>
        <rFont val="Arial"/>
      </rPr>
      <t xml:space="preserve"> do Bullseye → rodar testes controlados.
</t>
    </r>
    <r>
      <rPr>
        <b/>
        <sz val="10"/>
        <color rgb="FF666666"/>
        <rFont val="Arial"/>
      </rPr>
      <t>4 a 9 pontos (Baixa Prioridade)</t>
    </r>
    <r>
      <rPr>
        <sz val="10"/>
        <color rgb="FF666666"/>
        <rFont val="Arial"/>
      </rPr>
      <t xml:space="preserve">
👉 Canal pouco eficiente neste momento.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colocar no</t>
    </r>
    <r>
      <rPr>
        <b/>
        <sz val="10"/>
        <color rgb="FF666666"/>
        <rFont val="Arial"/>
      </rPr>
      <t xml:space="preserve"> tiro longo</t>
    </r>
    <r>
      <rPr>
        <sz val="10"/>
        <color rgb="FF666666"/>
        <rFont val="Arial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</si>
  <si>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</si>
  <si>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</si>
  <si>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</si>
  <si>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</si>
  <si>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</si>
  <si>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</si>
  <si>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</si>
  <si>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</si>
  <si>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</si>
  <si>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</si>
  <si>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</si>
  <si>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</si>
  <si>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</si>
  <si>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</si>
  <si>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</si>
  <si>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</si>
  <si>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</si>
  <si>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</si>
  <si>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</si>
  <si>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</si>
  <si>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</si>
  <si>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</si>
  <si>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</si>
  <si>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</si>
  <si>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</si>
  <si>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</si>
  <si>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</si>
  <si>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</si>
  <si>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</si>
  <si>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</si>
  <si>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</si>
  <si>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</si>
  <si>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</si>
  <si>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</si>
  <si>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</si>
  <si>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</si>
  <si>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</si>
  <si>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</si>
  <si>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</si>
  <si>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Defina um objetivo único: </t>
    </r>
    <r>
      <rPr>
        <sz val="10"/>
        <color rgb="FF666666"/>
        <rFont val="Arial"/>
      </rPr>
      <t xml:space="preserve">evite misturar metas diferentes na mesma campanha.
- </t>
    </r>
    <r>
      <rPr>
        <b/>
        <sz val="10"/>
        <color rgb="FF666666"/>
        <rFont val="Arial"/>
      </rPr>
      <t>Foque em um público:</t>
    </r>
    <r>
      <rPr>
        <sz val="10"/>
        <color rgb="FF666666"/>
        <rFont val="Arial"/>
      </rPr>
      <t xml:space="preserve"> quanto mais específico, mais eficaz a mensagem.
- </t>
    </r>
    <r>
      <rPr>
        <b/>
        <sz val="10"/>
        <color rgb="FF666666"/>
        <rFont val="Arial"/>
      </rPr>
      <t>Use sua PUV:</t>
    </r>
    <r>
      <rPr>
        <sz val="10"/>
        <color rgb="FF666666"/>
        <rFont val="Arial"/>
      </rPr>
      <t xml:space="preserve"> a mensagem central deve reforçar o diferencial da sua marca.
- </t>
    </r>
    <r>
      <rPr>
        <b/>
        <sz val="10"/>
        <color rgb="FF666666"/>
        <rFont val="Arial"/>
      </rPr>
      <t>Escolha 1 oferta clara:</t>
    </r>
    <r>
      <rPr>
        <sz val="10"/>
        <color rgb="FF666666"/>
        <rFont val="Arial"/>
      </rPr>
      <t xml:space="preserve"> e-book, demo, desconto, evento etc.
- </t>
    </r>
    <r>
      <rPr>
        <b/>
        <sz val="10"/>
        <color rgb="FF666666"/>
        <rFont val="Arial"/>
      </rPr>
      <t>Seja realista:</t>
    </r>
    <r>
      <rPr>
        <sz val="10"/>
        <color rgb="FF666666"/>
        <rFont val="Arial"/>
      </rPr>
      <t xml:space="preserve"> considere orçamento, canais e tempo disponíveis.
- </t>
    </r>
    <r>
      <rPr>
        <b/>
        <sz val="10"/>
        <color rgb="FF666666"/>
        <rFont val="Arial"/>
      </rPr>
      <t xml:space="preserve">Inclua KPIs mensuráveis: </t>
    </r>
    <r>
      <rPr>
        <sz val="10"/>
        <color rgb="FF666666"/>
        <rFont val="Arial"/>
      </rPr>
      <t xml:space="preserve">leads gerados, CTR, CAC, conversão etc.
- </t>
    </r>
    <r>
      <rPr>
        <b/>
        <sz val="10"/>
        <color rgb="FF666666"/>
        <rFont val="Arial"/>
      </rPr>
      <t>Defina prazos e responsáveis:</t>
    </r>
    <r>
      <rPr>
        <sz val="10"/>
        <color rgb="FF666666"/>
        <rFont val="Arial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</si>
  <si>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</si>
  <si>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</si>
  <si>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</si>
  <si>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</si>
  <si>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</si>
  <si>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</si>
  <si>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</si>
  <si>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</si>
  <si>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</si>
  <si>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</si>
  <si>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</si>
  <si>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</si>
  <si>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</si>
  <si>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</si>
  <si>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</si>
  <si>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</si>
  <si>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</si>
  <si>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</si>
  <si>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</si>
  <si>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</si>
  <si>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</si>
  <si>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</si>
  <si>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</si>
  <si>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</si>
  <si>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</si>
  <si>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</si>
  <si>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</si>
  <si>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</si>
  <si>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</si>
  <si>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</si>
  <si>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</si>
  <si>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</si>
  <si>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</si>
  <si>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</si>
  <si>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</si>
  <si>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</si>
  <si>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</si>
  <si>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</si>
  <si>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</si>
  <si>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b/>
        <sz val="10"/>
        <color rgb="FF666666"/>
        <rFont val="Arial"/>
      </rPr>
      <t xml:space="preserve">1. Comece pelo Briefing
</t>
    </r>
    <r>
      <rPr>
        <sz val="10"/>
        <color rgb="FF666666"/>
        <rFont val="Arial"/>
      </rPr>
      <t xml:space="preserve">          - Liste a campanha, público, canais e formatos que definiu no briefing.
          - Essa é a base do roadmap → o briefing diz o que precisa ser feito.
</t>
    </r>
    <r>
      <rPr>
        <b/>
        <sz val="10"/>
        <color rgb="FF666666"/>
        <rFont val="Arial"/>
      </rPr>
      <t xml:space="preserve">2. Divida em Fases
</t>
    </r>
    <r>
      <rPr>
        <sz val="10"/>
        <color rgb="FF666666"/>
        <rFont val="Arial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b/>
        <sz val="10"/>
        <color rgb="FF666666"/>
        <rFont val="Arial"/>
      </rPr>
      <t>3. Liste as Atividades</t>
    </r>
    <r>
      <rPr>
        <sz val="10"/>
        <color rgb="FF666666"/>
        <rFont val="Arial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b/>
        <sz val="10"/>
        <color rgb="FF666666"/>
        <rFont val="Arial"/>
      </rPr>
      <t>4. Defina Responsáveis</t>
    </r>
    <r>
      <rPr>
        <sz val="10"/>
        <color rgb="FF666666"/>
        <rFont val="Arial"/>
      </rPr>
      <t xml:space="preserve">
          - Quem cuida de cada frente (marketing, designer, vendas etc.).
          - Evite deixar tarefas sem dono → alguém sempre precisa puxar.
</t>
    </r>
    <r>
      <rPr>
        <b/>
        <sz val="10"/>
        <color rgb="FF666666"/>
        <rFont val="Arial"/>
      </rPr>
      <t xml:space="preserve">
5. Marque o Prazo</t>
    </r>
    <r>
      <rPr>
        <sz val="10"/>
        <color rgb="FF666666"/>
        <rFont val="Arial"/>
      </rPr>
      <t xml:space="preserve">
          - Distribua por semanas ou meses dentro dos 90 dias.
          - Pense em blocos: semanas 1-2 (planejamento), 3-6 (lançamento), 7-12 (otimização).
</t>
    </r>
    <r>
      <rPr>
        <b/>
        <sz val="10"/>
        <color rgb="FF666666"/>
        <rFont val="Arial"/>
      </rPr>
      <t>6. Associe KPIs</t>
    </r>
    <r>
      <rPr>
        <sz val="10"/>
        <color rgb="FF666666"/>
        <rFont val="Arial"/>
      </rPr>
      <t xml:space="preserve">
          - Relacione cada fase ou atividade com um indicador.
          - Exemplo: “Landing page no ar → taxa de conversão mínima 10%”.
Atualize semanalmente para acompanhar andamento.</t>
    </r>
  </si>
  <si>
    <t xml:space="preserve">ClínicaX </t>
  </si>
  <si>
    <t>ClínicaX</t>
  </si>
  <si>
    <t>ClinicaX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</si>
</sst>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"/>
    <numFmt numFmtId="165" formatCode="[$R$ -416]#,##0.00"/>
    <numFmt numFmtId="166" formatCode="mmmd"/>
    <numFmt numFmtId="167" formatCode="d/m"/>
    <numFmt numFmtId="168" formatCode="dd/mm"/>
  </numFmts>
  <fonts count="7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b/>
      <sz val="10"/>
      <color rgb="FF666666"/>
      <name val="Arial"/>
    </font>
    <font>
      <sz val="12"/>
      <color rgb="FFFFFFFF"/>
      <name val="Arial"/>
      <scheme val="minor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sz val="18"/>
      <color rgb="FFFFFFFF"/>
      <name val="Arial"/>
      <scheme val="minor"/>
    </font>
    <font>
      <sz val="14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b/>
      <sz val="10"/>
      <color theme="1"/>
      <name val="Arial"/>
      <scheme val="minor"/>
    </font>
    <font>
      <sz val="10"/>
      <color rgb="FF666666"/>
      <name val="Arial"/>
    </font>
    <font>
      <sz val="18"/>
      <color rgb="FFFFFFFF"/>
      <name val="Inter"/>
    </font>
    <font>
      <sz val="10"/>
      <color rgb="FFFFFFFF"/>
      <name val="Arial"/>
    </font>
    <font>
      <b/>
      <sz val="12"/>
      <color rgb="FF666666"/>
      <name val="Arial"/>
      <scheme val="minor"/>
    </font>
    <font>
      <b/>
      <sz val="12"/>
      <color rgb="FF666666"/>
      <name val="Arial"/>
    </font>
    <font>
      <sz val="10"/>
      <color theme="1"/>
      <name val="Arial"/>
      <scheme val="minor"/>
    </font>
    <font>
      <b/>
      <sz val="64"/>
      <color rgb="FFFFFFFF"/>
      <name val="Arial"/>
    </font>
    <font>
      <b/>
      <sz val="18"/>
      <color rgb="FFFFFFFF"/>
      <name val="Arial"/>
    </font>
    <font>
      <sz val="16"/>
      <color rgb="FFFFFFFF"/>
      <name val="Arial"/>
    </font>
    <font>
      <sz val="10"/>
      <color rgb="FF000000"/>
      <name val="Arial"/>
      <scheme val="minor"/>
    </font>
    <font>
      <sz val="11"/>
      <color rgb="FF666666"/>
      <name val="Arial"/>
      <scheme val="minor"/>
    </font>
    <font>
      <sz val="11"/>
      <color rgb="FF000000"/>
      <name val="Arial"/>
      <scheme val="minor"/>
    </font>
    <font>
      <sz val="17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Arial"/>
    </font>
    <font>
      <sz val="10"/>
      <color rgb="FF666666"/>
      <name val="Arial"/>
      <scheme val="minor"/>
    </font>
    <font>
      <sz val="10"/>
      <color rgb="FF434343"/>
      <name val="Arial"/>
    </font>
    <font>
      <b/>
      <sz val="10"/>
      <color rgb="FF434343"/>
      <name val="Arial"/>
    </font>
    <font>
      <sz val="12"/>
      <color rgb="FF434343"/>
      <name val="Arial"/>
    </font>
    <font>
      <b/>
      <sz val="11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5"/>
      <color rgb="FF93D5E0"/>
      <name val="Arial"/>
      <scheme val="minor"/>
    </font>
    <font>
      <sz val="10"/>
      <color rgb="FFFFFFFF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  <scheme val="minor"/>
    </font>
    <font>
      <sz val="16"/>
      <color rgb="FF000000"/>
      <name val="Arial"/>
    </font>
    <font>
      <sz val="15"/>
      <color rgb="FF666666"/>
      <name val="Arial"/>
      <scheme val="minor"/>
    </font>
    <font>
      <u/>
      <sz val="10"/>
      <color rgb="FF666666"/>
      <name val="Arial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8"/>
      <color rgb="FF434343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434343"/>
      <name val="Arial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2"/>
      <color rgb="FF434343"/>
      <name val="Arial"/>
    </font>
    <font>
      <b/>
      <sz val="10"/>
      <color rgb="FF666666"/>
      <name val="Arial, sans-serif"/>
    </font>
    <font>
      <sz val="10"/>
      <color rgb="FF666666"/>
      <name val="Arial, sans-serif"/>
    </font>
    <font>
      <sz val="12"/>
      <color theme="1"/>
      <name val="Arial"/>
    </font>
    <font>
      <b/>
      <sz val="12"/>
      <color theme="1"/>
      <name val="Arial"/>
    </font>
    <font>
      <sz val="9"/>
      <color rgb="FFFFFFFF"/>
      <name val="Arial"/>
    </font>
    <font>
      <b/>
      <sz val="15"/>
      <color rgb="FFFFFFFF"/>
      <name val="Arial"/>
    </font>
    <font>
      <u/>
      <sz val="10"/>
      <color rgb="FF1155CC"/>
      <name val="Arial"/>
    </font>
    <font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/>
      <right style="thin">
        <color rgb="FF06B3C4"/>
      </right>
      <top style="thin">
        <color rgb="FFFFFFFF"/>
      </top>
      <bottom/>
      <diagonal/>
    </border>
    <border>
      <left/>
      <right style="thin">
        <color rgb="FF06B3C4"/>
      </right>
      <top/>
      <bottom/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medium">
        <color rgb="FF93D5E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ECFAFB"/>
      </bottom>
      <diagonal/>
    </border>
    <border>
      <left/>
      <right/>
      <top style="thin">
        <color rgb="FFFFFFFF"/>
      </top>
      <bottom style="thin">
        <color rgb="FFECFAFB"/>
      </bottom>
      <diagonal/>
    </border>
    <border>
      <left/>
      <right style="thin">
        <color rgb="FF93D5E0"/>
      </right>
      <top style="thin">
        <color rgb="FFFFFFFF"/>
      </top>
      <bottom style="thin">
        <color rgb="FFECFAFB"/>
      </bottom>
      <diagonal/>
    </border>
    <border>
      <left style="thin">
        <color rgb="FF93D5E0"/>
      </left>
      <right/>
      <top style="thin">
        <color rgb="FFFFFFFF"/>
      </top>
      <bottom style="thin">
        <color rgb="FFECFAFB"/>
      </bottom>
      <diagonal/>
    </border>
    <border>
      <left/>
      <right style="thin">
        <color rgb="FFFFFFFF"/>
      </right>
      <top style="thin">
        <color rgb="FFFFFFFF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ECFAFB"/>
      </bottom>
      <diagonal/>
    </border>
    <border>
      <left/>
      <right/>
      <top style="thin">
        <color rgb="FFECFAFB"/>
      </top>
      <bottom style="thin">
        <color rgb="FFECFAFB"/>
      </bottom>
      <diagonal/>
    </border>
    <border>
      <left/>
      <right style="thin">
        <color rgb="FF93D5E0"/>
      </right>
      <top style="thin">
        <color rgb="FFECFAFB"/>
      </top>
      <bottom style="thin">
        <color rgb="FFECFAFB"/>
      </bottom>
      <diagonal/>
    </border>
    <border>
      <left style="thin">
        <color rgb="FF93D5E0"/>
      </left>
      <right/>
      <top style="thin">
        <color rgb="FFECFAFB"/>
      </top>
      <bottom style="thin">
        <color rgb="FFECFAFB"/>
      </bottom>
      <diagonal/>
    </border>
    <border>
      <left/>
      <right style="thin">
        <color rgb="FFFFFFFF"/>
      </right>
      <top style="thin">
        <color rgb="FFECFAFB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FFFFFF"/>
      </bottom>
      <diagonal/>
    </border>
    <border>
      <left/>
      <right/>
      <top style="thin">
        <color rgb="FFECFAFB"/>
      </top>
      <bottom style="thin">
        <color rgb="FFFFFFFF"/>
      </bottom>
      <diagonal/>
    </border>
    <border>
      <left/>
      <right style="thin">
        <color rgb="FFFFFFFF"/>
      </right>
      <top style="thin">
        <color rgb="FFECFAFB"/>
      </top>
      <bottom style="thin">
        <color rgb="FFFFFFFF"/>
      </bottom>
      <diagonal/>
    </border>
    <border>
      <left style="thin">
        <color rgb="FF93D5E0"/>
      </left>
      <right/>
      <top style="thin">
        <color rgb="FFECFAF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93D5E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93D5E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/>
      <diagonal/>
    </border>
    <border>
      <left style="thin">
        <color rgb="FF93D5E0"/>
      </left>
      <right/>
      <top/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93D5E0"/>
      </bottom>
      <diagonal/>
    </border>
    <border>
      <left/>
      <right style="thin">
        <color rgb="FFFFFFFF"/>
      </right>
      <top/>
      <bottom style="thin">
        <color rgb="FF93D5E0"/>
      </bottom>
      <diagonal/>
    </border>
    <border>
      <left/>
      <right style="thin">
        <color rgb="FF46BDC6"/>
      </right>
      <top style="thin">
        <color rgb="FF93D5E0"/>
      </top>
      <bottom/>
      <diagonal/>
    </border>
    <border>
      <left/>
      <right style="thin">
        <color rgb="FF46BDC6"/>
      </right>
      <top/>
      <bottom/>
      <diagonal/>
    </border>
    <border>
      <left/>
      <right style="thin">
        <color rgb="FF46BDC6"/>
      </right>
      <top/>
      <bottom style="thin">
        <color rgb="FF93D5E0"/>
      </bottom>
      <diagonal/>
    </border>
    <border>
      <left style="medium">
        <color rgb="FF93D5E0"/>
      </left>
      <right/>
      <top style="medium">
        <color rgb="FF93D5E0"/>
      </top>
      <bottom/>
      <diagonal/>
    </border>
    <border>
      <left/>
      <right/>
      <top style="medium">
        <color rgb="FF93D5E0"/>
      </top>
      <bottom/>
      <diagonal/>
    </border>
    <border>
      <left/>
      <right style="medium">
        <color rgb="FF93D5E0"/>
      </right>
      <top style="medium">
        <color rgb="FF93D5E0"/>
      </top>
      <bottom/>
      <diagonal/>
    </border>
    <border>
      <left/>
      <right style="medium">
        <color rgb="FF93D5E0"/>
      </right>
      <top/>
      <bottom/>
      <diagonal/>
    </border>
    <border>
      <left style="medium">
        <color rgb="FF93D5E0"/>
      </left>
      <right/>
      <top/>
      <bottom style="medium">
        <color rgb="FF93D5E0"/>
      </bottom>
      <diagonal/>
    </border>
    <border>
      <left/>
      <right/>
      <top/>
      <bottom style="medium">
        <color rgb="FF93D5E0"/>
      </bottom>
      <diagonal/>
    </border>
    <border>
      <left/>
      <right style="medium">
        <color rgb="FF93D5E0"/>
      </right>
      <top/>
      <bottom style="medium">
        <color rgb="FF93D5E0"/>
      </bottom>
      <diagonal/>
    </border>
    <border>
      <left style="medium">
        <color rgb="FF93D5E0"/>
      </left>
      <right/>
      <top style="medium">
        <color rgb="FF93D5E0"/>
      </top>
      <bottom style="medium">
        <color rgb="FF93D5E0"/>
      </bottom>
      <diagonal/>
    </border>
    <border>
      <left/>
      <right style="medium">
        <color rgb="FF93D5E0"/>
      </right>
      <top style="medium">
        <color rgb="FF93D5E0"/>
      </top>
      <bottom style="medium">
        <color rgb="FF93D5E0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8" fillId="0" borderId="0" xfId="0" applyFont="1"/>
    <xf numFmtId="0" fontId="8" fillId="2" borderId="0" xfId="0" applyFont="1" applyFill="1" applyAlignment="1">
      <alignment vertical="top" wrapText="1"/>
    </xf>
    <xf numFmtId="0" fontId="6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49" fontId="26" fillId="0" borderId="0" xfId="0" applyNumberFormat="1" applyFont="1" applyAlignment="1">
      <alignment horizontal="right"/>
    </xf>
    <xf numFmtId="4" fontId="26" fillId="0" borderId="0" xfId="0" applyNumberFormat="1" applyFont="1"/>
    <xf numFmtId="9" fontId="1" fillId="0" borderId="0" xfId="0" applyNumberFormat="1" applyFont="1" applyAlignment="1">
      <alignment horizontal="left"/>
    </xf>
    <xf numFmtId="0" fontId="26" fillId="0" borderId="0" xfId="0" applyFont="1"/>
    <xf numFmtId="49" fontId="22" fillId="6" borderId="0" xfId="0" applyNumberFormat="1" applyFont="1" applyFill="1" applyAlignment="1">
      <alignment horizontal="right" vertical="center" wrapText="1"/>
    </xf>
    <xf numFmtId="4" fontId="22" fillId="6" borderId="0" xfId="0" applyNumberFormat="1" applyFont="1" applyFill="1" applyAlignment="1">
      <alignment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39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3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64" fontId="26" fillId="2" borderId="23" xfId="0" applyNumberFormat="1" applyFont="1" applyFill="1" applyBorder="1" applyAlignment="1">
      <alignment horizontal="left" vertical="center"/>
    </xf>
    <xf numFmtId="164" fontId="26" fillId="2" borderId="14" xfId="0" applyNumberFormat="1" applyFont="1" applyFill="1" applyBorder="1" applyAlignment="1">
      <alignment horizontal="left" vertical="center"/>
    </xf>
    <xf numFmtId="0" fontId="38" fillId="0" borderId="0" xfId="0" applyFont="1"/>
    <xf numFmtId="0" fontId="39" fillId="3" borderId="3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1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29" fillId="0" borderId="0" xfId="0" applyFont="1"/>
    <xf numFmtId="0" fontId="24" fillId="0" borderId="0" xfId="0" applyFont="1"/>
    <xf numFmtId="0" fontId="2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0" fontId="40" fillId="2" borderId="60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10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7" xfId="0" applyFont="1" applyFill="1" applyBorder="1"/>
    <xf numFmtId="0" fontId="7" fillId="4" borderId="43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62" xfId="0" applyFont="1" applyFill="1" applyBorder="1" applyAlignment="1">
      <alignment horizontal="left" vertical="top" wrapText="1"/>
    </xf>
    <xf numFmtId="0" fontId="11" fillId="2" borderId="62" xfId="0" applyFont="1" applyFill="1" applyBorder="1" applyAlignment="1">
      <alignment vertical="top" wrapText="1"/>
    </xf>
    <xf numFmtId="0" fontId="11" fillId="2" borderId="63" xfId="0" applyFont="1" applyFill="1" applyBorder="1" applyAlignment="1">
      <alignment vertical="top" wrapText="1"/>
    </xf>
    <xf numFmtId="0" fontId="10" fillId="2" borderId="64" xfId="0" applyFont="1" applyFill="1" applyBorder="1" applyAlignment="1">
      <alignment horizontal="left" vertical="top" wrapText="1"/>
    </xf>
    <xf numFmtId="0" fontId="10" fillId="2" borderId="66" xfId="0" applyFont="1" applyFill="1" applyBorder="1" applyAlignment="1">
      <alignment horizontal="left" vertical="top" wrapText="1"/>
    </xf>
    <xf numFmtId="0" fontId="23" fillId="2" borderId="72" xfId="0" applyFont="1" applyFill="1" applyBorder="1" applyAlignment="1">
      <alignment horizontal="left" vertical="center" wrapText="1"/>
    </xf>
    <xf numFmtId="0" fontId="11" fillId="2" borderId="73" xfId="0" applyFont="1" applyFill="1" applyBorder="1" applyAlignment="1">
      <alignment vertical="top" wrapText="1"/>
    </xf>
    <xf numFmtId="0" fontId="10" fillId="2" borderId="6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center" wrapText="1"/>
    </xf>
    <xf numFmtId="0" fontId="12" fillId="3" borderId="9" xfId="0" applyFont="1" applyFill="1" applyBorder="1"/>
    <xf numFmtId="0" fontId="13" fillId="2" borderId="7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24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6" borderId="0" xfId="0" applyFont="1" applyFill="1" applyAlignment="1">
      <alignment horizontal="left" vertical="center" wrapText="1"/>
    </xf>
    <xf numFmtId="0" fontId="42" fillId="6" borderId="29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left" vertical="center" wrapText="1"/>
    </xf>
    <xf numFmtId="0" fontId="42" fillId="2" borderId="29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2" fillId="6" borderId="22" xfId="0" applyFont="1" applyFill="1" applyBorder="1" applyAlignment="1">
      <alignment horizontal="left" vertical="center" wrapText="1"/>
    </xf>
    <xf numFmtId="0" fontId="42" fillId="6" borderId="23" xfId="0" applyFont="1" applyFill="1" applyBorder="1" applyAlignment="1">
      <alignment horizontal="left" vertical="center" wrapText="1"/>
    </xf>
    <xf numFmtId="0" fontId="42" fillId="6" borderId="24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horizontal="left" vertical="center" wrapText="1"/>
    </xf>
    <xf numFmtId="0" fontId="42" fillId="2" borderId="23" xfId="0" applyFont="1" applyFill="1" applyBorder="1" applyAlignment="1">
      <alignment horizontal="left" vertical="center" wrapText="1"/>
    </xf>
    <xf numFmtId="0" fontId="42" fillId="2" borderId="24" xfId="0" applyFont="1" applyFill="1" applyBorder="1" applyAlignment="1">
      <alignment horizontal="left" vertical="center" wrapText="1"/>
    </xf>
    <xf numFmtId="0" fontId="42" fillId="2" borderId="2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5" fontId="12" fillId="2" borderId="37" xfId="0" applyNumberFormat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9" fontId="12" fillId="2" borderId="37" xfId="0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 wrapText="1"/>
    </xf>
    <xf numFmtId="4" fontId="40" fillId="2" borderId="0" xfId="0" applyNumberFormat="1" applyFont="1" applyFill="1" applyAlignment="1">
      <alignment vertical="center" wrapText="1"/>
    </xf>
    <xf numFmtId="14" fontId="40" fillId="2" borderId="0" xfId="0" applyNumberFormat="1" applyFont="1" applyFill="1" applyAlignment="1">
      <alignment vertical="center" wrapText="1"/>
    </xf>
    <xf numFmtId="0" fontId="48" fillId="5" borderId="18" xfId="0" applyFont="1" applyFill="1" applyBorder="1" applyAlignment="1">
      <alignment horizontal="left" vertical="center" wrapText="1"/>
    </xf>
    <xf numFmtId="0" fontId="48" fillId="5" borderId="19" xfId="0" applyFont="1" applyFill="1" applyBorder="1" applyAlignment="1">
      <alignment horizontal="left" vertical="center" wrapText="1"/>
    </xf>
    <xf numFmtId="0" fontId="48" fillId="5" borderId="20" xfId="0" applyFont="1" applyFill="1" applyBorder="1" applyAlignment="1">
      <alignment horizontal="left" vertical="center" wrapText="1"/>
    </xf>
    <xf numFmtId="0" fontId="48" fillId="5" borderId="22" xfId="0" applyFont="1" applyFill="1" applyBorder="1" applyAlignment="1">
      <alignment horizontal="left" vertical="center" wrapText="1"/>
    </xf>
    <xf numFmtId="0" fontId="48" fillId="5" borderId="23" xfId="0" applyFont="1" applyFill="1" applyBorder="1" applyAlignment="1">
      <alignment horizontal="left" vertical="center" wrapText="1"/>
    </xf>
    <xf numFmtId="0" fontId="48" fillId="5" borderId="24" xfId="0" applyFont="1" applyFill="1" applyBorder="1" applyAlignment="1">
      <alignment horizontal="left" vertical="center" wrapText="1"/>
    </xf>
    <xf numFmtId="168" fontId="48" fillId="5" borderId="22" xfId="0" applyNumberFormat="1" applyFont="1" applyFill="1" applyBorder="1" applyAlignment="1">
      <alignment horizontal="left" vertical="center" wrapText="1"/>
    </xf>
    <xf numFmtId="167" fontId="48" fillId="5" borderId="18" xfId="0" applyNumberFormat="1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8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9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2" borderId="0" xfId="0" applyFont="1" applyFill="1"/>
    <xf numFmtId="0" fontId="4" fillId="4" borderId="9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3" fontId="12" fillId="5" borderId="14" xfId="0" applyNumberFormat="1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6" fillId="0" borderId="0" xfId="0" applyFont="1"/>
    <xf numFmtId="0" fontId="6" fillId="0" borderId="38" xfId="0" applyFont="1" applyBorder="1" applyAlignment="1">
      <alignment horizontal="left"/>
    </xf>
    <xf numFmtId="0" fontId="3" fillId="0" borderId="38" xfId="0" applyFont="1" applyBorder="1"/>
    <xf numFmtId="0" fontId="8" fillId="0" borderId="0" xfId="0" applyFont="1"/>
    <xf numFmtId="0" fontId="23" fillId="0" borderId="0" xfId="0" applyFont="1"/>
    <xf numFmtId="0" fontId="22" fillId="6" borderId="0" xfId="0" applyFont="1" applyFill="1" applyAlignment="1">
      <alignment horizontal="right" vertical="center" wrapText="1"/>
    </xf>
    <xf numFmtId="0" fontId="24" fillId="0" borderId="0" xfId="0" applyFont="1" applyAlignment="1">
      <alignment horizontal="left"/>
    </xf>
    <xf numFmtId="0" fontId="12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/>
    </xf>
    <xf numFmtId="0" fontId="12" fillId="5" borderId="23" xfId="0" applyFont="1" applyFill="1" applyBorder="1" applyAlignment="1">
      <alignment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4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vertical="center"/>
    </xf>
    <xf numFmtId="0" fontId="3" fillId="0" borderId="29" xfId="0" applyFont="1" applyBorder="1"/>
    <xf numFmtId="0" fontId="12" fillId="2" borderId="30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4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2" fillId="5" borderId="34" xfId="0" applyFont="1" applyFill="1" applyBorder="1" applyAlignment="1">
      <alignment vertical="center" wrapText="1"/>
    </xf>
    <xf numFmtId="0" fontId="17" fillId="3" borderId="9" xfId="0" applyFont="1" applyFill="1" applyBorder="1" applyAlignment="1">
      <alignment horizontal="center" vertical="center" wrapText="1"/>
    </xf>
    <xf numFmtId="14" fontId="12" fillId="5" borderId="34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7" fillId="3" borderId="6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10" fontId="12" fillId="5" borderId="14" xfId="0" applyNumberFormat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vertical="center" wrapText="1"/>
    </xf>
    <xf numFmtId="0" fontId="29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9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30" fillId="2" borderId="0" xfId="0" applyFont="1" applyFill="1" applyAlignment="1">
      <alignment vertical="top" wrapText="1"/>
    </xf>
    <xf numFmtId="0" fontId="22" fillId="2" borderId="0" xfId="0" applyFont="1" applyFill="1" applyAlignment="1">
      <alignment vertical="top" wrapText="1"/>
    </xf>
    <xf numFmtId="0" fontId="22" fillId="2" borderId="41" xfId="0" applyFont="1" applyFill="1" applyBorder="1" applyAlignment="1">
      <alignment vertical="top" wrapText="1"/>
    </xf>
    <xf numFmtId="0" fontId="3" fillId="0" borderId="41" xfId="0" applyFont="1" applyBorder="1"/>
    <xf numFmtId="0" fontId="26" fillId="2" borderId="41" xfId="0" applyFont="1" applyFill="1" applyBorder="1" applyAlignment="1">
      <alignment vertical="top" wrapText="1"/>
    </xf>
    <xf numFmtId="0" fontId="23" fillId="2" borderId="14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28" fillId="4" borderId="17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7" borderId="50" xfId="0" applyFont="1" applyFill="1" applyBorder="1"/>
    <xf numFmtId="0" fontId="3" fillId="0" borderId="51" xfId="0" applyFont="1" applyBorder="1"/>
    <xf numFmtId="0" fontId="3" fillId="0" borderId="54" xfId="0" applyFont="1" applyBorder="1"/>
    <xf numFmtId="0" fontId="1" fillId="7" borderId="53" xfId="0" applyFont="1" applyFill="1" applyBorder="1"/>
    <xf numFmtId="0" fontId="1" fillId="0" borderId="50" xfId="0" applyFont="1" applyBorder="1"/>
    <xf numFmtId="0" fontId="1" fillId="0" borderId="53" xfId="0" applyFont="1" applyBorder="1"/>
    <xf numFmtId="0" fontId="1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1" fillId="0" borderId="58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3" fillId="4" borderId="0" xfId="0" applyFont="1" applyFill="1"/>
    <xf numFmtId="0" fontId="32" fillId="4" borderId="0" xfId="0" applyFont="1" applyFill="1" applyAlignment="1">
      <alignment horizontal="right" vertical="center"/>
    </xf>
    <xf numFmtId="0" fontId="2" fillId="3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9" xfId="0" applyFont="1" applyBorder="1"/>
    <xf numFmtId="0" fontId="34" fillId="4" borderId="0" xfId="0" applyFont="1" applyFill="1" applyAlignment="1">
      <alignment vertical="top"/>
    </xf>
    <xf numFmtId="0" fontId="1" fillId="0" borderId="50" xfId="0" applyFont="1" applyBorder="1" applyAlignment="1">
      <alignment vertical="center"/>
    </xf>
    <xf numFmtId="0" fontId="3" fillId="0" borderId="52" xfId="0" applyFont="1" applyBorder="1"/>
    <xf numFmtId="0" fontId="1" fillId="0" borderId="53" xfId="0" applyFont="1" applyBorder="1" applyAlignment="1">
      <alignment vertical="center"/>
    </xf>
    <xf numFmtId="0" fontId="32" fillId="4" borderId="4" xfId="0" applyFont="1" applyFill="1" applyBorder="1" applyAlignment="1">
      <alignment horizontal="right" vertical="center"/>
    </xf>
    <xf numFmtId="0" fontId="12" fillId="0" borderId="48" xfId="0" applyFont="1" applyBorder="1" applyAlignment="1">
      <alignment vertical="center"/>
    </xf>
    <xf numFmtId="0" fontId="3" fillId="0" borderId="46" xfId="0" applyFont="1" applyBorder="1"/>
    <xf numFmtId="0" fontId="3" fillId="0" borderId="49" xfId="0" applyFont="1" applyBorder="1"/>
    <xf numFmtId="0" fontId="2" fillId="3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7" fillId="4" borderId="28" xfId="0" applyFont="1" applyFill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3" fillId="0" borderId="47" xfId="0" applyFont="1" applyBorder="1"/>
    <xf numFmtId="0" fontId="1" fillId="0" borderId="48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23" fillId="2" borderId="41" xfId="0" applyFont="1" applyFill="1" applyBorder="1" applyAlignment="1">
      <alignment horizontal="left" vertical="top" wrapText="1"/>
    </xf>
    <xf numFmtId="0" fontId="3" fillId="0" borderId="40" xfId="0" applyFont="1" applyBorder="1"/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39" fillId="3" borderId="6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40" fillId="2" borderId="19" xfId="0" applyFont="1" applyFill="1" applyBorder="1" applyAlignment="1">
      <alignment vertical="center" wrapText="1"/>
    </xf>
    <xf numFmtId="0" fontId="23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1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 wrapText="1"/>
    </xf>
    <xf numFmtId="0" fontId="45" fillId="2" borderId="0" xfId="0" applyFont="1" applyFill="1" applyAlignment="1">
      <alignment horizontal="left" vertical="center" wrapText="1"/>
    </xf>
    <xf numFmtId="0" fontId="23" fillId="0" borderId="41" xfId="0" applyFont="1" applyBorder="1" applyAlignment="1">
      <alignment vertical="top" wrapText="1"/>
    </xf>
    <xf numFmtId="0" fontId="7" fillId="4" borderId="18" xfId="0" applyFont="1" applyFill="1" applyBorder="1" applyAlignment="1">
      <alignment horizontal="center"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42" fillId="5" borderId="19" xfId="0" applyFont="1" applyFill="1" applyBorder="1" applyAlignment="1">
      <alignment horizontal="left" vertical="center" wrapText="1"/>
    </xf>
    <xf numFmtId="0" fontId="40" fillId="2" borderId="18" xfId="0" applyFont="1" applyFill="1" applyBorder="1" applyAlignment="1">
      <alignment vertical="center" wrapText="1"/>
    </xf>
    <xf numFmtId="0" fontId="29" fillId="0" borderId="0" xfId="0" applyFont="1"/>
    <xf numFmtId="0" fontId="24" fillId="0" borderId="0" xfId="0" applyFont="1"/>
    <xf numFmtId="0" fontId="7" fillId="4" borderId="0" xfId="0" applyFont="1" applyFill="1" applyAlignment="1">
      <alignment horizontal="center" vertical="center" wrapText="1"/>
    </xf>
    <xf numFmtId="0" fontId="12" fillId="0" borderId="2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5" fillId="4" borderId="18" xfId="0" applyFont="1" applyFill="1" applyBorder="1" applyAlignment="1">
      <alignment horizontal="center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/>
    </xf>
    <xf numFmtId="0" fontId="46" fillId="0" borderId="0" xfId="0" applyFont="1"/>
    <xf numFmtId="0" fontId="26" fillId="2" borderId="23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2" borderId="18" xfId="0" applyFont="1" applyFill="1" applyBorder="1" applyAlignment="1">
      <alignment vertical="center"/>
    </xf>
    <xf numFmtId="0" fontId="46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7" fillId="5" borderId="22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vertical="center" wrapText="1"/>
    </xf>
    <xf numFmtId="0" fontId="47" fillId="2" borderId="18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5" fillId="2" borderId="14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2" fillId="5" borderId="18" xfId="0" applyFont="1" applyFill="1" applyBorder="1" applyAlignment="1">
      <alignment horizontal="center" vertical="center" wrapText="1"/>
    </xf>
    <xf numFmtId="0" fontId="50" fillId="4" borderId="43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left" vertical="center" wrapText="1"/>
    </xf>
    <xf numFmtId="0" fontId="3" fillId="0" borderId="64" xfId="0" applyFont="1" applyBorder="1"/>
    <xf numFmtId="0" fontId="3" fillId="0" borderId="66" xfId="0" applyFont="1" applyBorder="1"/>
    <xf numFmtId="0" fontId="23" fillId="2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61" xfId="0" applyFont="1" applyBorder="1"/>
    <xf numFmtId="0" fontId="23" fillId="0" borderId="0" xfId="0" applyFont="1" applyAlignment="1">
      <alignment vertical="top"/>
    </xf>
    <xf numFmtId="0" fontId="26" fillId="2" borderId="73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top" wrapText="1"/>
    </xf>
    <xf numFmtId="0" fontId="46" fillId="2" borderId="0" xfId="0" applyFont="1" applyFill="1" applyAlignment="1">
      <alignment horizontal="left" vertical="top" wrapText="1"/>
    </xf>
    <xf numFmtId="0" fontId="17" fillId="3" borderId="10" xfId="0" applyFont="1" applyFill="1" applyBorder="1" applyAlignment="1">
      <alignment horizontal="left" vertical="center" wrapText="1"/>
    </xf>
    <xf numFmtId="0" fontId="3" fillId="0" borderId="74" xfId="0" applyFont="1" applyBorder="1"/>
    <xf numFmtId="0" fontId="17" fillId="3" borderId="10" xfId="0" applyFont="1" applyFill="1" applyBorder="1" applyAlignment="1">
      <alignment vertical="center" wrapText="1"/>
    </xf>
    <xf numFmtId="0" fontId="51" fillId="0" borderId="18" xfId="0" applyFont="1" applyBorder="1" applyAlignment="1">
      <alignment horizontal="center" vertical="center" wrapText="1"/>
    </xf>
    <xf numFmtId="0" fontId="52" fillId="3" borderId="2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3" fillId="0" borderId="78" xfId="0" applyFont="1" applyBorder="1"/>
    <xf numFmtId="0" fontId="12" fillId="5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39" fillId="3" borderId="9" xfId="0" applyFont="1" applyFill="1" applyBorder="1" applyAlignment="1">
      <alignment wrapText="1"/>
    </xf>
    <xf numFmtId="0" fontId="24" fillId="2" borderId="0" xfId="0" applyFont="1" applyFill="1" applyAlignment="1">
      <alignment horizontal="left" vertical="center" wrapText="1"/>
    </xf>
    <xf numFmtId="0" fontId="26" fillId="2" borderId="19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53" fillId="2" borderId="19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26" fillId="2" borderId="19" xfId="0" applyFont="1" applyFill="1" applyBorder="1" applyAlignment="1">
      <alignment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2" fillId="2" borderId="28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vertical="center"/>
    </xf>
    <xf numFmtId="0" fontId="9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56" fillId="0" borderId="0" xfId="0" applyFont="1"/>
    <xf numFmtId="0" fontId="23" fillId="0" borderId="0" xfId="0" applyFont="1" applyAlignment="1">
      <alignment vertical="center" wrapText="1"/>
    </xf>
    <xf numFmtId="0" fontId="39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3" fillId="0" borderId="41" xfId="0" applyFont="1" applyBorder="1" applyAlignment="1">
      <alignment vertical="top"/>
    </xf>
    <xf numFmtId="0" fontId="9" fillId="5" borderId="75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26" fillId="2" borderId="75" xfId="0" applyFont="1" applyFill="1" applyBorder="1" applyAlignment="1">
      <alignment horizontal="center" vertical="center" wrapText="1"/>
    </xf>
    <xf numFmtId="0" fontId="54" fillId="4" borderId="18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23" fillId="5" borderId="0" xfId="0" applyFont="1" applyFill="1" applyAlignment="1">
      <alignment horizontal="left" vertical="center" wrapText="1"/>
    </xf>
    <xf numFmtId="0" fontId="22" fillId="2" borderId="23" xfId="0" applyFont="1" applyFill="1" applyBorder="1" applyAlignment="1">
      <alignment vertical="center" wrapText="1"/>
    </xf>
    <xf numFmtId="0" fontId="26" fillId="2" borderId="23" xfId="0" applyFont="1" applyFill="1" applyBorder="1" applyAlignment="1">
      <alignment wrapText="1"/>
    </xf>
    <xf numFmtId="0" fontId="26" fillId="2" borderId="23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39" fillId="3" borderId="10" xfId="0" applyFont="1" applyFill="1" applyBorder="1" applyAlignment="1">
      <alignment vertical="center" wrapText="1"/>
    </xf>
    <xf numFmtId="0" fontId="42" fillId="5" borderId="14" xfId="0" applyFont="1" applyFill="1" applyBorder="1" applyAlignment="1">
      <alignment horizontal="left" vertical="center" wrapText="1"/>
    </xf>
    <xf numFmtId="0" fontId="42" fillId="2" borderId="34" xfId="0" applyFont="1" applyFill="1" applyBorder="1" applyAlignment="1">
      <alignment horizontal="left" vertical="center" wrapText="1"/>
    </xf>
    <xf numFmtId="0" fontId="43" fillId="5" borderId="34" xfId="0" applyFont="1" applyFill="1" applyBorder="1" applyAlignment="1">
      <alignment horizontal="center" vertical="center" wrapText="1"/>
    </xf>
    <xf numFmtId="0" fontId="42" fillId="2" borderId="18" xfId="0" applyFont="1" applyFill="1" applyBorder="1" applyAlignment="1">
      <alignment horizontal="left" vertical="center" wrapText="1"/>
    </xf>
    <xf numFmtId="0" fontId="42" fillId="5" borderId="0" xfId="0" applyFont="1" applyFill="1" applyAlignment="1">
      <alignment horizontal="left" vertical="center" wrapText="1"/>
    </xf>
    <xf numFmtId="0" fontId="40" fillId="2" borderId="28" xfId="0" applyFont="1" applyFill="1" applyBorder="1" applyAlignment="1">
      <alignment horizontal="center" vertical="center" wrapText="1"/>
    </xf>
    <xf numFmtId="0" fontId="40" fillId="2" borderId="30" xfId="0" applyFont="1" applyFill="1" applyBorder="1" applyAlignment="1">
      <alignment vertical="center" wrapText="1"/>
    </xf>
    <xf numFmtId="0" fontId="12" fillId="0" borderId="28" xfId="0" applyFont="1" applyBorder="1" applyAlignment="1">
      <alignment horizontal="center" vertical="center" wrapText="1"/>
    </xf>
    <xf numFmtId="0" fontId="40" fillId="6" borderId="18" xfId="0" applyFont="1" applyFill="1" applyBorder="1" applyAlignment="1">
      <alignment vertical="center" wrapText="1"/>
    </xf>
    <xf numFmtId="0" fontId="40" fillId="6" borderId="28" xfId="0" applyFont="1" applyFill="1" applyBorder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0" fillId="2" borderId="17" xfId="0" applyFont="1" applyFill="1" applyBorder="1" applyAlignment="1">
      <alignment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40" fillId="2" borderId="28" xfId="0" applyFont="1" applyFill="1" applyBorder="1" applyAlignment="1">
      <alignment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2" fillId="6" borderId="18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vertical="center"/>
    </xf>
    <xf numFmtId="0" fontId="9" fillId="2" borderId="22" xfId="0" applyFont="1" applyFill="1" applyBorder="1" applyAlignment="1">
      <alignment horizontal="left" vertical="center" wrapText="1"/>
    </xf>
    <xf numFmtId="0" fontId="40" fillId="5" borderId="23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vertical="center"/>
    </xf>
    <xf numFmtId="0" fontId="40" fillId="2" borderId="22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vertical="center" wrapText="1"/>
    </xf>
    <xf numFmtId="0" fontId="12" fillId="2" borderId="34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 wrapText="1"/>
    </xf>
    <xf numFmtId="0" fontId="57" fillId="2" borderId="40" xfId="0" applyFont="1" applyFill="1" applyBorder="1" applyAlignment="1">
      <alignment horizontal="left" vertical="top" wrapText="1"/>
    </xf>
    <xf numFmtId="0" fontId="59" fillId="4" borderId="91" xfId="0" applyFont="1" applyFill="1" applyBorder="1" applyAlignment="1">
      <alignment horizontal="center" vertical="center" wrapText="1"/>
    </xf>
    <xf numFmtId="0" fontId="3" fillId="0" borderId="92" xfId="0" applyFont="1" applyBorder="1"/>
    <xf numFmtId="3" fontId="60" fillId="2" borderId="84" xfId="0" applyNumberFormat="1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88" xfId="0" applyFont="1" applyBorder="1"/>
    <xf numFmtId="0" fontId="3" fillId="0" borderId="90" xfId="0" applyFont="1" applyBorder="1"/>
    <xf numFmtId="10" fontId="12" fillId="2" borderId="84" xfId="0" applyNumberFormat="1" applyFont="1" applyFill="1" applyBorder="1" applyAlignment="1">
      <alignment horizontal="center" vertical="center" wrapText="1"/>
    </xf>
    <xf numFmtId="0" fontId="26" fillId="2" borderId="84" xfId="0" applyFont="1" applyFill="1" applyBorder="1" applyAlignment="1">
      <alignment vertical="center" wrapText="1"/>
    </xf>
    <xf numFmtId="0" fontId="3" fillId="0" borderId="85" xfId="0" applyFont="1" applyBorder="1"/>
    <xf numFmtId="0" fontId="3" fillId="0" borderId="87" xfId="0" applyFont="1" applyBorder="1"/>
    <xf numFmtId="0" fontId="3" fillId="0" borderId="89" xfId="0" applyFont="1" applyBorder="1"/>
    <xf numFmtId="0" fontId="7" fillId="3" borderId="0" xfId="0" applyFont="1" applyFill="1" applyAlignment="1">
      <alignment horizontal="center" vertical="center" textRotation="255" wrapText="1"/>
    </xf>
    <xf numFmtId="0" fontId="58" fillId="4" borderId="0" xfId="0" applyFont="1" applyFill="1" applyAlignment="1">
      <alignment horizontal="center" vertical="center" wrapText="1"/>
    </xf>
    <xf numFmtId="3" fontId="60" fillId="2" borderId="0" xfId="0" applyNumberFormat="1" applyFont="1" applyFill="1" applyAlignment="1">
      <alignment horizontal="center" vertical="center" wrapText="1"/>
    </xf>
    <xf numFmtId="14" fontId="40" fillId="2" borderId="30" xfId="0" applyNumberFormat="1" applyFont="1" applyFill="1" applyBorder="1" applyAlignment="1">
      <alignment vertical="center" wrapText="1"/>
    </xf>
    <xf numFmtId="9" fontId="48" fillId="2" borderId="30" xfId="0" applyNumberFormat="1" applyFont="1" applyFill="1" applyBorder="1" applyAlignment="1">
      <alignment horizontal="left" vertical="center" wrapText="1"/>
    </xf>
    <xf numFmtId="0" fontId="48" fillId="2" borderId="28" xfId="0" applyFont="1" applyFill="1" applyBorder="1" applyAlignment="1">
      <alignment horizontal="left" vertical="center" wrapText="1"/>
    </xf>
    <xf numFmtId="0" fontId="65" fillId="5" borderId="28" xfId="0" applyFont="1" applyFill="1" applyBorder="1" applyAlignment="1">
      <alignment horizontal="center" vertical="center" wrapText="1"/>
    </xf>
    <xf numFmtId="4" fontId="40" fillId="2" borderId="30" xfId="0" applyNumberFormat="1" applyFont="1" applyFill="1" applyBorder="1" applyAlignment="1">
      <alignment vertical="center" wrapText="1"/>
    </xf>
    <xf numFmtId="14" fontId="64" fillId="4" borderId="44" xfId="0" applyNumberFormat="1" applyFont="1" applyFill="1" applyBorder="1" applyAlignment="1">
      <alignment horizontal="center" vertical="center" wrapText="1"/>
    </xf>
    <xf numFmtId="0" fontId="61" fillId="4" borderId="44" xfId="0" applyFont="1" applyFill="1" applyBorder="1" applyAlignment="1">
      <alignment horizontal="center" vertical="center" wrapText="1"/>
    </xf>
    <xf numFmtId="0" fontId="61" fillId="4" borderId="4" xfId="0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64" fillId="4" borderId="4" xfId="0" applyFont="1" applyFill="1" applyBorder="1" applyAlignment="1">
      <alignment horizontal="center" vertical="center" wrapText="1"/>
    </xf>
    <xf numFmtId="0" fontId="64" fillId="4" borderId="44" xfId="0" applyFont="1" applyFill="1" applyBorder="1" applyAlignment="1">
      <alignment horizontal="center" vertical="center" wrapText="1"/>
    </xf>
    <xf numFmtId="4" fontId="64" fillId="4" borderId="44" xfId="0" applyNumberFormat="1" applyFont="1" applyFill="1" applyBorder="1" applyAlignment="1">
      <alignment horizontal="center" vertical="center" wrapText="1"/>
    </xf>
    <xf numFmtId="14" fontId="48" fillId="2" borderId="30" xfId="0" applyNumberFormat="1" applyFont="1" applyFill="1" applyBorder="1" applyAlignment="1">
      <alignment horizontal="left" vertical="center" wrapText="1"/>
    </xf>
    <xf numFmtId="0" fontId="62" fillId="5" borderId="28" xfId="0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horizontal="left" vertical="center" wrapText="1"/>
    </xf>
    <xf numFmtId="166" fontId="58" fillId="4" borderId="4" xfId="0" applyNumberFormat="1" applyFont="1" applyFill="1" applyBorder="1" applyAlignment="1">
      <alignment horizontal="center" vertical="center" wrapText="1"/>
    </xf>
    <xf numFmtId="0" fontId="58" fillId="4" borderId="44" xfId="0" applyFont="1" applyFill="1" applyBorder="1" applyAlignment="1">
      <alignment horizontal="center" vertical="center" wrapText="1"/>
    </xf>
    <xf numFmtId="166" fontId="58" fillId="4" borderId="44" xfId="0" applyNumberFormat="1" applyFont="1" applyFill="1" applyBorder="1" applyAlignment="1">
      <alignment horizontal="center" vertical="center" wrapText="1"/>
    </xf>
    <xf numFmtId="0" fontId="48" fillId="2" borderId="34" xfId="0" applyFont="1" applyFill="1" applyBorder="1" applyAlignment="1">
      <alignment horizontal="left" vertical="center" wrapText="1"/>
    </xf>
    <xf numFmtId="3" fontId="48" fillId="2" borderId="30" xfId="0" applyNumberFormat="1" applyFont="1" applyFill="1" applyBorder="1" applyAlignment="1">
      <alignment horizontal="left" vertical="center" wrapText="1"/>
    </xf>
    <xf numFmtId="0" fontId="40" fillId="2" borderId="22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vertical="center" wrapText="1"/>
    </xf>
    <xf numFmtId="0" fontId="66" fillId="4" borderId="0" xfId="0" applyFont="1" applyFill="1" applyAlignment="1">
      <alignment horizontal="center" vertical="center" wrapText="1"/>
    </xf>
    <xf numFmtId="0" fontId="67" fillId="4" borderId="4" xfId="0" applyFont="1" applyFill="1" applyBorder="1" applyAlignment="1">
      <alignment horizontal="center" vertical="center" wrapText="1"/>
    </xf>
    <xf numFmtId="49" fontId="68" fillId="6" borderId="2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67" fillId="4" borderId="0" xfId="0" applyFont="1" applyFill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58" fillId="4" borderId="18" xfId="0" applyFont="1" applyFill="1" applyBorder="1" applyAlignment="1">
      <alignment horizontal="center" vertical="center" wrapText="1"/>
    </xf>
    <xf numFmtId="0" fontId="58" fillId="4" borderId="4" xfId="0" applyFont="1" applyFill="1" applyBorder="1" applyAlignment="1">
      <alignment horizontal="center" vertical="center" wrapText="1"/>
    </xf>
    <xf numFmtId="0" fontId="48" fillId="2" borderId="18" xfId="0" applyFont="1" applyFill="1" applyBorder="1" applyAlignment="1">
      <alignment horizontal="left" vertical="center" wrapText="1"/>
    </xf>
    <xf numFmtId="0" fontId="48" fillId="5" borderId="18" xfId="0" applyFont="1" applyFill="1" applyBorder="1" applyAlignment="1">
      <alignment horizontal="left" vertical="center" wrapText="1"/>
    </xf>
    <xf numFmtId="167" fontId="12" fillId="2" borderId="17" xfId="0" applyNumberFormat="1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2" name="image1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5762625" cy="8248650"/>
    <xdr:pic>
      <xdr:nvPicPr>
        <xdr:cNvPr id="2" name="image12.jp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3" name="image14.jp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4" name="image13.jpg" title="Imagem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2" name="image9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miro.com/app/board/uXjVJPDelfI=/?share_link_id=50209509245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view="pageBreakPreview" zoomScale="60" zoomScaleNormal="100" workbookViewId="0">
      <selection activeCell="G25" sqref="G25:J26"/>
    </sheetView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66" t="s">
        <v>0</v>
      </c>
      <c r="E3" s="167"/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69"/>
      <c r="E4" s="165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69"/>
      <c r="E5" s="165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71"/>
      <c r="E6" s="172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82"/>
      <c r="B9" s="165"/>
      <c r="C9" s="165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74" t="s">
        <v>1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6"/>
      <c r="N10" s="5"/>
      <c r="O10" s="5"/>
    </row>
    <row r="11" spans="1:15" ht="12.75">
      <c r="A11" s="3"/>
      <c r="B11" s="177" t="s">
        <v>2</v>
      </c>
      <c r="C11" s="175"/>
      <c r="D11" s="175"/>
      <c r="E11" s="175"/>
      <c r="F11" s="175"/>
      <c r="G11" s="175"/>
      <c r="H11" s="175"/>
      <c r="I11" s="175"/>
      <c r="J11" s="176"/>
      <c r="K11" s="4"/>
      <c r="L11" s="4"/>
      <c r="M11" s="4"/>
      <c r="N11" s="5"/>
      <c r="O11" s="5"/>
    </row>
    <row r="12" spans="1:15" ht="12.7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12.7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ht="22.5" customHeight="1">
      <c r="A14" s="3"/>
      <c r="B14" s="6" t="s">
        <v>3</v>
      </c>
      <c r="C14" s="178" t="s">
        <v>4</v>
      </c>
      <c r="D14" s="179"/>
      <c r="E14" s="179"/>
      <c r="F14" s="180"/>
      <c r="G14" s="178" t="s">
        <v>5</v>
      </c>
      <c r="H14" s="179"/>
      <c r="I14" s="179"/>
      <c r="J14" s="180"/>
      <c r="K14" s="178" t="s">
        <v>6</v>
      </c>
      <c r="L14" s="179"/>
      <c r="M14" s="179"/>
      <c r="N14" s="181"/>
      <c r="O14" s="7"/>
    </row>
    <row r="15" spans="1:15" ht="22.5" customHeight="1">
      <c r="A15" s="182"/>
      <c r="B15" s="162">
        <v>1</v>
      </c>
      <c r="C15" s="156" t="s">
        <v>7</v>
      </c>
      <c r="D15" s="157"/>
      <c r="E15" s="157"/>
      <c r="F15" s="158"/>
      <c r="G15" s="156" t="s">
        <v>8</v>
      </c>
      <c r="H15" s="157"/>
      <c r="I15" s="157"/>
      <c r="J15" s="158"/>
      <c r="K15" s="156" t="s">
        <v>9</v>
      </c>
      <c r="L15" s="157"/>
      <c r="M15" s="157"/>
      <c r="N15" s="158"/>
      <c r="O15" s="7"/>
    </row>
    <row r="16" spans="1:15" ht="22.5" customHeight="1">
      <c r="A16" s="165"/>
      <c r="B16" s="163"/>
      <c r="C16" s="159"/>
      <c r="D16" s="160"/>
      <c r="E16" s="160"/>
      <c r="F16" s="161"/>
      <c r="G16" s="159"/>
      <c r="H16" s="160"/>
      <c r="I16" s="160"/>
      <c r="J16" s="161"/>
      <c r="K16" s="159"/>
      <c r="L16" s="160"/>
      <c r="M16" s="160"/>
      <c r="N16" s="161"/>
      <c r="O16" s="7"/>
    </row>
    <row r="17" spans="1:15" ht="22.5" customHeight="1">
      <c r="A17" s="165"/>
      <c r="B17" s="162">
        <v>2</v>
      </c>
      <c r="C17" s="156" t="s">
        <v>10</v>
      </c>
      <c r="D17" s="157"/>
      <c r="E17" s="157"/>
      <c r="F17" s="158"/>
      <c r="G17" s="156" t="s">
        <v>11</v>
      </c>
      <c r="H17" s="157"/>
      <c r="I17" s="157"/>
      <c r="J17" s="158"/>
      <c r="K17" s="156" t="s">
        <v>12</v>
      </c>
      <c r="L17" s="157"/>
      <c r="M17" s="157"/>
      <c r="N17" s="158"/>
      <c r="O17" s="7"/>
    </row>
    <row r="18" spans="1:15" ht="22.5" customHeight="1">
      <c r="A18" s="165"/>
      <c r="B18" s="163"/>
      <c r="C18" s="159"/>
      <c r="D18" s="160"/>
      <c r="E18" s="160"/>
      <c r="F18" s="161"/>
      <c r="G18" s="159"/>
      <c r="H18" s="160"/>
      <c r="I18" s="160"/>
      <c r="J18" s="161"/>
      <c r="K18" s="159"/>
      <c r="L18" s="160"/>
      <c r="M18" s="160"/>
      <c r="N18" s="161"/>
      <c r="O18" s="5"/>
    </row>
    <row r="19" spans="1:15" ht="22.5" customHeight="1">
      <c r="A19" s="165"/>
      <c r="B19" s="162">
        <v>3</v>
      </c>
      <c r="C19" s="156" t="s">
        <v>13</v>
      </c>
      <c r="D19" s="157"/>
      <c r="E19" s="157"/>
      <c r="F19" s="158"/>
      <c r="G19" s="156" t="s">
        <v>14</v>
      </c>
      <c r="H19" s="157"/>
      <c r="I19" s="157"/>
      <c r="J19" s="158"/>
      <c r="K19" s="156" t="s">
        <v>15</v>
      </c>
      <c r="L19" s="157"/>
      <c r="M19" s="157"/>
      <c r="N19" s="158"/>
      <c r="O19" s="5"/>
    </row>
    <row r="20" spans="1:15" ht="22.5" customHeight="1">
      <c r="A20" s="8"/>
      <c r="B20" s="163"/>
      <c r="C20" s="159"/>
      <c r="D20" s="160"/>
      <c r="E20" s="160"/>
      <c r="F20" s="161"/>
      <c r="G20" s="159"/>
      <c r="H20" s="160"/>
      <c r="I20" s="160"/>
      <c r="J20" s="161"/>
      <c r="K20" s="159"/>
      <c r="L20" s="160"/>
      <c r="M20" s="160"/>
      <c r="N20" s="161"/>
      <c r="O20" s="8"/>
    </row>
    <row r="21" spans="1:15" ht="22.5" customHeight="1">
      <c r="A21" s="9"/>
      <c r="B21" s="162">
        <v>4</v>
      </c>
      <c r="C21" s="156" t="s">
        <v>16</v>
      </c>
      <c r="D21" s="157"/>
      <c r="E21" s="157"/>
      <c r="F21" s="158"/>
      <c r="G21" s="156" t="s">
        <v>17</v>
      </c>
      <c r="H21" s="157"/>
      <c r="I21" s="157"/>
      <c r="J21" s="158"/>
      <c r="K21" s="156" t="s">
        <v>18</v>
      </c>
      <c r="L21" s="157"/>
      <c r="M21" s="157"/>
      <c r="N21" s="158"/>
      <c r="O21" s="10"/>
    </row>
    <row r="22" spans="1:15" ht="22.5" customHeight="1">
      <c r="A22" s="9"/>
      <c r="B22" s="163"/>
      <c r="C22" s="159"/>
      <c r="D22" s="160"/>
      <c r="E22" s="160"/>
      <c r="F22" s="161"/>
      <c r="G22" s="159"/>
      <c r="H22" s="160"/>
      <c r="I22" s="160"/>
      <c r="J22" s="161"/>
      <c r="K22" s="159"/>
      <c r="L22" s="160"/>
      <c r="M22" s="160"/>
      <c r="N22" s="161"/>
      <c r="O22" s="10"/>
    </row>
    <row r="23" spans="1:15" ht="22.5" customHeight="1">
      <c r="A23" s="9"/>
      <c r="B23" s="162">
        <v>5</v>
      </c>
      <c r="C23" s="156" t="s">
        <v>19</v>
      </c>
      <c r="D23" s="157"/>
      <c r="E23" s="157"/>
      <c r="F23" s="158"/>
      <c r="G23" s="156" t="s">
        <v>20</v>
      </c>
      <c r="H23" s="157"/>
      <c r="I23" s="157"/>
      <c r="J23" s="158"/>
      <c r="K23" s="156" t="s">
        <v>21</v>
      </c>
      <c r="L23" s="157"/>
      <c r="M23" s="157"/>
      <c r="N23" s="158"/>
      <c r="O23" s="10"/>
    </row>
    <row r="24" spans="1:15" ht="22.5" customHeight="1">
      <c r="A24" s="9"/>
      <c r="B24" s="163"/>
      <c r="C24" s="159"/>
      <c r="D24" s="160"/>
      <c r="E24" s="160"/>
      <c r="F24" s="161"/>
      <c r="G24" s="159"/>
      <c r="H24" s="160"/>
      <c r="I24" s="160"/>
      <c r="J24" s="161"/>
      <c r="K24" s="159"/>
      <c r="L24" s="160"/>
      <c r="M24" s="160"/>
      <c r="N24" s="161"/>
      <c r="O24" s="10"/>
    </row>
    <row r="25" spans="1:15" ht="22.5" customHeight="1">
      <c r="A25" s="9"/>
      <c r="B25" s="162">
        <v>6</v>
      </c>
      <c r="C25" s="156" t="s">
        <v>22</v>
      </c>
      <c r="D25" s="157"/>
      <c r="E25" s="157"/>
      <c r="F25" s="158"/>
      <c r="G25" s="156" t="s">
        <v>23</v>
      </c>
      <c r="H25" s="157"/>
      <c r="I25" s="157"/>
      <c r="J25" s="158"/>
      <c r="K25" s="156" t="s">
        <v>24</v>
      </c>
      <c r="L25" s="157"/>
      <c r="M25" s="157"/>
      <c r="N25" s="158"/>
      <c r="O25" s="10"/>
    </row>
    <row r="26" spans="1:15" ht="22.5" customHeight="1">
      <c r="A26" s="9"/>
      <c r="B26" s="163"/>
      <c r="C26" s="159"/>
      <c r="D26" s="160"/>
      <c r="E26" s="160"/>
      <c r="F26" s="161"/>
      <c r="G26" s="159"/>
      <c r="H26" s="160"/>
      <c r="I26" s="160"/>
      <c r="J26" s="161"/>
      <c r="K26" s="159"/>
      <c r="L26" s="160"/>
      <c r="M26" s="160"/>
      <c r="N26" s="161"/>
      <c r="O26" s="10"/>
    </row>
    <row r="27" spans="1:15" ht="22.5" customHeight="1">
      <c r="A27" s="9"/>
      <c r="B27" s="162">
        <v>7</v>
      </c>
      <c r="C27" s="156" t="s">
        <v>25</v>
      </c>
      <c r="D27" s="157"/>
      <c r="E27" s="157"/>
      <c r="F27" s="158"/>
      <c r="G27" s="156" t="s">
        <v>26</v>
      </c>
      <c r="H27" s="157"/>
      <c r="I27" s="157"/>
      <c r="J27" s="158"/>
      <c r="K27" s="156" t="s">
        <v>27</v>
      </c>
      <c r="L27" s="157"/>
      <c r="M27" s="157"/>
      <c r="N27" s="158"/>
      <c r="O27" s="10"/>
    </row>
    <row r="28" spans="1:15" ht="22.5" customHeight="1">
      <c r="A28" s="9"/>
      <c r="B28" s="163"/>
      <c r="C28" s="159"/>
      <c r="D28" s="160"/>
      <c r="E28" s="160"/>
      <c r="F28" s="161"/>
      <c r="G28" s="159"/>
      <c r="H28" s="160"/>
      <c r="I28" s="160"/>
      <c r="J28" s="161"/>
      <c r="K28" s="159"/>
      <c r="L28" s="160"/>
      <c r="M28" s="160"/>
      <c r="N28" s="161"/>
      <c r="O28" s="10"/>
    </row>
    <row r="29" spans="1:15" ht="22.5" customHeight="1">
      <c r="A29" s="9"/>
      <c r="B29" s="162">
        <v>8</v>
      </c>
      <c r="C29" s="156" t="s">
        <v>28</v>
      </c>
      <c r="D29" s="157"/>
      <c r="E29" s="157"/>
      <c r="F29" s="158"/>
      <c r="G29" s="156" t="s">
        <v>29</v>
      </c>
      <c r="H29" s="157"/>
      <c r="I29" s="157"/>
      <c r="J29" s="158"/>
      <c r="K29" s="156" t="s">
        <v>30</v>
      </c>
      <c r="L29" s="157"/>
      <c r="M29" s="157"/>
      <c r="N29" s="158"/>
      <c r="O29" s="10"/>
    </row>
    <row r="30" spans="1:15" ht="22.5" customHeight="1">
      <c r="A30" s="9"/>
      <c r="B30" s="163"/>
      <c r="C30" s="159"/>
      <c r="D30" s="160"/>
      <c r="E30" s="160"/>
      <c r="F30" s="161"/>
      <c r="G30" s="159"/>
      <c r="H30" s="160"/>
      <c r="I30" s="160"/>
      <c r="J30" s="161"/>
      <c r="K30" s="159"/>
      <c r="L30" s="160"/>
      <c r="M30" s="160"/>
      <c r="N30" s="161"/>
      <c r="O30" s="10"/>
    </row>
    <row r="31" spans="1:15" ht="22.5" customHeight="1">
      <c r="A31" s="9"/>
      <c r="B31" s="162">
        <v>9</v>
      </c>
      <c r="C31" s="156" t="s">
        <v>31</v>
      </c>
      <c r="D31" s="157"/>
      <c r="E31" s="157"/>
      <c r="F31" s="158"/>
      <c r="G31" s="156" t="s">
        <v>32</v>
      </c>
      <c r="H31" s="157"/>
      <c r="I31" s="157"/>
      <c r="J31" s="158"/>
      <c r="K31" s="156" t="s">
        <v>33</v>
      </c>
      <c r="L31" s="157"/>
      <c r="M31" s="157"/>
      <c r="N31" s="158"/>
      <c r="O31" s="10"/>
    </row>
    <row r="32" spans="1:15" ht="22.5" customHeight="1">
      <c r="A32" s="9"/>
      <c r="B32" s="163"/>
      <c r="C32" s="159"/>
      <c r="D32" s="160"/>
      <c r="E32" s="160"/>
      <c r="F32" s="161"/>
      <c r="G32" s="159"/>
      <c r="H32" s="160"/>
      <c r="I32" s="160"/>
      <c r="J32" s="161"/>
      <c r="K32" s="159"/>
      <c r="L32" s="160"/>
      <c r="M32" s="160"/>
      <c r="N32" s="161"/>
      <c r="O32" s="10"/>
    </row>
    <row r="33" spans="1:15" ht="22.5" customHeight="1">
      <c r="A33" s="9"/>
      <c r="B33" s="162">
        <v>10</v>
      </c>
      <c r="C33" s="156" t="s">
        <v>34</v>
      </c>
      <c r="D33" s="157"/>
      <c r="E33" s="157"/>
      <c r="F33" s="158"/>
      <c r="G33" s="156" t="s">
        <v>35</v>
      </c>
      <c r="H33" s="157"/>
      <c r="I33" s="157"/>
      <c r="J33" s="158"/>
      <c r="K33" s="156" t="s">
        <v>36</v>
      </c>
      <c r="L33" s="157"/>
      <c r="M33" s="157"/>
      <c r="N33" s="158"/>
      <c r="O33" s="10"/>
    </row>
    <row r="34" spans="1:15" ht="22.5" customHeight="1">
      <c r="A34" s="9"/>
      <c r="B34" s="163"/>
      <c r="C34" s="159"/>
      <c r="D34" s="160"/>
      <c r="E34" s="160"/>
      <c r="F34" s="161"/>
      <c r="G34" s="159"/>
      <c r="H34" s="160"/>
      <c r="I34" s="160"/>
      <c r="J34" s="161"/>
      <c r="K34" s="159"/>
      <c r="L34" s="160"/>
      <c r="M34" s="160"/>
      <c r="N34" s="161"/>
      <c r="O34" s="10"/>
    </row>
    <row r="35" spans="1:15" ht="22.5" customHeight="1">
      <c r="A35" s="9"/>
      <c r="B35" s="162">
        <v>11</v>
      </c>
      <c r="C35" s="156" t="s">
        <v>37</v>
      </c>
      <c r="D35" s="157"/>
      <c r="E35" s="157"/>
      <c r="F35" s="158"/>
      <c r="G35" s="156" t="s">
        <v>38</v>
      </c>
      <c r="H35" s="157"/>
      <c r="I35" s="157"/>
      <c r="J35" s="158"/>
      <c r="K35" s="156" t="s">
        <v>39</v>
      </c>
      <c r="L35" s="157"/>
      <c r="M35" s="157"/>
      <c r="N35" s="158"/>
      <c r="O35" s="10"/>
    </row>
    <row r="36" spans="1:15" ht="22.5" customHeight="1">
      <c r="A36" s="9"/>
      <c r="B36" s="163"/>
      <c r="C36" s="159"/>
      <c r="D36" s="160"/>
      <c r="E36" s="160"/>
      <c r="F36" s="161"/>
      <c r="G36" s="159"/>
      <c r="H36" s="160"/>
      <c r="I36" s="160"/>
      <c r="J36" s="161"/>
      <c r="K36" s="159"/>
      <c r="L36" s="160"/>
      <c r="M36" s="160"/>
      <c r="N36" s="161"/>
      <c r="O36" s="10"/>
    </row>
    <row r="37" spans="1:15" ht="22.5" customHeight="1">
      <c r="A37" s="9"/>
      <c r="B37" s="162">
        <v>12</v>
      </c>
      <c r="C37" s="156" t="s">
        <v>40</v>
      </c>
      <c r="D37" s="157"/>
      <c r="E37" s="157"/>
      <c r="F37" s="158"/>
      <c r="G37" s="156" t="s">
        <v>41</v>
      </c>
      <c r="H37" s="157"/>
      <c r="I37" s="157"/>
      <c r="J37" s="158"/>
      <c r="K37" s="156"/>
      <c r="L37" s="157"/>
      <c r="M37" s="157"/>
      <c r="N37" s="158"/>
      <c r="O37" s="10"/>
    </row>
    <row r="38" spans="1:15" ht="22.5" customHeight="1">
      <c r="A38" s="9"/>
      <c r="B38" s="163"/>
      <c r="C38" s="159"/>
      <c r="D38" s="160"/>
      <c r="E38" s="160"/>
      <c r="F38" s="161"/>
      <c r="G38" s="159"/>
      <c r="H38" s="160"/>
      <c r="I38" s="160"/>
      <c r="J38" s="161"/>
      <c r="K38" s="159"/>
      <c r="L38" s="160"/>
      <c r="M38" s="160"/>
      <c r="N38" s="161"/>
      <c r="O38" s="10"/>
    </row>
    <row r="39" spans="1:15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</sheetData>
  <mergeCells count="57"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</mergeCells>
  <pageMargins left="0.511811024" right="0.511811024" top="0.78740157499999996" bottom="0.78740157499999996" header="0.31496062000000002" footer="0.31496062000000002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5"/>
  <sheetViews>
    <sheetView showGridLines="0" topLeftCell="A19" workbookViewId="0">
      <selection activeCell="C27" sqref="C27:G27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4"/>
      <c r="B3" s="165"/>
      <c r="C3" s="165"/>
      <c r="D3" s="11"/>
      <c r="E3" s="166" t="s">
        <v>42</v>
      </c>
      <c r="F3" s="167"/>
      <c r="G3" s="167"/>
      <c r="H3" s="167"/>
      <c r="I3" s="167"/>
      <c r="J3" s="167"/>
      <c r="K3" s="167"/>
      <c r="L3" s="167"/>
      <c r="M3" s="167"/>
      <c r="N3" s="211"/>
      <c r="O3" s="2"/>
    </row>
    <row r="4" spans="1:15" ht="20.2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212"/>
      <c r="O4" s="2"/>
    </row>
    <row r="5" spans="1:15" ht="20.2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212"/>
      <c r="O5" s="2"/>
    </row>
    <row r="6" spans="1:15" ht="20.2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213"/>
      <c r="O6" s="2"/>
    </row>
    <row r="7" spans="1:15" ht="12.75">
      <c r="A7" s="165"/>
      <c r="B7" s="165"/>
      <c r="C7" s="165"/>
      <c r="D7" s="11"/>
      <c r="E7" s="214" t="s">
        <v>43</v>
      </c>
      <c r="F7" s="215" t="s">
        <v>1663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218" t="s">
        <v>47</v>
      </c>
      <c r="N7" s="158"/>
      <c r="O7" s="12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9" t="s">
        <v>48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1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4"/>
      <c r="I13" s="14"/>
      <c r="J13" s="15"/>
      <c r="K13" s="15"/>
      <c r="L13" s="15"/>
      <c r="M13" s="15"/>
      <c r="N13" s="15"/>
      <c r="O13" s="11"/>
    </row>
    <row r="14" spans="1:15" ht="22.5" customHeight="1">
      <c r="A14" s="225" t="s">
        <v>49</v>
      </c>
      <c r="B14" s="173"/>
      <c r="C14" s="222" t="s">
        <v>1664</v>
      </c>
      <c r="D14" s="179"/>
      <c r="E14" s="179"/>
      <c r="F14" s="179"/>
      <c r="G14" s="181"/>
      <c r="H14" s="223" t="s">
        <v>50</v>
      </c>
      <c r="I14" s="176"/>
      <c r="J14" s="224"/>
      <c r="K14" s="179"/>
      <c r="L14" s="179"/>
      <c r="M14" s="179"/>
      <c r="N14" s="181"/>
      <c r="O14" s="11"/>
    </row>
    <row r="15" spans="1:15" ht="22.5" customHeight="1">
      <c r="A15" s="226" t="s">
        <v>51</v>
      </c>
      <c r="B15" s="176"/>
      <c r="C15" s="228"/>
      <c r="D15" s="157"/>
      <c r="E15" s="157"/>
      <c r="F15" s="157"/>
      <c r="G15" s="158"/>
      <c r="H15" s="229" t="s">
        <v>52</v>
      </c>
      <c r="I15" s="230"/>
      <c r="J15" s="209"/>
      <c r="K15" s="179"/>
      <c r="L15" s="179"/>
      <c r="M15" s="179"/>
      <c r="N15" s="181"/>
      <c r="O15" s="11"/>
    </row>
    <row r="16" spans="1:15" ht="22.5" customHeight="1">
      <c r="A16" s="227" t="s">
        <v>53</v>
      </c>
      <c r="B16" s="168"/>
      <c r="C16" s="228"/>
      <c r="D16" s="157"/>
      <c r="E16" s="157"/>
      <c r="F16" s="157"/>
      <c r="G16" s="158"/>
      <c r="H16" s="231" t="s">
        <v>54</v>
      </c>
      <c r="I16" s="173"/>
      <c r="J16" s="232"/>
      <c r="K16" s="160"/>
      <c r="L16" s="160"/>
      <c r="M16" s="160"/>
      <c r="N16" s="161"/>
      <c r="O16" s="11"/>
    </row>
    <row r="17" spans="1:15" ht="22.5" customHeight="1">
      <c r="A17" s="226" t="s">
        <v>55</v>
      </c>
      <c r="B17" s="176"/>
      <c r="C17" s="222"/>
      <c r="D17" s="179"/>
      <c r="E17" s="179"/>
      <c r="F17" s="179"/>
      <c r="G17" s="181"/>
      <c r="H17" s="233" t="s">
        <v>56</v>
      </c>
      <c r="I17" s="168"/>
      <c r="J17" s="209"/>
      <c r="K17" s="179"/>
      <c r="L17" s="179"/>
      <c r="M17" s="179"/>
      <c r="N17" s="181"/>
      <c r="O17" s="11"/>
    </row>
    <row r="18" spans="1:15" ht="22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8.25" customHeight="1">
      <c r="A19" s="192" t="s">
        <v>57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6"/>
      <c r="O19" s="13"/>
    </row>
    <row r="20" spans="1:15" ht="22.5" customHeight="1">
      <c r="A20" s="190"/>
      <c r="B20" s="16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188" t="s">
        <v>58</v>
      </c>
      <c r="B21" s="165"/>
      <c r="C21" s="185" t="s">
        <v>59</v>
      </c>
      <c r="D21" s="172"/>
      <c r="E21" s="172"/>
      <c r="F21" s="172"/>
      <c r="G21" s="172"/>
      <c r="H21" s="191" t="s">
        <v>60</v>
      </c>
      <c r="I21" s="179"/>
      <c r="J21" s="179"/>
      <c r="K21" s="179"/>
      <c r="L21" s="179"/>
      <c r="M21" s="179"/>
      <c r="N21" s="181"/>
      <c r="O21" s="5"/>
    </row>
    <row r="22" spans="1:15" ht="22.5" customHeight="1">
      <c r="A22" s="165"/>
      <c r="B22" s="165"/>
      <c r="C22" s="183" t="s">
        <v>61</v>
      </c>
      <c r="D22" s="175"/>
      <c r="E22" s="175"/>
      <c r="F22" s="175"/>
      <c r="G22" s="175"/>
      <c r="H22" s="191" t="s">
        <v>62</v>
      </c>
      <c r="I22" s="179"/>
      <c r="J22" s="179"/>
      <c r="K22" s="179"/>
      <c r="L22" s="179"/>
      <c r="M22" s="179"/>
      <c r="N22" s="181"/>
      <c r="O22" s="5"/>
    </row>
    <row r="23" spans="1:15" ht="22.5" customHeight="1">
      <c r="A23" s="165"/>
      <c r="B23" s="165"/>
      <c r="C23" s="183" t="s">
        <v>63</v>
      </c>
      <c r="D23" s="175"/>
      <c r="E23" s="175"/>
      <c r="F23" s="175"/>
      <c r="G23" s="175"/>
      <c r="H23" s="191" t="s">
        <v>64</v>
      </c>
      <c r="I23" s="179"/>
      <c r="J23" s="179"/>
      <c r="K23" s="179"/>
      <c r="L23" s="179"/>
      <c r="M23" s="179"/>
      <c r="N23" s="181"/>
      <c r="O23" s="5"/>
    </row>
    <row r="24" spans="1:15" ht="22.5" customHeight="1">
      <c r="A24" s="165"/>
      <c r="B24" s="165"/>
      <c r="C24" s="183" t="s">
        <v>65</v>
      </c>
      <c r="D24" s="175"/>
      <c r="E24" s="175"/>
      <c r="F24" s="175"/>
      <c r="G24" s="175"/>
      <c r="H24" s="208" t="s">
        <v>66</v>
      </c>
      <c r="I24" s="179"/>
      <c r="J24" s="179"/>
      <c r="K24" s="17" t="s">
        <v>67</v>
      </c>
      <c r="L24" s="209"/>
      <c r="M24" s="179"/>
      <c r="N24" s="181"/>
      <c r="O24" s="5"/>
    </row>
    <row r="25" spans="1:15" ht="22.5" customHeight="1">
      <c r="A25" s="165"/>
      <c r="B25" s="165"/>
      <c r="C25" s="207" t="s">
        <v>68</v>
      </c>
      <c r="D25" s="167"/>
      <c r="E25" s="167"/>
      <c r="F25" s="167"/>
      <c r="G25" s="167"/>
      <c r="H25" s="208" t="s">
        <v>69</v>
      </c>
      <c r="I25" s="179"/>
      <c r="J25" s="179"/>
      <c r="K25" s="209"/>
      <c r="L25" s="179"/>
      <c r="M25" s="179"/>
      <c r="N25" s="181"/>
      <c r="O25" s="5"/>
    </row>
    <row r="26" spans="1:15" ht="22.5" customHeight="1">
      <c r="A26" s="165"/>
      <c r="B26" s="165"/>
      <c r="C26" s="183" t="s">
        <v>70</v>
      </c>
      <c r="D26" s="175"/>
      <c r="E26" s="175"/>
      <c r="F26" s="175"/>
      <c r="G26" s="175"/>
      <c r="H26" s="210" t="s">
        <v>71</v>
      </c>
      <c r="I26" s="160"/>
      <c r="J26" s="160"/>
      <c r="K26" s="160"/>
      <c r="L26" s="160"/>
      <c r="M26" s="160"/>
      <c r="N26" s="161"/>
      <c r="O26" s="5"/>
    </row>
    <row r="27" spans="1:15" ht="22.5" customHeight="1">
      <c r="A27" s="165"/>
      <c r="B27" s="165"/>
      <c r="C27" s="183" t="s">
        <v>72</v>
      </c>
      <c r="D27" s="175"/>
      <c r="E27" s="175"/>
      <c r="F27" s="175"/>
      <c r="G27" s="175"/>
      <c r="H27" s="210" t="s">
        <v>73</v>
      </c>
      <c r="I27" s="160"/>
      <c r="J27" s="160"/>
      <c r="K27" s="160"/>
      <c r="L27" s="160"/>
      <c r="M27" s="160"/>
      <c r="N27" s="161"/>
      <c r="O27" s="5"/>
    </row>
    <row r="28" spans="1:15" ht="22.5" customHeight="1">
      <c r="A28" s="190"/>
      <c r="B28" s="165"/>
      <c r="C28" s="190"/>
      <c r="D28" s="165"/>
      <c r="E28" s="165"/>
      <c r="F28" s="165"/>
      <c r="G28" s="165"/>
      <c r="H28" s="206"/>
      <c r="I28" s="165"/>
      <c r="J28" s="165"/>
      <c r="K28" s="165"/>
      <c r="L28" s="165"/>
      <c r="M28" s="165"/>
      <c r="N28" s="165"/>
      <c r="O28" s="5"/>
    </row>
    <row r="29" spans="1:15" ht="22.5" customHeight="1">
      <c r="A29" s="188" t="s">
        <v>74</v>
      </c>
      <c r="B29" s="165"/>
      <c r="C29" s="185" t="s">
        <v>75</v>
      </c>
      <c r="D29" s="172"/>
      <c r="E29" s="172"/>
      <c r="F29" s="172"/>
      <c r="G29" s="172"/>
      <c r="H29" s="191" t="s">
        <v>76</v>
      </c>
      <c r="I29" s="179"/>
      <c r="J29" s="179"/>
      <c r="K29" s="179"/>
      <c r="L29" s="179"/>
      <c r="M29" s="179"/>
      <c r="N29" s="181"/>
      <c r="O29" s="19"/>
    </row>
    <row r="30" spans="1:15" ht="22.5" customHeight="1">
      <c r="A30" s="165"/>
      <c r="B30" s="165"/>
      <c r="C30" s="183" t="s">
        <v>77</v>
      </c>
      <c r="D30" s="175"/>
      <c r="E30" s="175"/>
      <c r="F30" s="175"/>
      <c r="G30" s="175"/>
      <c r="H30" s="191" t="s">
        <v>78</v>
      </c>
      <c r="I30" s="179"/>
      <c r="J30" s="179"/>
      <c r="K30" s="179"/>
      <c r="L30" s="179"/>
      <c r="M30" s="179"/>
      <c r="N30" s="179"/>
      <c r="O30" s="20"/>
    </row>
    <row r="31" spans="1:15" ht="22.5" customHeight="1">
      <c r="A31" s="165"/>
      <c r="B31" s="165"/>
      <c r="C31" s="183" t="s">
        <v>79</v>
      </c>
      <c r="D31" s="175"/>
      <c r="E31" s="175"/>
      <c r="F31" s="175"/>
      <c r="G31" s="175"/>
      <c r="H31" s="191" t="s">
        <v>80</v>
      </c>
      <c r="I31" s="179"/>
      <c r="J31" s="179"/>
      <c r="K31" s="179"/>
      <c r="L31" s="179"/>
      <c r="M31" s="179"/>
      <c r="N31" s="179"/>
      <c r="O31" s="20"/>
    </row>
    <row r="32" spans="1:15" ht="22.5" customHeight="1">
      <c r="A32" s="165"/>
      <c r="B32" s="165"/>
      <c r="C32" s="183" t="s">
        <v>81</v>
      </c>
      <c r="D32" s="175"/>
      <c r="E32" s="175"/>
      <c r="F32" s="175"/>
      <c r="G32" s="175"/>
      <c r="H32" s="191" t="s">
        <v>82</v>
      </c>
      <c r="I32" s="179"/>
      <c r="J32" s="179"/>
      <c r="K32" s="179"/>
      <c r="L32" s="179"/>
      <c r="M32" s="179"/>
      <c r="N32" s="181"/>
      <c r="O32" s="20"/>
    </row>
    <row r="33" spans="1:15" ht="22.5" customHeight="1">
      <c r="A33" s="190"/>
      <c r="B33" s="165"/>
      <c r="C33" s="190"/>
      <c r="D33" s="165"/>
      <c r="E33" s="165"/>
      <c r="F33" s="165"/>
      <c r="G33" s="165"/>
      <c r="H33" s="190"/>
      <c r="I33" s="165"/>
      <c r="J33" s="165"/>
      <c r="K33" s="165"/>
      <c r="L33" s="165"/>
      <c r="M33" s="165"/>
      <c r="N33" s="165"/>
      <c r="O33" s="5"/>
    </row>
    <row r="34" spans="1:15" ht="39.75" customHeight="1">
      <c r="A34" s="192" t="s">
        <v>83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6"/>
      <c r="O34" s="5"/>
    </row>
    <row r="35" spans="1:1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5"/>
      <c r="B36" s="5"/>
      <c r="C36" s="186"/>
      <c r="D36" s="165"/>
      <c r="E36" s="165"/>
      <c r="F36" s="165"/>
      <c r="G36" s="165"/>
      <c r="H36" s="186" t="s">
        <v>84</v>
      </c>
      <c r="I36" s="165"/>
      <c r="J36" s="186" t="s">
        <v>85</v>
      </c>
      <c r="K36" s="165"/>
      <c r="L36" s="165"/>
      <c r="M36" s="165"/>
      <c r="N36" s="165"/>
      <c r="O36" s="5"/>
    </row>
    <row r="37" spans="1:15" ht="22.5" customHeight="1">
      <c r="A37" s="188" t="s">
        <v>86</v>
      </c>
      <c r="B37" s="165"/>
      <c r="C37" s="185" t="s">
        <v>87</v>
      </c>
      <c r="D37" s="172"/>
      <c r="E37" s="172"/>
      <c r="F37" s="172"/>
      <c r="G37" s="172"/>
      <c r="H37" s="184" t="s">
        <v>88</v>
      </c>
      <c r="I37" s="179"/>
      <c r="J37" s="184" t="s">
        <v>89</v>
      </c>
      <c r="K37" s="179"/>
      <c r="L37" s="179"/>
      <c r="M37" s="179"/>
      <c r="N37" s="181"/>
      <c r="O37" s="19"/>
    </row>
    <row r="38" spans="1:15" ht="22.5" customHeight="1">
      <c r="A38" s="165"/>
      <c r="B38" s="165"/>
      <c r="C38" s="185" t="s">
        <v>90</v>
      </c>
      <c r="D38" s="172"/>
      <c r="E38" s="172"/>
      <c r="F38" s="172"/>
      <c r="G38" s="172"/>
      <c r="H38" s="184">
        <v>22</v>
      </c>
      <c r="I38" s="179"/>
      <c r="J38" s="184" t="s">
        <v>91</v>
      </c>
      <c r="K38" s="179"/>
      <c r="L38" s="179"/>
      <c r="M38" s="179"/>
      <c r="N38" s="181"/>
      <c r="O38" s="19"/>
    </row>
    <row r="39" spans="1:15" ht="22.5" customHeight="1">
      <c r="A39" s="165"/>
      <c r="B39" s="165"/>
      <c r="C39" s="183" t="s">
        <v>92</v>
      </c>
      <c r="D39" s="175"/>
      <c r="E39" s="175"/>
      <c r="F39" s="175"/>
      <c r="G39" s="175"/>
      <c r="H39" s="184" t="s">
        <v>93</v>
      </c>
      <c r="I39" s="179"/>
      <c r="J39" s="184" t="s">
        <v>94</v>
      </c>
      <c r="K39" s="179"/>
      <c r="L39" s="179"/>
      <c r="M39" s="179"/>
      <c r="N39" s="181"/>
      <c r="O39" s="20"/>
    </row>
    <row r="40" spans="1:15" ht="22.5" customHeight="1">
      <c r="A40" s="165"/>
      <c r="B40" s="165"/>
      <c r="C40" s="183" t="s">
        <v>95</v>
      </c>
      <c r="D40" s="175"/>
      <c r="E40" s="175"/>
      <c r="F40" s="175"/>
      <c r="G40" s="175"/>
      <c r="H40" s="184" t="s">
        <v>96</v>
      </c>
      <c r="I40" s="179"/>
      <c r="J40" s="184" t="s">
        <v>97</v>
      </c>
      <c r="K40" s="179"/>
      <c r="L40" s="179"/>
      <c r="M40" s="179"/>
      <c r="N40" s="181"/>
      <c r="O40" s="20"/>
    </row>
    <row r="41" spans="1:15" ht="22.5" customHeight="1">
      <c r="A41" s="165"/>
      <c r="B41" s="165"/>
      <c r="C41" s="183" t="s">
        <v>98</v>
      </c>
      <c r="D41" s="175"/>
      <c r="E41" s="175"/>
      <c r="F41" s="175"/>
      <c r="G41" s="175"/>
      <c r="H41" s="184" t="s">
        <v>99</v>
      </c>
      <c r="I41" s="179"/>
      <c r="J41" s="184" t="s">
        <v>100</v>
      </c>
      <c r="K41" s="179"/>
      <c r="L41" s="179"/>
      <c r="M41" s="179"/>
      <c r="N41" s="181"/>
      <c r="O41" s="20"/>
    </row>
    <row r="42" spans="1:15" ht="22.5" customHeight="1">
      <c r="A42" s="165"/>
      <c r="B42" s="165"/>
      <c r="C42" s="183" t="s">
        <v>101</v>
      </c>
      <c r="D42" s="175"/>
      <c r="E42" s="175"/>
      <c r="F42" s="175"/>
      <c r="G42" s="175"/>
      <c r="H42" s="234">
        <v>1.2E-2</v>
      </c>
      <c r="I42" s="179"/>
      <c r="J42" s="184" t="s">
        <v>102</v>
      </c>
      <c r="K42" s="179"/>
      <c r="L42" s="179"/>
      <c r="M42" s="179"/>
      <c r="N42" s="181"/>
      <c r="O42" s="20"/>
    </row>
    <row r="43" spans="1:15" ht="22.5" customHeight="1">
      <c r="A43" s="165"/>
      <c r="B43" s="165"/>
      <c r="C43" s="183" t="s">
        <v>103</v>
      </c>
      <c r="D43" s="175"/>
      <c r="E43" s="175"/>
      <c r="F43" s="175"/>
      <c r="G43" s="175"/>
      <c r="H43" s="184">
        <v>40</v>
      </c>
      <c r="I43" s="179"/>
      <c r="J43" s="184" t="s">
        <v>104</v>
      </c>
      <c r="K43" s="179"/>
      <c r="L43" s="179"/>
      <c r="M43" s="179"/>
      <c r="N43" s="181"/>
      <c r="O43" s="20"/>
    </row>
    <row r="44" spans="1:15" ht="22.5" customHeight="1">
      <c r="A44" s="165"/>
      <c r="B44" s="165"/>
      <c r="C44" s="183" t="s">
        <v>105</v>
      </c>
      <c r="D44" s="175"/>
      <c r="E44" s="175"/>
      <c r="F44" s="175"/>
      <c r="G44" s="175"/>
      <c r="H44" s="184" t="s">
        <v>96</v>
      </c>
      <c r="I44" s="179"/>
      <c r="J44" s="184" t="s">
        <v>106</v>
      </c>
      <c r="K44" s="179"/>
      <c r="L44" s="179"/>
      <c r="M44" s="179"/>
      <c r="N44" s="181"/>
      <c r="O44" s="20"/>
    </row>
    <row r="45" spans="1:15" ht="22.5" customHeight="1">
      <c r="A45" s="165"/>
      <c r="B45" s="165"/>
      <c r="C45" s="183" t="s">
        <v>107</v>
      </c>
      <c r="D45" s="175"/>
      <c r="E45" s="175"/>
      <c r="F45" s="175"/>
      <c r="G45" s="175"/>
      <c r="H45" s="187">
        <v>1020</v>
      </c>
      <c r="I45" s="179"/>
      <c r="J45" s="184" t="s">
        <v>108</v>
      </c>
      <c r="K45" s="179"/>
      <c r="L45" s="179"/>
      <c r="M45" s="179"/>
      <c r="N45" s="181"/>
      <c r="O45" s="20"/>
    </row>
    <row r="46" spans="1:15" ht="22.5" customHeight="1">
      <c r="A46" s="165"/>
      <c r="B46" s="165"/>
      <c r="C46" s="185" t="s">
        <v>109</v>
      </c>
      <c r="D46" s="172"/>
      <c r="E46" s="172"/>
      <c r="F46" s="172"/>
      <c r="G46" s="172"/>
      <c r="H46" s="184">
        <v>0</v>
      </c>
      <c r="I46" s="179"/>
      <c r="J46" s="184" t="s">
        <v>110</v>
      </c>
      <c r="K46" s="179"/>
      <c r="L46" s="179"/>
      <c r="M46" s="179"/>
      <c r="N46" s="181"/>
      <c r="O46" s="20"/>
    </row>
    <row r="47" spans="1:15" ht="22.5" customHeight="1">
      <c r="A47" s="165"/>
      <c r="B47" s="165"/>
      <c r="C47" s="183" t="s">
        <v>111</v>
      </c>
      <c r="D47" s="175"/>
      <c r="E47" s="175"/>
      <c r="F47" s="175"/>
      <c r="G47" s="175"/>
      <c r="H47" s="184">
        <v>1</v>
      </c>
      <c r="I47" s="179"/>
      <c r="J47" s="184" t="s">
        <v>112</v>
      </c>
      <c r="K47" s="179"/>
      <c r="L47" s="179"/>
      <c r="M47" s="179"/>
      <c r="N47" s="181"/>
      <c r="O47" s="20"/>
    </row>
    <row r="48" spans="1:15" ht="22.5" customHeight="1">
      <c r="A48" s="165"/>
      <c r="B48" s="165"/>
      <c r="C48" s="183" t="s">
        <v>113</v>
      </c>
      <c r="D48" s="175"/>
      <c r="E48" s="175"/>
      <c r="F48" s="175"/>
      <c r="G48" s="175"/>
      <c r="H48" s="184">
        <v>0</v>
      </c>
      <c r="I48" s="179"/>
      <c r="J48" s="184" t="s">
        <v>114</v>
      </c>
      <c r="K48" s="179"/>
      <c r="L48" s="179"/>
      <c r="M48" s="179"/>
      <c r="N48" s="181"/>
      <c r="O48" s="20"/>
    </row>
    <row r="49" spans="1:15" ht="22.5" customHeight="1">
      <c r="A49" s="165"/>
      <c r="B49" s="165"/>
      <c r="C49" s="185" t="s">
        <v>115</v>
      </c>
      <c r="D49" s="172"/>
      <c r="E49" s="172"/>
      <c r="F49" s="172"/>
      <c r="G49" s="172"/>
      <c r="H49" s="184">
        <v>67</v>
      </c>
      <c r="I49" s="179"/>
      <c r="J49" s="184" t="s">
        <v>116</v>
      </c>
      <c r="K49" s="179"/>
      <c r="L49" s="179"/>
      <c r="M49" s="179"/>
      <c r="N49" s="181"/>
      <c r="O49" s="20"/>
    </row>
    <row r="50" spans="1:15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5"/>
      <c r="B51" s="5"/>
      <c r="C51" s="186"/>
      <c r="D51" s="165"/>
      <c r="E51" s="165"/>
      <c r="F51" s="165"/>
      <c r="G51" s="165"/>
      <c r="H51" s="186" t="s">
        <v>117</v>
      </c>
      <c r="I51" s="165"/>
      <c r="J51" s="186" t="s">
        <v>118</v>
      </c>
      <c r="K51" s="165"/>
      <c r="L51" s="165"/>
      <c r="M51" s="165"/>
      <c r="N51" s="165"/>
      <c r="O51" s="5"/>
    </row>
    <row r="52" spans="1:15" ht="22.5" customHeight="1">
      <c r="A52" s="188" t="s">
        <v>119</v>
      </c>
      <c r="B52" s="165"/>
      <c r="C52" s="185" t="s">
        <v>120</v>
      </c>
      <c r="D52" s="172"/>
      <c r="E52" s="172"/>
      <c r="F52" s="172"/>
      <c r="G52" s="172"/>
      <c r="H52" s="187">
        <v>1029</v>
      </c>
      <c r="I52" s="179"/>
      <c r="J52" s="184" t="s">
        <v>121</v>
      </c>
      <c r="K52" s="179"/>
      <c r="L52" s="179"/>
      <c r="M52" s="179"/>
      <c r="N52" s="181"/>
      <c r="O52" s="22"/>
    </row>
    <row r="53" spans="1:15" ht="22.5" customHeight="1">
      <c r="A53" s="165"/>
      <c r="B53" s="165"/>
      <c r="C53" s="185" t="s">
        <v>122</v>
      </c>
      <c r="D53" s="172"/>
      <c r="E53" s="172"/>
      <c r="F53" s="172"/>
      <c r="G53" s="172"/>
      <c r="H53" s="187">
        <v>5176</v>
      </c>
      <c r="I53" s="179"/>
      <c r="J53" s="184" t="s">
        <v>121</v>
      </c>
      <c r="K53" s="179"/>
      <c r="L53" s="179"/>
      <c r="M53" s="179"/>
      <c r="N53" s="181"/>
      <c r="O53" s="22"/>
    </row>
    <row r="54" spans="1:15" ht="22.5" customHeight="1">
      <c r="A54" s="165"/>
      <c r="B54" s="165"/>
      <c r="C54" s="185" t="s">
        <v>123</v>
      </c>
      <c r="D54" s="172"/>
      <c r="E54" s="172"/>
      <c r="F54" s="172"/>
      <c r="G54" s="172"/>
      <c r="H54" s="184">
        <v>103</v>
      </c>
      <c r="I54" s="179"/>
      <c r="J54" s="184" t="s">
        <v>121</v>
      </c>
      <c r="K54" s="179"/>
      <c r="L54" s="179"/>
      <c r="M54" s="179"/>
      <c r="N54" s="181"/>
      <c r="O54" s="22"/>
    </row>
    <row r="55" spans="1:15" ht="22.5" customHeight="1">
      <c r="A55" s="165"/>
      <c r="B55" s="165"/>
      <c r="C55" s="185" t="s">
        <v>124</v>
      </c>
      <c r="D55" s="172"/>
      <c r="E55" s="172"/>
      <c r="F55" s="172"/>
      <c r="G55" s="172"/>
      <c r="H55" s="184">
        <v>102</v>
      </c>
      <c r="I55" s="179"/>
      <c r="J55" s="184" t="s">
        <v>121</v>
      </c>
      <c r="K55" s="179"/>
      <c r="L55" s="179"/>
      <c r="M55" s="179"/>
      <c r="N55" s="181"/>
      <c r="O55" s="22"/>
    </row>
    <row r="56" spans="1:15" ht="22.5" customHeight="1">
      <c r="A56" s="165"/>
      <c r="B56" s="165"/>
      <c r="C56" s="185" t="s">
        <v>125</v>
      </c>
      <c r="D56" s="172"/>
      <c r="E56" s="172"/>
      <c r="F56" s="172"/>
      <c r="G56" s="172"/>
      <c r="H56" s="187">
        <v>10456</v>
      </c>
      <c r="I56" s="179"/>
      <c r="J56" s="184" t="s">
        <v>121</v>
      </c>
      <c r="K56" s="179"/>
      <c r="L56" s="179"/>
      <c r="M56" s="179"/>
      <c r="N56" s="181"/>
      <c r="O56" s="22"/>
    </row>
    <row r="57" spans="1:15" ht="22.5" customHeight="1">
      <c r="A57" s="165"/>
      <c r="B57" s="165"/>
      <c r="C57" s="185" t="s">
        <v>126</v>
      </c>
      <c r="D57" s="172"/>
      <c r="E57" s="172"/>
      <c r="F57" s="172"/>
      <c r="G57" s="172"/>
      <c r="H57" s="184" t="s">
        <v>96</v>
      </c>
      <c r="I57" s="179"/>
      <c r="J57" s="184" t="s">
        <v>96</v>
      </c>
      <c r="K57" s="179"/>
      <c r="L57" s="179"/>
      <c r="M57" s="179"/>
      <c r="N57" s="181"/>
      <c r="O57" s="22"/>
    </row>
    <row r="58" spans="1:15" ht="22.5" customHeight="1">
      <c r="A58" s="165"/>
      <c r="B58" s="165"/>
      <c r="C58" s="185" t="s">
        <v>127</v>
      </c>
      <c r="D58" s="172"/>
      <c r="E58" s="172"/>
      <c r="F58" s="172"/>
      <c r="G58" s="172"/>
      <c r="H58" s="184" t="s">
        <v>96</v>
      </c>
      <c r="I58" s="179"/>
      <c r="J58" s="184" t="s">
        <v>96</v>
      </c>
      <c r="K58" s="179"/>
      <c r="L58" s="179"/>
      <c r="M58" s="179"/>
      <c r="N58" s="181"/>
      <c r="O58" s="22"/>
    </row>
    <row r="59" spans="1:15" ht="22.5" customHeight="1">
      <c r="A59" s="165"/>
      <c r="B59" s="165"/>
      <c r="C59" s="185" t="s">
        <v>128</v>
      </c>
      <c r="D59" s="172"/>
      <c r="E59" s="172"/>
      <c r="F59" s="172"/>
      <c r="G59" s="172"/>
      <c r="H59" s="189"/>
      <c r="I59" s="179"/>
      <c r="J59" s="189"/>
      <c r="K59" s="179"/>
      <c r="L59" s="179"/>
      <c r="M59" s="179"/>
      <c r="N59" s="181"/>
      <c r="O59" s="22"/>
    </row>
    <row r="60" spans="1:15" ht="22.5" customHeight="1">
      <c r="A60" s="190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</row>
    <row r="61" spans="1:15" ht="38.25" customHeight="1">
      <c r="A61" s="192" t="s">
        <v>129</v>
      </c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5"/>
    </row>
    <row r="62" spans="1:15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193" t="s">
        <v>130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5"/>
    </row>
    <row r="64" spans="1:15" ht="22.5" customHeight="1">
      <c r="A64" s="5"/>
      <c r="B64" s="5"/>
      <c r="C64" s="5"/>
      <c r="D64" s="5"/>
      <c r="E64" s="5"/>
      <c r="F64" s="23" t="s">
        <v>131</v>
      </c>
      <c r="G64" s="23" t="s">
        <v>132</v>
      </c>
      <c r="H64" s="24" t="s">
        <v>133</v>
      </c>
      <c r="I64" s="23" t="s">
        <v>134</v>
      </c>
      <c r="J64" s="5"/>
      <c r="K64" s="5"/>
      <c r="L64" s="5"/>
      <c r="M64" s="5"/>
      <c r="N64" s="5"/>
      <c r="O64" s="5"/>
    </row>
    <row r="65" spans="1:1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5"/>
      <c r="B66" s="5"/>
      <c r="C66" s="5"/>
      <c r="D66" s="5"/>
      <c r="E66" s="5"/>
      <c r="F66" s="5"/>
      <c r="G66" s="5"/>
      <c r="H66" s="21" t="s">
        <v>135</v>
      </c>
      <c r="I66" s="186" t="s">
        <v>136</v>
      </c>
      <c r="J66" s="165"/>
      <c r="K66" s="165"/>
      <c r="L66" s="165"/>
      <c r="M66" s="165"/>
      <c r="N66" s="165"/>
      <c r="O66" s="5"/>
    </row>
    <row r="67" spans="1:15" ht="22.5" customHeight="1">
      <c r="A67" s="188" t="s">
        <v>137</v>
      </c>
      <c r="B67" s="165"/>
      <c r="C67" s="183" t="s">
        <v>138</v>
      </c>
      <c r="D67" s="175"/>
      <c r="E67" s="175"/>
      <c r="F67" s="175"/>
      <c r="G67" s="175"/>
      <c r="H67" s="18">
        <v>3</v>
      </c>
      <c r="I67" s="191" t="s">
        <v>139</v>
      </c>
      <c r="J67" s="179"/>
      <c r="K67" s="179"/>
      <c r="L67" s="179"/>
      <c r="M67" s="179"/>
      <c r="N67" s="181"/>
      <c r="O67" s="5"/>
    </row>
    <row r="68" spans="1:15" ht="22.5" customHeight="1">
      <c r="A68" s="165"/>
      <c r="B68" s="165"/>
      <c r="C68" s="183" t="s">
        <v>140</v>
      </c>
      <c r="D68" s="175"/>
      <c r="E68" s="175"/>
      <c r="F68" s="175"/>
      <c r="G68" s="175"/>
      <c r="H68" s="18">
        <v>3</v>
      </c>
      <c r="I68" s="191" t="s">
        <v>141</v>
      </c>
      <c r="J68" s="179"/>
      <c r="K68" s="179"/>
      <c r="L68" s="179"/>
      <c r="M68" s="179"/>
      <c r="N68" s="181"/>
      <c r="O68" s="5"/>
    </row>
    <row r="69" spans="1:15" ht="22.5" customHeight="1">
      <c r="A69" s="165"/>
      <c r="B69" s="165"/>
      <c r="C69" s="183" t="s">
        <v>142</v>
      </c>
      <c r="D69" s="175"/>
      <c r="E69" s="175"/>
      <c r="F69" s="175"/>
      <c r="G69" s="175"/>
      <c r="H69" s="18">
        <v>2</v>
      </c>
      <c r="I69" s="191" t="s">
        <v>143</v>
      </c>
      <c r="J69" s="179"/>
      <c r="K69" s="179"/>
      <c r="L69" s="179"/>
      <c r="M69" s="179"/>
      <c r="N69" s="181"/>
      <c r="O69" s="5"/>
    </row>
    <row r="70" spans="1:15" ht="22.5" customHeight="1">
      <c r="A70" s="165"/>
      <c r="B70" s="165"/>
      <c r="C70" s="183" t="s">
        <v>144</v>
      </c>
      <c r="D70" s="175"/>
      <c r="E70" s="175"/>
      <c r="F70" s="175"/>
      <c r="G70" s="175"/>
      <c r="H70" s="18">
        <v>2</v>
      </c>
      <c r="I70" s="191" t="s">
        <v>143</v>
      </c>
      <c r="J70" s="179"/>
      <c r="K70" s="179"/>
      <c r="L70" s="179"/>
      <c r="M70" s="179"/>
      <c r="N70" s="181"/>
      <c r="O70" s="5"/>
    </row>
    <row r="71" spans="1:15" ht="22.5" customHeight="1">
      <c r="A71" s="165"/>
      <c r="B71" s="165"/>
      <c r="C71" s="183" t="s">
        <v>145</v>
      </c>
      <c r="D71" s="175"/>
      <c r="E71" s="175"/>
      <c r="F71" s="175"/>
      <c r="G71" s="175"/>
      <c r="H71" s="18">
        <v>1</v>
      </c>
      <c r="I71" s="191" t="s">
        <v>146</v>
      </c>
      <c r="J71" s="179"/>
      <c r="K71" s="179"/>
      <c r="L71" s="179"/>
      <c r="M71" s="179"/>
      <c r="N71" s="181"/>
      <c r="O71" s="5"/>
    </row>
    <row r="72" spans="1:15" ht="22.5" customHeight="1">
      <c r="A72" s="165"/>
      <c r="B72" s="165"/>
      <c r="C72" s="183" t="s">
        <v>147</v>
      </c>
      <c r="D72" s="175"/>
      <c r="E72" s="175"/>
      <c r="F72" s="175"/>
      <c r="G72" s="175"/>
      <c r="H72" s="18">
        <v>2</v>
      </c>
      <c r="I72" s="191" t="s">
        <v>148</v>
      </c>
      <c r="J72" s="179"/>
      <c r="K72" s="179"/>
      <c r="L72" s="179"/>
      <c r="M72" s="179"/>
      <c r="N72" s="181"/>
      <c r="O72" s="5"/>
    </row>
    <row r="73" spans="1:15" ht="22.5" customHeight="1">
      <c r="A73" s="165"/>
      <c r="B73" s="165"/>
      <c r="C73" s="183" t="s">
        <v>149</v>
      </c>
      <c r="D73" s="175"/>
      <c r="E73" s="175"/>
      <c r="F73" s="175"/>
      <c r="G73" s="175"/>
      <c r="H73" s="18">
        <v>2</v>
      </c>
      <c r="I73" s="191" t="s">
        <v>150</v>
      </c>
      <c r="J73" s="179"/>
      <c r="K73" s="179"/>
      <c r="L73" s="179"/>
      <c r="M73" s="179"/>
      <c r="N73" s="181"/>
      <c r="O73" s="5"/>
    </row>
    <row r="74" spans="1:15" ht="22.5" customHeight="1">
      <c r="A74" s="165"/>
      <c r="B74" s="165"/>
      <c r="C74" s="183" t="s">
        <v>151</v>
      </c>
      <c r="D74" s="175"/>
      <c r="E74" s="175"/>
      <c r="F74" s="175"/>
      <c r="G74" s="175"/>
      <c r="H74" s="18">
        <v>1</v>
      </c>
      <c r="I74" s="191" t="s">
        <v>152</v>
      </c>
      <c r="J74" s="179"/>
      <c r="K74" s="179"/>
      <c r="L74" s="179"/>
      <c r="M74" s="179"/>
      <c r="N74" s="181"/>
      <c r="O74" s="5"/>
    </row>
    <row r="75" spans="1:15" ht="22.5" customHeight="1">
      <c r="A75" s="165"/>
      <c r="B75" s="165"/>
      <c r="C75" s="183" t="s">
        <v>153</v>
      </c>
      <c r="D75" s="175"/>
      <c r="E75" s="175"/>
      <c r="F75" s="175"/>
      <c r="G75" s="175"/>
      <c r="H75" s="18">
        <v>1</v>
      </c>
      <c r="I75" s="191" t="s">
        <v>154</v>
      </c>
      <c r="J75" s="179"/>
      <c r="K75" s="179"/>
      <c r="L75" s="179"/>
      <c r="M75" s="179"/>
      <c r="N75" s="181"/>
      <c r="O75" s="5"/>
    </row>
    <row r="76" spans="1:15" ht="22.5" customHeight="1">
      <c r="A76" s="165"/>
      <c r="B76" s="165"/>
      <c r="C76" s="183" t="s">
        <v>155</v>
      </c>
      <c r="D76" s="175"/>
      <c r="E76" s="175"/>
      <c r="F76" s="175"/>
      <c r="G76" s="175"/>
      <c r="H76" s="18">
        <v>3</v>
      </c>
      <c r="I76" s="191" t="s">
        <v>156</v>
      </c>
      <c r="J76" s="179"/>
      <c r="K76" s="179"/>
      <c r="L76" s="179"/>
      <c r="M76" s="179"/>
      <c r="N76" s="181"/>
      <c r="O76" s="5"/>
    </row>
    <row r="77" spans="1:15" ht="22.5" customHeight="1">
      <c r="A77" s="165"/>
      <c r="B77" s="165"/>
      <c r="C77" s="183" t="s">
        <v>157</v>
      </c>
      <c r="D77" s="175"/>
      <c r="E77" s="175"/>
      <c r="F77" s="175"/>
      <c r="G77" s="175"/>
      <c r="H77" s="18">
        <v>2</v>
      </c>
      <c r="I77" s="191" t="s">
        <v>158</v>
      </c>
      <c r="J77" s="179"/>
      <c r="K77" s="179"/>
      <c r="L77" s="179"/>
      <c r="M77" s="179"/>
      <c r="N77" s="181"/>
      <c r="O77" s="5"/>
    </row>
    <row r="78" spans="1:15" ht="22.5" customHeight="1">
      <c r="A78" s="165"/>
      <c r="B78" s="165"/>
      <c r="C78" s="183" t="s">
        <v>159</v>
      </c>
      <c r="D78" s="175"/>
      <c r="E78" s="175"/>
      <c r="F78" s="175"/>
      <c r="G78" s="175"/>
      <c r="H78" s="18">
        <v>1</v>
      </c>
      <c r="I78" s="191" t="s">
        <v>160</v>
      </c>
      <c r="J78" s="179"/>
      <c r="K78" s="179"/>
      <c r="L78" s="179"/>
      <c r="M78" s="179"/>
      <c r="N78" s="181"/>
      <c r="O78" s="5"/>
    </row>
    <row r="79" spans="1:15" ht="22.5" customHeight="1">
      <c r="A79" s="165"/>
      <c r="B79" s="165"/>
      <c r="C79" s="183" t="s">
        <v>161</v>
      </c>
      <c r="D79" s="175"/>
      <c r="E79" s="175"/>
      <c r="F79" s="175"/>
      <c r="G79" s="175"/>
      <c r="H79" s="18">
        <v>1</v>
      </c>
      <c r="I79" s="191" t="s">
        <v>162</v>
      </c>
      <c r="J79" s="179"/>
      <c r="K79" s="179"/>
      <c r="L79" s="179"/>
      <c r="M79" s="179"/>
      <c r="N79" s="181"/>
      <c r="O79" s="5"/>
    </row>
    <row r="80" spans="1:15" ht="22.5" customHeight="1">
      <c r="A80" s="165"/>
      <c r="B80" s="165"/>
      <c r="C80" s="183" t="s">
        <v>163</v>
      </c>
      <c r="D80" s="175"/>
      <c r="E80" s="175"/>
      <c r="F80" s="175"/>
      <c r="G80" s="175"/>
      <c r="H80" s="18">
        <v>1</v>
      </c>
      <c r="I80" s="191" t="s">
        <v>164</v>
      </c>
      <c r="J80" s="179"/>
      <c r="K80" s="179"/>
      <c r="L80" s="179"/>
      <c r="M80" s="179"/>
      <c r="N80" s="181"/>
      <c r="O80" s="5"/>
    </row>
    <row r="81" spans="1:15" ht="22.5" customHeight="1">
      <c r="A81" s="165"/>
      <c r="B81" s="165"/>
      <c r="C81" s="183" t="s">
        <v>165</v>
      </c>
      <c r="D81" s="175"/>
      <c r="E81" s="175"/>
      <c r="F81" s="175"/>
      <c r="G81" s="175"/>
      <c r="H81" s="18">
        <v>1</v>
      </c>
      <c r="I81" s="191" t="s">
        <v>166</v>
      </c>
      <c r="J81" s="179"/>
      <c r="K81" s="179"/>
      <c r="L81" s="179"/>
      <c r="M81" s="179"/>
      <c r="N81" s="181"/>
      <c r="O81" s="5"/>
    </row>
    <row r="82" spans="1:15" ht="22.5" customHeight="1">
      <c r="A82" s="5"/>
      <c r="B82" s="5"/>
      <c r="C82" s="5"/>
      <c r="D82" s="5"/>
      <c r="E82" s="5"/>
      <c r="F82" s="190"/>
      <c r="G82" s="16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5"/>
      <c r="B84" s="5"/>
      <c r="C84" s="5"/>
      <c r="D84" s="5"/>
      <c r="E84" s="5"/>
      <c r="F84" s="5"/>
      <c r="G84" s="5"/>
      <c r="H84" s="21" t="s">
        <v>135</v>
      </c>
      <c r="I84" s="186" t="s">
        <v>136</v>
      </c>
      <c r="J84" s="165"/>
      <c r="K84" s="165"/>
      <c r="L84" s="165"/>
      <c r="M84" s="165"/>
      <c r="N84" s="165"/>
      <c r="O84" s="5"/>
    </row>
    <row r="85" spans="1:15" ht="22.5" customHeight="1">
      <c r="A85" s="188" t="s">
        <v>167</v>
      </c>
      <c r="B85" s="165"/>
      <c r="C85" s="185" t="s">
        <v>168</v>
      </c>
      <c r="D85" s="172"/>
      <c r="E85" s="172"/>
      <c r="F85" s="172"/>
      <c r="G85" s="172"/>
      <c r="H85" s="18">
        <v>2</v>
      </c>
      <c r="I85" s="191" t="s">
        <v>169</v>
      </c>
      <c r="J85" s="179"/>
      <c r="K85" s="179"/>
      <c r="L85" s="179"/>
      <c r="M85" s="179"/>
      <c r="N85" s="181"/>
      <c r="O85" s="5"/>
    </row>
    <row r="86" spans="1:15" ht="22.5" customHeight="1">
      <c r="A86" s="165"/>
      <c r="B86" s="165"/>
      <c r="C86" s="185" t="s">
        <v>170</v>
      </c>
      <c r="D86" s="172"/>
      <c r="E86" s="172"/>
      <c r="F86" s="172"/>
      <c r="G86" s="172"/>
      <c r="H86" s="18">
        <v>1</v>
      </c>
      <c r="I86" s="191" t="s">
        <v>171</v>
      </c>
      <c r="J86" s="179"/>
      <c r="K86" s="179"/>
      <c r="L86" s="179"/>
      <c r="M86" s="179"/>
      <c r="N86" s="181"/>
      <c r="O86" s="5"/>
    </row>
    <row r="87" spans="1:15" ht="22.5" customHeight="1">
      <c r="A87" s="165"/>
      <c r="B87" s="165"/>
      <c r="C87" s="185" t="s">
        <v>172</v>
      </c>
      <c r="D87" s="172"/>
      <c r="E87" s="172"/>
      <c r="F87" s="172"/>
      <c r="G87" s="172"/>
      <c r="H87" s="18">
        <v>2</v>
      </c>
      <c r="I87" s="191" t="s">
        <v>173</v>
      </c>
      <c r="J87" s="179"/>
      <c r="K87" s="179"/>
      <c r="L87" s="179"/>
      <c r="M87" s="179"/>
      <c r="N87" s="181"/>
      <c r="O87" s="5"/>
    </row>
    <row r="88" spans="1:15" ht="22.5" customHeight="1">
      <c r="A88" s="165"/>
      <c r="B88" s="165"/>
      <c r="C88" s="185" t="s">
        <v>174</v>
      </c>
      <c r="D88" s="172"/>
      <c r="E88" s="172"/>
      <c r="F88" s="172"/>
      <c r="G88" s="172"/>
      <c r="H88" s="18">
        <v>1</v>
      </c>
      <c r="I88" s="191" t="s">
        <v>175</v>
      </c>
      <c r="J88" s="179"/>
      <c r="K88" s="179"/>
      <c r="L88" s="179"/>
      <c r="M88" s="179"/>
      <c r="N88" s="181"/>
      <c r="O88" s="5"/>
    </row>
    <row r="89" spans="1:15" ht="22.5" customHeight="1">
      <c r="A89" s="25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</row>
    <row r="90" spans="1:15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5"/>
      <c r="B91" s="5"/>
      <c r="C91" s="5"/>
      <c r="D91" s="5"/>
      <c r="E91" s="5"/>
      <c r="F91" s="5"/>
      <c r="G91" s="5"/>
      <c r="H91" s="21" t="s">
        <v>135</v>
      </c>
      <c r="I91" s="186" t="s">
        <v>136</v>
      </c>
      <c r="J91" s="165"/>
      <c r="K91" s="165"/>
      <c r="L91" s="165"/>
      <c r="M91" s="165"/>
      <c r="N91" s="165"/>
      <c r="O91" s="5"/>
    </row>
    <row r="92" spans="1:15" ht="22.5" customHeight="1">
      <c r="A92" s="188" t="s">
        <v>176</v>
      </c>
      <c r="B92" s="165"/>
      <c r="C92" s="185" t="s">
        <v>177</v>
      </c>
      <c r="D92" s="172"/>
      <c r="E92" s="172"/>
      <c r="F92" s="172"/>
      <c r="G92" s="172"/>
      <c r="H92" s="18">
        <v>1</v>
      </c>
      <c r="I92" s="191" t="s">
        <v>178</v>
      </c>
      <c r="J92" s="179"/>
      <c r="K92" s="179"/>
      <c r="L92" s="179"/>
      <c r="M92" s="179"/>
      <c r="N92" s="181"/>
      <c r="O92" s="5"/>
    </row>
    <row r="93" spans="1:15" ht="22.5" customHeight="1">
      <c r="A93" s="165"/>
      <c r="B93" s="165"/>
      <c r="C93" s="185" t="s">
        <v>179</v>
      </c>
      <c r="D93" s="172"/>
      <c r="E93" s="172"/>
      <c r="F93" s="172"/>
      <c r="G93" s="172"/>
      <c r="H93" s="18">
        <v>1</v>
      </c>
      <c r="I93" s="191" t="s">
        <v>180</v>
      </c>
      <c r="J93" s="179"/>
      <c r="K93" s="179"/>
      <c r="L93" s="179"/>
      <c r="M93" s="179"/>
      <c r="N93" s="181"/>
      <c r="O93" s="5"/>
    </row>
    <row r="94" spans="1:15" ht="22.5" customHeight="1">
      <c r="A94" s="165"/>
      <c r="B94" s="165"/>
      <c r="C94" s="185" t="s">
        <v>181</v>
      </c>
      <c r="D94" s="172"/>
      <c r="E94" s="172"/>
      <c r="F94" s="172"/>
      <c r="G94" s="172"/>
      <c r="H94" s="18">
        <v>1</v>
      </c>
      <c r="I94" s="191" t="s">
        <v>182</v>
      </c>
      <c r="J94" s="179"/>
      <c r="K94" s="179"/>
      <c r="L94" s="179"/>
      <c r="M94" s="179"/>
      <c r="N94" s="181"/>
      <c r="O94" s="5"/>
    </row>
    <row r="95" spans="1:15" ht="22.5" customHeight="1">
      <c r="A95" s="165"/>
      <c r="B95" s="165"/>
      <c r="C95" s="185" t="s">
        <v>183</v>
      </c>
      <c r="D95" s="172"/>
      <c r="E95" s="172"/>
      <c r="F95" s="172"/>
      <c r="G95" s="172"/>
      <c r="H95" s="18">
        <v>1</v>
      </c>
      <c r="I95" s="191" t="s">
        <v>184</v>
      </c>
      <c r="J95" s="179"/>
      <c r="K95" s="179"/>
      <c r="L95" s="179"/>
      <c r="M95" s="179"/>
      <c r="N95" s="181"/>
      <c r="O95" s="5"/>
    </row>
    <row r="96" spans="1:15" ht="22.5" customHeight="1">
      <c r="A96" s="25"/>
      <c r="B96" s="25"/>
      <c r="C96" s="7"/>
      <c r="D96" s="7"/>
      <c r="E96" s="7"/>
      <c r="F96" s="194"/>
      <c r="G96" s="165"/>
      <c r="H96" s="7"/>
      <c r="I96" s="7"/>
      <c r="J96" s="7"/>
      <c r="K96" s="7"/>
      <c r="L96" s="7"/>
      <c r="M96" s="7"/>
      <c r="N96" s="7"/>
      <c r="O96" s="5"/>
    </row>
    <row r="97" spans="1:15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5"/>
      <c r="B98" s="5"/>
      <c r="C98" s="5"/>
      <c r="D98" s="5"/>
      <c r="E98" s="5"/>
      <c r="F98" s="5"/>
      <c r="G98" s="5"/>
      <c r="H98" s="21" t="s">
        <v>135</v>
      </c>
      <c r="I98" s="186" t="s">
        <v>136</v>
      </c>
      <c r="J98" s="165"/>
      <c r="K98" s="165"/>
      <c r="L98" s="165"/>
      <c r="M98" s="165"/>
      <c r="N98" s="165"/>
      <c r="O98" s="5"/>
    </row>
    <row r="99" spans="1:15" ht="22.5" customHeight="1">
      <c r="A99" s="188" t="s">
        <v>185</v>
      </c>
      <c r="B99" s="165"/>
      <c r="C99" s="185" t="s">
        <v>186</v>
      </c>
      <c r="D99" s="172"/>
      <c r="E99" s="172"/>
      <c r="F99" s="172"/>
      <c r="G99" s="172"/>
      <c r="H99" s="18">
        <v>1</v>
      </c>
      <c r="I99" s="191" t="s">
        <v>187</v>
      </c>
      <c r="J99" s="179"/>
      <c r="K99" s="179"/>
      <c r="L99" s="179"/>
      <c r="M99" s="179"/>
      <c r="N99" s="181"/>
      <c r="O99" s="5"/>
    </row>
    <row r="100" spans="1:15" ht="22.5" customHeight="1">
      <c r="A100" s="165"/>
      <c r="B100" s="165"/>
      <c r="C100" s="185" t="s">
        <v>188</v>
      </c>
      <c r="D100" s="172"/>
      <c r="E100" s="172"/>
      <c r="F100" s="172"/>
      <c r="G100" s="172"/>
      <c r="H100" s="18">
        <v>1</v>
      </c>
      <c r="I100" s="191" t="s">
        <v>189</v>
      </c>
      <c r="J100" s="179"/>
      <c r="K100" s="179"/>
      <c r="L100" s="179"/>
      <c r="M100" s="179"/>
      <c r="N100" s="181"/>
      <c r="O100" s="5"/>
    </row>
    <row r="101" spans="1:15" ht="22.5" customHeight="1">
      <c r="A101" s="165"/>
      <c r="B101" s="165"/>
      <c r="C101" s="185" t="s">
        <v>190</v>
      </c>
      <c r="D101" s="172"/>
      <c r="E101" s="172"/>
      <c r="F101" s="172"/>
      <c r="G101" s="172"/>
      <c r="H101" s="18">
        <v>1</v>
      </c>
      <c r="I101" s="191" t="s">
        <v>191</v>
      </c>
      <c r="J101" s="179"/>
      <c r="K101" s="179"/>
      <c r="L101" s="179"/>
      <c r="M101" s="179"/>
      <c r="N101" s="181"/>
      <c r="O101" s="5"/>
    </row>
    <row r="102" spans="1:15" ht="22.5" customHeight="1">
      <c r="A102" s="165"/>
      <c r="B102" s="165"/>
      <c r="C102" s="185" t="s">
        <v>192</v>
      </c>
      <c r="D102" s="172"/>
      <c r="E102" s="172"/>
      <c r="F102" s="172"/>
      <c r="G102" s="172"/>
      <c r="H102" s="18">
        <v>2</v>
      </c>
      <c r="I102" s="191" t="s">
        <v>193</v>
      </c>
      <c r="J102" s="179"/>
      <c r="K102" s="179"/>
      <c r="L102" s="179"/>
      <c r="M102" s="179"/>
      <c r="N102" s="181"/>
      <c r="O102" s="5"/>
    </row>
    <row r="103" spans="1:15" ht="22.5" customHeight="1">
      <c r="A103" s="25"/>
      <c r="B103" s="25"/>
      <c r="C103" s="7"/>
      <c r="D103" s="7"/>
      <c r="E103" s="7"/>
      <c r="F103" s="194"/>
      <c r="G103" s="165"/>
      <c r="H103" s="7"/>
      <c r="I103" s="7"/>
      <c r="J103" s="7"/>
      <c r="K103" s="7"/>
      <c r="L103" s="7"/>
      <c r="M103" s="7"/>
      <c r="N103" s="7"/>
      <c r="O103" s="5"/>
    </row>
    <row r="104" spans="1:15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5"/>
      <c r="B105" s="5"/>
      <c r="C105" s="5"/>
      <c r="D105" s="5"/>
      <c r="E105" s="5"/>
      <c r="F105" s="5"/>
      <c r="G105" s="5"/>
      <c r="H105" s="21" t="s">
        <v>135</v>
      </c>
      <c r="I105" s="186" t="s">
        <v>136</v>
      </c>
      <c r="J105" s="165"/>
      <c r="K105" s="165"/>
      <c r="L105" s="165"/>
      <c r="M105" s="165"/>
      <c r="N105" s="165"/>
      <c r="O105" s="5"/>
    </row>
    <row r="106" spans="1:15" ht="22.5" customHeight="1">
      <c r="A106" s="188" t="s">
        <v>194</v>
      </c>
      <c r="B106" s="165"/>
      <c r="C106" s="185" t="s">
        <v>195</v>
      </c>
      <c r="D106" s="172"/>
      <c r="E106" s="172"/>
      <c r="F106" s="172"/>
      <c r="G106" s="172"/>
      <c r="H106" s="18">
        <v>2</v>
      </c>
      <c r="I106" s="191" t="s">
        <v>196</v>
      </c>
      <c r="J106" s="179"/>
      <c r="K106" s="179"/>
      <c r="L106" s="179"/>
      <c r="M106" s="179"/>
      <c r="N106" s="181"/>
      <c r="O106" s="5"/>
    </row>
    <row r="107" spans="1:15" ht="22.5" customHeight="1">
      <c r="A107" s="165"/>
      <c r="B107" s="165"/>
      <c r="C107" s="185" t="s">
        <v>197</v>
      </c>
      <c r="D107" s="172"/>
      <c r="E107" s="172"/>
      <c r="F107" s="172"/>
      <c r="G107" s="172"/>
      <c r="H107" s="18">
        <v>3</v>
      </c>
      <c r="I107" s="191" t="s">
        <v>198</v>
      </c>
      <c r="J107" s="179"/>
      <c r="K107" s="179"/>
      <c r="L107" s="179"/>
      <c r="M107" s="179"/>
      <c r="N107" s="181"/>
      <c r="O107" s="5"/>
    </row>
    <row r="108" spans="1:15" ht="22.5" customHeight="1">
      <c r="A108" s="165"/>
      <c r="B108" s="165"/>
      <c r="C108" s="185" t="s">
        <v>199</v>
      </c>
      <c r="D108" s="172"/>
      <c r="E108" s="172"/>
      <c r="F108" s="172"/>
      <c r="G108" s="172"/>
      <c r="H108" s="18">
        <v>3</v>
      </c>
      <c r="I108" s="191" t="s">
        <v>200</v>
      </c>
      <c r="J108" s="179"/>
      <c r="K108" s="179"/>
      <c r="L108" s="179"/>
      <c r="M108" s="179"/>
      <c r="N108" s="181"/>
      <c r="O108" s="5"/>
    </row>
    <row r="109" spans="1:15" ht="22.5" customHeight="1">
      <c r="A109" s="165"/>
      <c r="B109" s="165"/>
      <c r="C109" s="185" t="s">
        <v>201</v>
      </c>
      <c r="D109" s="172"/>
      <c r="E109" s="172"/>
      <c r="F109" s="172"/>
      <c r="G109" s="172"/>
      <c r="H109" s="18">
        <v>3</v>
      </c>
      <c r="I109" s="191" t="s">
        <v>202</v>
      </c>
      <c r="J109" s="179"/>
      <c r="K109" s="179"/>
      <c r="L109" s="179"/>
      <c r="M109" s="179"/>
      <c r="N109" s="181"/>
      <c r="O109" s="5"/>
    </row>
    <row r="110" spans="1:15" ht="22.5" customHeight="1">
      <c r="A110" s="25"/>
      <c r="B110" s="25"/>
      <c r="C110" s="7"/>
      <c r="D110" s="7"/>
      <c r="E110" s="7"/>
      <c r="F110" s="194"/>
      <c r="G110" s="165"/>
      <c r="H110" s="7"/>
      <c r="I110" s="7"/>
      <c r="J110" s="7"/>
      <c r="K110" s="7"/>
      <c r="L110" s="7"/>
      <c r="M110" s="7"/>
      <c r="N110" s="7"/>
      <c r="O110" s="5"/>
    </row>
    <row r="111" spans="1:15" ht="22.5" customHeight="1">
      <c r="A111" s="25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"/>
    </row>
    <row r="112" spans="1:15" ht="22.5" customHeight="1">
      <c r="A112" s="25"/>
      <c r="B112" s="25"/>
      <c r="C112" s="195" t="s">
        <v>203</v>
      </c>
      <c r="D112" s="165"/>
      <c r="E112" s="165"/>
      <c r="F112" s="165"/>
      <c r="G112" s="165"/>
      <c r="H112" s="165"/>
      <c r="I112" s="7"/>
      <c r="J112" s="7"/>
      <c r="K112" s="7"/>
      <c r="L112" s="7"/>
      <c r="M112" s="7"/>
      <c r="N112" s="7"/>
      <c r="O112" s="5"/>
    </row>
    <row r="113" spans="1:15" ht="22.5" customHeight="1">
      <c r="A113" s="27"/>
      <c r="B113" s="27"/>
      <c r="C113" s="196" t="s">
        <v>204</v>
      </c>
      <c r="D113" s="165"/>
      <c r="E113" s="165"/>
      <c r="F113" s="165"/>
      <c r="G113" s="165"/>
      <c r="H113" s="165"/>
      <c r="I113" s="22"/>
      <c r="J113" s="22"/>
      <c r="K113" s="22"/>
      <c r="L113" s="22"/>
      <c r="M113" s="22"/>
      <c r="N113" s="22"/>
      <c r="O113" s="22"/>
    </row>
    <row r="114" spans="1:15" ht="22.5" customHeight="1" outlineLevel="1">
      <c r="A114" s="2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22.5" customHeight="1" outlineLevel="1">
      <c r="A115" s="29"/>
      <c r="B115" s="9"/>
      <c r="C115" s="197" t="s">
        <v>205</v>
      </c>
      <c r="D115" s="165"/>
      <c r="E115" s="165"/>
      <c r="F115" s="165"/>
      <c r="G115" s="165"/>
      <c r="H115" s="165"/>
      <c r="I115" s="10"/>
      <c r="J115" s="10"/>
      <c r="K115" s="10"/>
      <c r="L115" s="10"/>
      <c r="M115" s="10"/>
      <c r="N115" s="10"/>
      <c r="O115" s="10"/>
    </row>
    <row r="116" spans="1:15" ht="22.5" customHeight="1" outlineLevel="1">
      <c r="A116" s="29"/>
      <c r="B116" s="9"/>
      <c r="C116" s="198" t="s">
        <v>206</v>
      </c>
      <c r="D116" s="165"/>
      <c r="E116" s="165"/>
      <c r="F116" s="165"/>
      <c r="G116" s="165"/>
      <c r="H116" s="165"/>
      <c r="I116" s="10"/>
      <c r="J116" s="10"/>
      <c r="K116" s="10"/>
      <c r="L116" s="10"/>
      <c r="M116" s="10"/>
      <c r="N116" s="10"/>
      <c r="O116" s="10"/>
    </row>
    <row r="117" spans="1:15" ht="22.5" customHeight="1" outlineLevel="1">
      <c r="A117" s="29"/>
      <c r="B117" s="9"/>
      <c r="C117" s="165"/>
      <c r="D117" s="165"/>
      <c r="E117" s="165"/>
      <c r="F117" s="165"/>
      <c r="G117" s="165"/>
      <c r="H117" s="165"/>
      <c r="I117" s="10"/>
      <c r="J117" s="10"/>
      <c r="K117" s="10"/>
      <c r="L117" s="10"/>
      <c r="M117" s="10"/>
      <c r="N117" s="10"/>
      <c r="O117" s="10"/>
    </row>
    <row r="118" spans="1:15" ht="22.5" customHeight="1" outlineLevel="1">
      <c r="A118" s="29"/>
      <c r="B118" s="9"/>
      <c r="C118" s="199" t="s">
        <v>207</v>
      </c>
      <c r="D118" s="165"/>
      <c r="E118" s="165"/>
      <c r="F118" s="165"/>
      <c r="G118" s="165"/>
      <c r="H118" s="165"/>
      <c r="I118" s="10"/>
      <c r="J118" s="10"/>
      <c r="K118" s="10"/>
      <c r="L118" s="10"/>
      <c r="M118" s="10"/>
      <c r="N118" s="10"/>
      <c r="O118" s="10"/>
    </row>
    <row r="119" spans="1:15" ht="22.5" customHeight="1" outlineLevel="1">
      <c r="A119" s="29"/>
      <c r="B119" s="9"/>
      <c r="C119" s="32" t="s">
        <v>208</v>
      </c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22.5" customHeight="1" outlineLevel="1">
      <c r="A120" s="29"/>
      <c r="B120" s="9"/>
      <c r="C120" s="32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22.5" customHeight="1" outlineLevel="1">
      <c r="A121" s="29"/>
      <c r="B121" s="9"/>
      <c r="C121" s="34" t="s">
        <v>209</v>
      </c>
      <c r="D121" s="200" t="s">
        <v>210</v>
      </c>
      <c r="E121" s="201"/>
      <c r="F121" s="201"/>
      <c r="G121" s="201"/>
      <c r="H121" s="10"/>
      <c r="I121" s="10"/>
      <c r="J121" s="10"/>
      <c r="K121" s="10"/>
      <c r="L121" s="10"/>
      <c r="M121" s="10"/>
      <c r="N121" s="10"/>
      <c r="O121" s="10"/>
    </row>
    <row r="122" spans="1:15" ht="22.5" customHeight="1" outlineLevel="1">
      <c r="A122" s="29"/>
      <c r="B122" s="9"/>
      <c r="C122" s="35">
        <v>1</v>
      </c>
      <c r="D122" s="202" t="s">
        <v>211</v>
      </c>
      <c r="E122" s="165"/>
      <c r="F122" s="165"/>
      <c r="G122" s="165"/>
      <c r="H122" s="165"/>
      <c r="I122" s="10"/>
      <c r="J122" s="10"/>
      <c r="K122" s="10"/>
      <c r="L122" s="10"/>
      <c r="M122" s="10"/>
      <c r="N122" s="10"/>
      <c r="O122" s="10"/>
    </row>
    <row r="123" spans="1:15" ht="22.5" customHeight="1" outlineLevel="1">
      <c r="A123" s="29"/>
      <c r="B123" s="9"/>
      <c r="C123" s="35">
        <v>2</v>
      </c>
      <c r="D123" s="202" t="s">
        <v>212</v>
      </c>
      <c r="E123" s="165"/>
      <c r="F123" s="165"/>
      <c r="G123" s="165"/>
      <c r="H123" s="165"/>
      <c r="I123" s="10"/>
      <c r="J123" s="10"/>
      <c r="K123" s="10"/>
      <c r="L123" s="10"/>
      <c r="M123" s="10"/>
      <c r="N123" s="10"/>
      <c r="O123" s="10"/>
    </row>
    <row r="124" spans="1:15" ht="22.5" customHeight="1" outlineLevel="1">
      <c r="A124" s="29"/>
      <c r="B124" s="9"/>
      <c r="C124" s="35">
        <v>3</v>
      </c>
      <c r="D124" s="202" t="s">
        <v>213</v>
      </c>
      <c r="E124" s="165"/>
      <c r="F124" s="165"/>
      <c r="G124" s="165"/>
      <c r="H124" s="165"/>
      <c r="I124" s="10"/>
      <c r="J124" s="10"/>
      <c r="K124" s="10"/>
      <c r="L124" s="10"/>
      <c r="M124" s="10"/>
      <c r="N124" s="10"/>
      <c r="O124" s="10"/>
    </row>
    <row r="125" spans="1:15" ht="22.5" customHeight="1" outlineLevel="1">
      <c r="A125" s="29"/>
      <c r="B125" s="9"/>
      <c r="C125" s="35">
        <v>4</v>
      </c>
      <c r="D125" s="202" t="s">
        <v>214</v>
      </c>
      <c r="E125" s="165"/>
      <c r="F125" s="165"/>
      <c r="G125" s="165"/>
      <c r="H125" s="165"/>
      <c r="I125" s="10"/>
      <c r="J125" s="10"/>
      <c r="K125" s="10"/>
      <c r="L125" s="10"/>
      <c r="M125" s="10"/>
      <c r="N125" s="10"/>
      <c r="O125" s="10"/>
    </row>
    <row r="126" spans="1:15" ht="22.5" customHeight="1" outlineLevel="1">
      <c r="A126" s="29"/>
      <c r="B126" s="9"/>
      <c r="C126" s="32"/>
      <c r="D126" s="3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22.5" customHeight="1" outlineLevel="1">
      <c r="A127" s="29"/>
      <c r="B127" s="9"/>
      <c r="C127" s="202" t="s">
        <v>215</v>
      </c>
      <c r="D127" s="165"/>
      <c r="E127" s="165"/>
      <c r="F127" s="165"/>
      <c r="G127" s="165"/>
      <c r="H127" s="10"/>
      <c r="I127" s="10"/>
      <c r="J127" s="10"/>
      <c r="K127" s="10"/>
      <c r="L127" s="10"/>
      <c r="M127" s="10"/>
      <c r="N127" s="10"/>
      <c r="O127" s="10"/>
    </row>
    <row r="128" spans="1:15" ht="22.5" customHeight="1" outlineLevel="1">
      <c r="A128" s="29"/>
      <c r="B128" s="9"/>
      <c r="C128" s="32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22.5" customHeight="1" outlineLevel="1">
      <c r="A129" s="2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22.5" customHeight="1">
      <c r="A130" s="2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22.5" customHeight="1">
      <c r="A131" s="2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22.5" customHeight="1">
      <c r="A132" s="29"/>
      <c r="B132" s="9"/>
      <c r="C132" s="195" t="s">
        <v>216</v>
      </c>
      <c r="D132" s="165"/>
      <c r="E132" s="165"/>
      <c r="F132" s="165"/>
      <c r="G132" s="165"/>
      <c r="H132" s="165"/>
      <c r="I132" s="10"/>
      <c r="J132" s="10"/>
      <c r="K132" s="10"/>
      <c r="L132" s="10"/>
      <c r="M132" s="10"/>
      <c r="N132" s="10"/>
      <c r="O132" s="10"/>
    </row>
    <row r="133" spans="1:15" ht="22.5" customHeight="1">
      <c r="A133" s="29"/>
      <c r="B133" s="9"/>
      <c r="C133" s="196" t="s">
        <v>204</v>
      </c>
      <c r="D133" s="165"/>
      <c r="E133" s="165"/>
      <c r="F133" s="165"/>
      <c r="G133" s="165"/>
      <c r="H133" s="165"/>
      <c r="I133" s="10"/>
      <c r="J133" s="10"/>
      <c r="K133" s="10"/>
      <c r="L133" s="10"/>
      <c r="M133" s="10"/>
      <c r="N133" s="10"/>
      <c r="O133" s="10"/>
    </row>
    <row r="134" spans="1:15" ht="22.5" customHeight="1" outlineLevel="1">
      <c r="A134" s="2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22.5" customHeight="1" outlineLevel="1">
      <c r="A135" s="29"/>
      <c r="B135" s="9"/>
      <c r="C135" s="205" t="s">
        <v>217</v>
      </c>
      <c r="D135" s="165"/>
      <c r="E135" s="36" t="s">
        <v>209</v>
      </c>
      <c r="F135" s="36" t="s">
        <v>218</v>
      </c>
      <c r="G135" s="37"/>
      <c r="H135" s="10"/>
      <c r="I135" s="10"/>
      <c r="J135" s="10"/>
      <c r="K135" s="10"/>
      <c r="L135" s="10"/>
      <c r="M135" s="10"/>
      <c r="N135" s="10"/>
      <c r="O135" s="10"/>
    </row>
    <row r="136" spans="1:15" ht="22.5" customHeight="1" outlineLevel="1">
      <c r="A136" s="29"/>
      <c r="B136" s="9"/>
      <c r="C136" s="203" t="s">
        <v>219</v>
      </c>
      <c r="D136" s="165"/>
      <c r="E136" s="38">
        <f>SUM(H67:H81)</f>
        <v>26</v>
      </c>
      <c r="F136" s="39">
        <f>(E136 / 60) * 100</f>
        <v>43.333333333333336</v>
      </c>
      <c r="G136" s="40"/>
      <c r="H136" s="10"/>
      <c r="I136" s="10"/>
      <c r="J136" s="10"/>
      <c r="K136" s="10"/>
      <c r="L136" s="10"/>
      <c r="M136" s="10"/>
      <c r="N136" s="10"/>
      <c r="O136" s="10"/>
    </row>
    <row r="137" spans="1:15" ht="22.5" customHeight="1" outlineLevel="1">
      <c r="A137" s="29"/>
      <c r="B137" s="9"/>
      <c r="C137" s="203" t="s">
        <v>167</v>
      </c>
      <c r="D137" s="165"/>
      <c r="E137" s="38">
        <f>SUM(H85:H88)</f>
        <v>6</v>
      </c>
      <c r="F137" s="41">
        <f t="shared" ref="F137:F140" si="0">(E137 / 16) * 100</f>
        <v>37.5</v>
      </c>
      <c r="G137" s="40"/>
      <c r="H137" s="10"/>
      <c r="I137" s="10"/>
      <c r="J137" s="10"/>
      <c r="K137" s="10"/>
      <c r="L137" s="10"/>
      <c r="M137" s="10"/>
      <c r="N137" s="10"/>
      <c r="O137" s="10"/>
    </row>
    <row r="138" spans="1:15" ht="22.5" customHeight="1" outlineLevel="1">
      <c r="A138" s="29"/>
      <c r="B138" s="9"/>
      <c r="C138" s="203" t="s">
        <v>176</v>
      </c>
      <c r="D138" s="165"/>
      <c r="E138" s="38">
        <f>SUM(H92:H95)</f>
        <v>4</v>
      </c>
      <c r="F138" s="41">
        <f t="shared" si="0"/>
        <v>25</v>
      </c>
      <c r="G138" s="40"/>
      <c r="H138" s="10"/>
      <c r="I138" s="10"/>
      <c r="J138" s="10"/>
      <c r="K138" s="10"/>
      <c r="L138" s="10"/>
      <c r="M138" s="10"/>
      <c r="N138" s="10"/>
      <c r="O138" s="10"/>
    </row>
    <row r="139" spans="1:15" ht="22.5" customHeight="1" outlineLevel="1">
      <c r="A139" s="29"/>
      <c r="B139" s="9"/>
      <c r="C139" s="203" t="s">
        <v>185</v>
      </c>
      <c r="D139" s="165"/>
      <c r="E139" s="38">
        <f>SUM(H99:H102)</f>
        <v>5</v>
      </c>
      <c r="F139" s="41">
        <f t="shared" si="0"/>
        <v>31.25</v>
      </c>
      <c r="G139" s="40"/>
      <c r="H139" s="10"/>
      <c r="I139" s="10"/>
      <c r="J139" s="10"/>
      <c r="K139" s="10"/>
      <c r="L139" s="10"/>
      <c r="M139" s="10"/>
      <c r="N139" s="10"/>
      <c r="O139" s="10"/>
    </row>
    <row r="140" spans="1:15" ht="22.5" customHeight="1" outlineLevel="1">
      <c r="A140" s="29"/>
      <c r="B140" s="9"/>
      <c r="C140" s="203" t="s">
        <v>194</v>
      </c>
      <c r="D140" s="165"/>
      <c r="E140" s="38">
        <f>SUM(H106:H109)</f>
        <v>11</v>
      </c>
      <c r="F140" s="41">
        <f t="shared" si="0"/>
        <v>68.75</v>
      </c>
      <c r="G140" s="40"/>
      <c r="H140" s="10"/>
      <c r="I140" s="10"/>
      <c r="J140" s="10"/>
      <c r="K140" s="10"/>
      <c r="L140" s="10"/>
      <c r="M140" s="10"/>
      <c r="N140" s="10"/>
      <c r="O140" s="10"/>
    </row>
    <row r="141" spans="1:15" ht="22.5" customHeight="1" outlineLevel="1">
      <c r="A141" s="29"/>
      <c r="B141" s="9"/>
      <c r="C141" s="204" t="s">
        <v>220</v>
      </c>
      <c r="D141" s="165"/>
      <c r="E141" s="42">
        <f t="shared" ref="E141:F141" si="1">AVERAGE(E136:E140)</f>
        <v>10.4</v>
      </c>
      <c r="F141" s="43">
        <f t="shared" si="1"/>
        <v>41.166666666666671</v>
      </c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22.5" customHeight="1" outlineLevel="1">
      <c r="A142" s="2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22.5" customHeight="1" outlineLevel="1">
      <c r="A143" s="2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22.5" customHeight="1">
      <c r="A144" s="2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22.5" customHeight="1">
      <c r="A145" s="2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</sheetData>
  <mergeCells count="231"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H45:I45"/>
    <mergeCell ref="J45:N45"/>
    <mergeCell ref="C46:G46"/>
    <mergeCell ref="H46:I46"/>
    <mergeCell ref="J46:N46"/>
    <mergeCell ref="C47:G47"/>
    <mergeCell ref="H24:J24"/>
    <mergeCell ref="L24:N24"/>
    <mergeCell ref="H29:N29"/>
    <mergeCell ref="H30:N30"/>
    <mergeCell ref="H31:N31"/>
    <mergeCell ref="H32:N32"/>
    <mergeCell ref="A21:B27"/>
    <mergeCell ref="A28:B28"/>
    <mergeCell ref="A29:B32"/>
    <mergeCell ref="C29:G29"/>
    <mergeCell ref="C30:G30"/>
    <mergeCell ref="C31:G31"/>
    <mergeCell ref="C32:G32"/>
    <mergeCell ref="I98:N98"/>
    <mergeCell ref="I99:N99"/>
    <mergeCell ref="A85:B88"/>
    <mergeCell ref="A92:B95"/>
    <mergeCell ref="A99:B102"/>
    <mergeCell ref="C59:G59"/>
    <mergeCell ref="C76:G76"/>
    <mergeCell ref="C77:G77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78:G78"/>
    <mergeCell ref="C79:G79"/>
    <mergeCell ref="A106:B109"/>
    <mergeCell ref="C80:G80"/>
    <mergeCell ref="C81:G81"/>
    <mergeCell ref="F82:G82"/>
    <mergeCell ref="C85:G85"/>
    <mergeCell ref="C86:G86"/>
    <mergeCell ref="C87:G87"/>
    <mergeCell ref="C88:G8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  <mergeCell ref="A67:B81"/>
    <mergeCell ref="C67:G67"/>
    <mergeCell ref="C68:G68"/>
    <mergeCell ref="C69:G69"/>
    <mergeCell ref="C70:G70"/>
    <mergeCell ref="C71:G71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I88:N88"/>
    <mergeCell ref="I91:N91"/>
    <mergeCell ref="I92:N92"/>
    <mergeCell ref="I93:N93"/>
    <mergeCell ref="I94:N94"/>
    <mergeCell ref="I95:N95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7:N77"/>
    <mergeCell ref="I78:N78"/>
    <mergeCell ref="I79:N79"/>
    <mergeCell ref="I80:N80"/>
    <mergeCell ref="I81:N81"/>
    <mergeCell ref="I84:N84"/>
    <mergeCell ref="I85:N85"/>
    <mergeCell ref="I86:N86"/>
    <mergeCell ref="I87:N87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H51:I51"/>
    <mergeCell ref="J51:N51"/>
  </mergeCells>
  <dataValidations count="3">
    <dataValidation type="list" allowBlank="1" showErrorMessage="1" sqref="M7" xr:uid="{00000000-0002-0000-0100-000000000000}">
      <formula1>"Finalizado,Em produção,Pendente"</formula1>
    </dataValidation>
    <dataValidation type="list" allowBlank="1" showErrorMessage="1" sqref="H24" xr:uid="{00000000-0002-0000-0100-000001000000}">
      <formula1>"Recorrente,Pontual,Licenciamento,Freemium,Comissão,Pay-per-use,SaaS (Software as a Service),Assinatura,Outros"</formula1>
    </dataValidation>
    <dataValidation type="list" allowBlank="1" showErrorMessage="1" sqref="H25" xr:uid="{00000000-0002-0000-0100-000002000000}">
      <formula1>"MVP,Pós-MVP,Tração,Pré-captação,Escala"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9"/>
  <sheetViews>
    <sheetView showGridLines="0" tabSelected="1" view="pageBreakPreview" topLeftCell="A4" zoomScale="60" zoomScaleNormal="100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221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14" t="s">
        <v>43</v>
      </c>
      <c r="F7" s="215" t="s">
        <v>1663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218" t="s">
        <v>47</v>
      </c>
      <c r="N7" s="158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222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44" t="s">
        <v>223</v>
      </c>
      <c r="B13" s="258" t="s">
        <v>224</v>
      </c>
      <c r="C13" s="165"/>
      <c r="D13" s="165"/>
      <c r="E13" s="170"/>
      <c r="F13" s="258" t="s">
        <v>225</v>
      </c>
      <c r="G13" s="165"/>
      <c r="H13" s="165"/>
      <c r="I13" s="170"/>
      <c r="J13" s="258" t="s">
        <v>226</v>
      </c>
      <c r="K13" s="165"/>
      <c r="L13" s="165"/>
      <c r="M13" s="170"/>
      <c r="N13" s="45" t="s">
        <v>227</v>
      </c>
      <c r="O13" s="7"/>
    </row>
    <row r="14" spans="1:15" ht="22.5" customHeight="1">
      <c r="A14" s="254" t="s">
        <v>228</v>
      </c>
      <c r="B14" s="236" t="s">
        <v>229</v>
      </c>
      <c r="C14" s="179"/>
      <c r="D14" s="179"/>
      <c r="E14" s="181"/>
      <c r="F14" s="236" t="s">
        <v>230</v>
      </c>
      <c r="G14" s="179"/>
      <c r="H14" s="179"/>
      <c r="I14" s="181"/>
      <c r="J14" s="236" t="s">
        <v>231</v>
      </c>
      <c r="K14" s="179"/>
      <c r="L14" s="179"/>
      <c r="M14" s="181"/>
      <c r="N14" s="46" t="s">
        <v>232</v>
      </c>
      <c r="O14" s="7"/>
    </row>
    <row r="15" spans="1:15" ht="22.5" customHeight="1">
      <c r="A15" s="255"/>
      <c r="B15" s="236" t="s">
        <v>233</v>
      </c>
      <c r="C15" s="179"/>
      <c r="D15" s="179"/>
      <c r="E15" s="181"/>
      <c r="F15" s="236" t="s">
        <v>234</v>
      </c>
      <c r="G15" s="179"/>
      <c r="H15" s="179"/>
      <c r="I15" s="181"/>
      <c r="J15" s="236" t="s">
        <v>235</v>
      </c>
      <c r="K15" s="179"/>
      <c r="L15" s="179"/>
      <c r="M15" s="181"/>
      <c r="N15" s="46" t="s">
        <v>220</v>
      </c>
      <c r="O15" s="7"/>
    </row>
    <row r="16" spans="1:15" ht="22.5" customHeight="1">
      <c r="A16" s="255"/>
      <c r="B16" s="235"/>
      <c r="C16" s="179"/>
      <c r="D16" s="179"/>
      <c r="E16" s="181"/>
      <c r="F16" s="235"/>
      <c r="G16" s="179"/>
      <c r="H16" s="179"/>
      <c r="I16" s="181"/>
      <c r="J16" s="235"/>
      <c r="K16" s="179"/>
      <c r="L16" s="179"/>
      <c r="M16" s="181"/>
      <c r="N16" s="47"/>
      <c r="O16" s="7"/>
    </row>
    <row r="17" spans="1:15" ht="22.5" customHeight="1">
      <c r="A17" s="255"/>
      <c r="B17" s="235"/>
      <c r="C17" s="179"/>
      <c r="D17" s="179"/>
      <c r="E17" s="181"/>
      <c r="F17" s="235"/>
      <c r="G17" s="179"/>
      <c r="H17" s="179"/>
      <c r="I17" s="181"/>
      <c r="J17" s="235"/>
      <c r="K17" s="179"/>
      <c r="L17" s="179"/>
      <c r="M17" s="181"/>
      <c r="N17" s="47"/>
      <c r="O17" s="5"/>
    </row>
    <row r="18" spans="1:15" ht="22.5" customHeight="1">
      <c r="A18" s="163"/>
      <c r="B18" s="235"/>
      <c r="C18" s="179"/>
      <c r="D18" s="179"/>
      <c r="E18" s="181"/>
      <c r="F18" s="235"/>
      <c r="G18" s="179"/>
      <c r="H18" s="179"/>
      <c r="I18" s="181"/>
      <c r="J18" s="235"/>
      <c r="K18" s="179"/>
      <c r="L18" s="179"/>
      <c r="M18" s="181"/>
      <c r="N18" s="47"/>
      <c r="O18" s="5"/>
    </row>
    <row r="19" spans="1:15" ht="22.5" customHeight="1">
      <c r="A19" s="259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56" t="s">
        <v>236</v>
      </c>
      <c r="B20" s="236" t="s">
        <v>237</v>
      </c>
      <c r="C20" s="179"/>
      <c r="D20" s="179"/>
      <c r="E20" s="181"/>
      <c r="F20" s="236" t="s">
        <v>238</v>
      </c>
      <c r="G20" s="179"/>
      <c r="H20" s="179"/>
      <c r="I20" s="181"/>
      <c r="J20" s="236" t="s">
        <v>239</v>
      </c>
      <c r="K20" s="179"/>
      <c r="L20" s="179"/>
      <c r="M20" s="181"/>
      <c r="N20" s="46" t="s">
        <v>232</v>
      </c>
      <c r="O20" s="10"/>
    </row>
    <row r="21" spans="1:15" ht="22.5" customHeight="1">
      <c r="A21" s="255"/>
      <c r="B21" s="236" t="s">
        <v>240</v>
      </c>
      <c r="C21" s="179"/>
      <c r="D21" s="179"/>
      <c r="E21" s="181"/>
      <c r="F21" s="236" t="s">
        <v>241</v>
      </c>
      <c r="G21" s="179"/>
      <c r="H21" s="179"/>
      <c r="I21" s="181"/>
      <c r="J21" s="236" t="s">
        <v>242</v>
      </c>
      <c r="K21" s="179"/>
      <c r="L21" s="179"/>
      <c r="M21" s="181"/>
      <c r="N21" s="46" t="s">
        <v>220</v>
      </c>
      <c r="O21" s="10"/>
    </row>
    <row r="22" spans="1:15" ht="22.5" customHeight="1">
      <c r="A22" s="255"/>
      <c r="B22" s="235"/>
      <c r="C22" s="179"/>
      <c r="D22" s="179"/>
      <c r="E22" s="181"/>
      <c r="F22" s="235"/>
      <c r="G22" s="179"/>
      <c r="H22" s="179"/>
      <c r="I22" s="181"/>
      <c r="J22" s="235"/>
      <c r="K22" s="179"/>
      <c r="L22" s="179"/>
      <c r="M22" s="181"/>
      <c r="N22" s="47"/>
      <c r="O22" s="10"/>
    </row>
    <row r="23" spans="1:15" ht="22.5" customHeight="1">
      <c r="A23" s="255"/>
      <c r="B23" s="235"/>
      <c r="C23" s="179"/>
      <c r="D23" s="179"/>
      <c r="E23" s="181"/>
      <c r="F23" s="235"/>
      <c r="G23" s="179"/>
      <c r="H23" s="179"/>
      <c r="I23" s="181"/>
      <c r="J23" s="235"/>
      <c r="K23" s="179"/>
      <c r="L23" s="179"/>
      <c r="M23" s="181"/>
      <c r="N23" s="47"/>
      <c r="O23" s="10"/>
    </row>
    <row r="24" spans="1:15" ht="22.5" customHeight="1">
      <c r="A24" s="163"/>
      <c r="B24" s="235"/>
      <c r="C24" s="179"/>
      <c r="D24" s="179"/>
      <c r="E24" s="181"/>
      <c r="F24" s="235"/>
      <c r="G24" s="179"/>
      <c r="H24" s="179"/>
      <c r="I24" s="181"/>
      <c r="J24" s="235"/>
      <c r="K24" s="179"/>
      <c r="L24" s="179"/>
      <c r="M24" s="181"/>
      <c r="N24" s="47"/>
      <c r="O24" s="10"/>
    </row>
    <row r="25" spans="1:15" ht="22.5" customHeight="1">
      <c r="A25" s="259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56" t="s">
        <v>243</v>
      </c>
      <c r="B26" s="236" t="s">
        <v>244</v>
      </c>
      <c r="C26" s="179"/>
      <c r="D26" s="179"/>
      <c r="E26" s="181"/>
      <c r="F26" s="236" t="s">
        <v>245</v>
      </c>
      <c r="G26" s="179"/>
      <c r="H26" s="179"/>
      <c r="I26" s="181"/>
      <c r="J26" s="236" t="s">
        <v>96</v>
      </c>
      <c r="K26" s="179"/>
      <c r="L26" s="179"/>
      <c r="M26" s="181"/>
      <c r="N26" s="46" t="s">
        <v>232</v>
      </c>
      <c r="O26" s="10"/>
    </row>
    <row r="27" spans="1:15" ht="22.5" customHeight="1">
      <c r="A27" s="255"/>
      <c r="B27" s="236" t="s">
        <v>246</v>
      </c>
      <c r="C27" s="179"/>
      <c r="D27" s="179"/>
      <c r="E27" s="181"/>
      <c r="F27" s="236" t="s">
        <v>247</v>
      </c>
      <c r="G27" s="179"/>
      <c r="H27" s="179"/>
      <c r="I27" s="181"/>
      <c r="J27" s="236" t="s">
        <v>96</v>
      </c>
      <c r="K27" s="179"/>
      <c r="L27" s="179"/>
      <c r="M27" s="181"/>
      <c r="N27" s="46" t="s">
        <v>232</v>
      </c>
      <c r="O27" s="10"/>
    </row>
    <row r="28" spans="1:15" ht="22.5" customHeight="1">
      <c r="A28" s="255"/>
      <c r="B28" s="235"/>
      <c r="C28" s="179"/>
      <c r="D28" s="179"/>
      <c r="E28" s="181"/>
      <c r="F28" s="235"/>
      <c r="G28" s="179"/>
      <c r="H28" s="179"/>
      <c r="I28" s="181"/>
      <c r="J28" s="235"/>
      <c r="K28" s="179"/>
      <c r="L28" s="179"/>
      <c r="M28" s="181"/>
      <c r="N28" s="47"/>
      <c r="O28" s="10"/>
    </row>
    <row r="29" spans="1:15" ht="22.5" customHeight="1">
      <c r="A29" s="255"/>
      <c r="B29" s="235"/>
      <c r="C29" s="179"/>
      <c r="D29" s="179"/>
      <c r="E29" s="181"/>
      <c r="F29" s="235"/>
      <c r="G29" s="179"/>
      <c r="H29" s="179"/>
      <c r="I29" s="181"/>
      <c r="J29" s="235"/>
      <c r="K29" s="179"/>
      <c r="L29" s="179"/>
      <c r="M29" s="181"/>
      <c r="N29" s="47"/>
      <c r="O29" s="10"/>
    </row>
    <row r="30" spans="1:15" ht="22.5" customHeight="1">
      <c r="A30" s="163"/>
      <c r="B30" s="235"/>
      <c r="C30" s="179"/>
      <c r="D30" s="179"/>
      <c r="E30" s="181"/>
      <c r="F30" s="235"/>
      <c r="G30" s="179"/>
      <c r="H30" s="179"/>
      <c r="I30" s="181"/>
      <c r="J30" s="235"/>
      <c r="K30" s="179"/>
      <c r="L30" s="179"/>
      <c r="M30" s="181"/>
      <c r="N30" s="47"/>
      <c r="O30" s="10"/>
    </row>
    <row r="31" spans="1:15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22.5" customHeight="1">
      <c r="A33" s="9"/>
      <c r="B33" s="195" t="s">
        <v>248</v>
      </c>
      <c r="C33" s="165"/>
      <c r="D33" s="165"/>
      <c r="E33" s="165"/>
      <c r="F33" s="165"/>
      <c r="G33" s="165"/>
      <c r="H33" s="22"/>
      <c r="I33" s="22"/>
      <c r="J33" s="10"/>
      <c r="K33" s="10"/>
      <c r="L33" s="10"/>
      <c r="M33" s="10"/>
      <c r="N33" s="10"/>
      <c r="O33" s="10"/>
    </row>
    <row r="34" spans="1:15" ht="22.5" customHeight="1" collapsed="1">
      <c r="A34" s="9"/>
      <c r="B34" s="196" t="s">
        <v>204</v>
      </c>
      <c r="C34" s="165"/>
      <c r="D34" s="165"/>
      <c r="E34" s="165"/>
      <c r="F34" s="165"/>
      <c r="G34" s="165"/>
      <c r="H34" s="22"/>
      <c r="I34" s="22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hidden="1" customHeight="1" outlineLevel="1">
      <c r="A36" s="9"/>
      <c r="B36" s="237" t="s">
        <v>249</v>
      </c>
      <c r="C36" s="165"/>
      <c r="D36" s="165"/>
      <c r="E36" s="165"/>
      <c r="F36" s="165"/>
      <c r="G36" s="165"/>
      <c r="H36" s="165"/>
      <c r="I36" s="165"/>
      <c r="J36" s="10"/>
      <c r="K36" s="10"/>
      <c r="L36" s="10"/>
      <c r="M36" s="10"/>
      <c r="N36" s="10"/>
      <c r="O36" s="10"/>
    </row>
    <row r="37" spans="1:15" ht="22.5" hidden="1" customHeight="1" outlineLevel="1">
      <c r="A37" s="9"/>
      <c r="B37" s="198" t="s">
        <v>250</v>
      </c>
      <c r="C37" s="165"/>
      <c r="D37" s="165"/>
      <c r="E37" s="165"/>
      <c r="F37" s="165"/>
      <c r="G37" s="165"/>
      <c r="H37" s="165"/>
      <c r="I37" s="165"/>
      <c r="J37" s="10"/>
      <c r="K37" s="10"/>
      <c r="L37" s="10"/>
      <c r="M37" s="10"/>
      <c r="N37" s="10"/>
      <c r="O37" s="10"/>
    </row>
    <row r="38" spans="1:15" ht="22.5" hidden="1" customHeight="1" outlineLevel="1">
      <c r="A38" s="9"/>
      <c r="B38" s="165"/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237" t="s">
        <v>251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238" t="s">
        <v>252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48"/>
      <c r="C41" s="49"/>
      <c r="D41" s="49"/>
      <c r="E41" s="49"/>
      <c r="F41" s="49"/>
      <c r="G41" s="49"/>
      <c r="H41" s="49"/>
      <c r="I41" s="49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237" t="s">
        <v>253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238" t="s">
        <v>254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0"/>
      <c r="M43" s="10"/>
      <c r="N43" s="10"/>
      <c r="O43" s="10"/>
    </row>
    <row r="44" spans="1:15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237" t="s">
        <v>255</v>
      </c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238" t="s">
        <v>256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0"/>
      <c r="M46" s="10"/>
      <c r="N46" s="10"/>
      <c r="O46" s="10"/>
    </row>
    <row r="47" spans="1:15" ht="22.5" hidden="1" customHeight="1" outlineLevel="1">
      <c r="A47" s="9"/>
      <c r="B47" s="48"/>
      <c r="C47" s="49"/>
      <c r="D47" s="49"/>
      <c r="E47" s="49"/>
      <c r="F47" s="49"/>
      <c r="G47" s="49"/>
      <c r="H47" s="49"/>
      <c r="I47" s="49"/>
      <c r="J47" s="10"/>
      <c r="K47" s="10"/>
      <c r="L47" s="10"/>
      <c r="M47" s="10"/>
      <c r="N47" s="10"/>
      <c r="O47" s="10"/>
    </row>
    <row r="48" spans="1:15" ht="22.5" customHeight="1">
      <c r="A48" s="9"/>
      <c r="B48" s="27"/>
      <c r="C48" s="22"/>
      <c r="D48" s="22"/>
      <c r="E48" s="22"/>
      <c r="F48" s="22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9"/>
      <c r="B50" s="195" t="s">
        <v>257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</row>
    <row r="51" spans="1:15" ht="22.5" customHeight="1" collapsed="1">
      <c r="A51" s="9"/>
      <c r="B51" s="196" t="s">
        <v>204</v>
      </c>
      <c r="C51" s="165"/>
      <c r="D51" s="165"/>
      <c r="E51" s="165"/>
      <c r="F51" s="165"/>
      <c r="G51" s="165"/>
      <c r="H51" s="10"/>
      <c r="I51" s="10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39" t="s">
        <v>258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39" t="s">
        <v>259</v>
      </c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39" t="s">
        <v>260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39" t="s">
        <v>261</v>
      </c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39" t="s">
        <v>262</v>
      </c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40"/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2.5" customHeight="1">
      <c r="A61" s="9"/>
      <c r="B61" s="195" t="s">
        <v>263</v>
      </c>
      <c r="C61" s="165"/>
      <c r="D61" s="165"/>
      <c r="E61" s="165"/>
      <c r="F61" s="165"/>
      <c r="G61" s="165"/>
      <c r="H61" s="10"/>
      <c r="I61" s="10"/>
      <c r="J61" s="10"/>
      <c r="K61" s="10"/>
      <c r="L61" s="10"/>
      <c r="M61" s="10"/>
      <c r="N61" s="10"/>
      <c r="O61" s="10"/>
    </row>
    <row r="62" spans="1:15" ht="22.5" customHeight="1" collapsed="1">
      <c r="A62" s="9"/>
      <c r="B62" s="196" t="s">
        <v>204</v>
      </c>
      <c r="C62" s="165"/>
      <c r="D62" s="165"/>
      <c r="E62" s="165"/>
      <c r="F62" s="165"/>
      <c r="G62" s="165"/>
      <c r="H62" s="10"/>
      <c r="I62" s="1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41" t="s">
        <v>264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2" t="s">
        <v>265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3" t="s">
        <v>223</v>
      </c>
      <c r="C67" s="243" t="s">
        <v>266</v>
      </c>
      <c r="D67" s="175"/>
      <c r="E67" s="175"/>
      <c r="F67" s="175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55" t="s">
        <v>267</v>
      </c>
      <c r="C68" s="244" t="s">
        <v>268</v>
      </c>
      <c r="D68" s="160"/>
      <c r="E68" s="160"/>
      <c r="F68" s="16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56" t="s">
        <v>269</v>
      </c>
      <c r="C69" s="245" t="s">
        <v>270</v>
      </c>
      <c r="D69" s="179"/>
      <c r="E69" s="179"/>
      <c r="F69" s="179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56" t="s">
        <v>271</v>
      </c>
      <c r="C70" s="245" t="s">
        <v>272</v>
      </c>
      <c r="D70" s="179"/>
      <c r="E70" s="179"/>
      <c r="F70" s="179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7"/>
      <c r="C71" s="22"/>
      <c r="D71" s="22"/>
      <c r="E71" s="22"/>
      <c r="F71" s="22"/>
      <c r="G71" s="22"/>
      <c r="H71" s="10"/>
      <c r="I71" s="1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41" t="s">
        <v>273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239" t="s">
        <v>274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239" t="s">
        <v>275</v>
      </c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239" t="s">
        <v>276</v>
      </c>
      <c r="C75" s="165"/>
      <c r="D75" s="165"/>
      <c r="E75" s="165"/>
      <c r="F75" s="165"/>
      <c r="G75" s="165"/>
      <c r="H75" s="165"/>
      <c r="I75" s="165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39" t="s">
        <v>277</v>
      </c>
      <c r="C76" s="165"/>
      <c r="D76" s="165"/>
      <c r="E76" s="165"/>
      <c r="F76" s="165"/>
      <c r="G76" s="165"/>
      <c r="H76" s="165"/>
      <c r="I76" s="165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50"/>
      <c r="C77" s="50"/>
      <c r="D77" s="50"/>
      <c r="E77" s="50"/>
      <c r="F77" s="50"/>
      <c r="G77" s="50"/>
      <c r="H77" s="50"/>
      <c r="I77" s="50"/>
      <c r="J77" s="10"/>
      <c r="K77" s="10"/>
      <c r="L77" s="10"/>
      <c r="M77" s="10"/>
      <c r="N77" s="10"/>
      <c r="O77" s="10"/>
    </row>
    <row r="78" spans="1:15" ht="22.5" customHeight="1">
      <c r="A78" s="9"/>
      <c r="B78" s="50"/>
      <c r="C78" s="50"/>
      <c r="D78" s="50"/>
      <c r="E78" s="50"/>
      <c r="F78" s="50"/>
      <c r="G78" s="50"/>
      <c r="H78" s="50"/>
      <c r="I78" s="50"/>
      <c r="J78" s="10"/>
      <c r="K78" s="10"/>
      <c r="L78" s="10"/>
      <c r="M78" s="10"/>
      <c r="N78" s="10"/>
      <c r="O78" s="10"/>
    </row>
    <row r="79" spans="1:15" ht="22.5" customHeight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customHeight="1">
      <c r="A80" s="9"/>
      <c r="B80" s="195" t="s">
        <v>278</v>
      </c>
      <c r="C80" s="165"/>
      <c r="D80" s="165"/>
      <c r="E80" s="165"/>
      <c r="F80" s="165"/>
      <c r="G80" s="165"/>
      <c r="H80" s="50"/>
      <c r="I80" s="50"/>
      <c r="J80" s="10"/>
      <c r="K80" s="10"/>
      <c r="L80" s="10"/>
      <c r="M80" s="10"/>
      <c r="N80" s="10"/>
      <c r="O80" s="10"/>
    </row>
    <row r="81" spans="1:15" ht="22.5" customHeight="1" collapsed="1">
      <c r="A81" s="9"/>
      <c r="B81" s="196" t="s">
        <v>204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50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57"/>
      <c r="B83" s="246" t="s">
        <v>279</v>
      </c>
      <c r="C83" s="165"/>
      <c r="D83" s="165"/>
      <c r="E83" s="165"/>
      <c r="F83" s="165"/>
      <c r="G83" s="165"/>
      <c r="H83" s="165"/>
      <c r="I83" s="165"/>
      <c r="J83" s="57"/>
      <c r="K83" s="57"/>
      <c r="L83" s="57"/>
      <c r="M83" s="57"/>
      <c r="N83" s="57"/>
      <c r="O83" s="57"/>
    </row>
    <row r="84" spans="1:15" ht="22.5" hidden="1" customHeight="1" outlineLevel="1">
      <c r="A84" s="57"/>
      <c r="B84" s="247" t="s">
        <v>280</v>
      </c>
      <c r="C84" s="165"/>
      <c r="D84" s="165"/>
      <c r="E84" s="165"/>
      <c r="F84" s="165"/>
      <c r="G84" s="165"/>
      <c r="H84" s="165"/>
      <c r="I84" s="165"/>
      <c r="J84" s="57"/>
      <c r="K84" s="57"/>
      <c r="L84" s="57"/>
      <c r="M84" s="57"/>
      <c r="N84" s="57"/>
      <c r="O84" s="57"/>
    </row>
    <row r="85" spans="1:15" ht="22.5" hidden="1" customHeight="1" outlineLevel="1">
      <c r="A85" s="57"/>
      <c r="B85" s="248" t="s">
        <v>281</v>
      </c>
      <c r="C85" s="165"/>
      <c r="D85" s="165"/>
      <c r="E85" s="165"/>
      <c r="F85" s="165"/>
      <c r="G85" s="165"/>
      <c r="H85" s="165"/>
      <c r="I85" s="57"/>
      <c r="J85" s="57"/>
      <c r="K85" s="57"/>
      <c r="L85" s="57"/>
      <c r="M85" s="57"/>
      <c r="N85" s="57"/>
      <c r="O85" s="57"/>
    </row>
    <row r="86" spans="1:15" ht="22.5" hidden="1" customHeight="1" outlineLevel="1">
      <c r="A86" s="57"/>
      <c r="B86" s="249"/>
      <c r="C86" s="165"/>
      <c r="D86" s="165"/>
      <c r="E86" s="165"/>
      <c r="F86" s="165"/>
      <c r="G86" s="165"/>
      <c r="H86" s="165"/>
      <c r="I86" s="57"/>
      <c r="J86" s="57"/>
      <c r="K86" s="57"/>
      <c r="L86" s="57"/>
      <c r="M86" s="57"/>
      <c r="N86" s="57"/>
      <c r="O86" s="57"/>
    </row>
    <row r="87" spans="1:15" ht="22.5" hidden="1" customHeight="1" outlineLevel="1">
      <c r="A87" s="57"/>
      <c r="B87" s="249"/>
      <c r="C87" s="165"/>
      <c r="D87" s="165"/>
      <c r="E87" s="165"/>
      <c r="F87" s="165"/>
      <c r="G87" s="165"/>
      <c r="H87" s="165"/>
      <c r="I87" s="57"/>
      <c r="J87" s="57"/>
      <c r="K87" s="57"/>
      <c r="L87" s="57"/>
      <c r="M87" s="57"/>
      <c r="N87" s="57"/>
      <c r="O87" s="57"/>
    </row>
    <row r="88" spans="1:15" ht="22.5" hidden="1" customHeight="1" outlineLevel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22.5" hidden="1" customHeight="1" outlineLevel="1">
      <c r="A89" s="57"/>
      <c r="B89" s="247" t="s">
        <v>282</v>
      </c>
      <c r="C89" s="165"/>
      <c r="D89" s="165"/>
      <c r="E89" s="165"/>
      <c r="F89" s="165"/>
      <c r="G89" s="165"/>
      <c r="H89" s="165"/>
      <c r="I89" s="165"/>
      <c r="J89" s="57"/>
      <c r="K89" s="57"/>
      <c r="L89" s="57"/>
      <c r="M89" s="57"/>
      <c r="N89" s="57"/>
      <c r="O89" s="57"/>
    </row>
    <row r="90" spans="1:15" ht="22.5" hidden="1" customHeight="1" outlineLevel="1">
      <c r="A90" s="57"/>
      <c r="B90" s="250" t="s">
        <v>283</v>
      </c>
      <c r="C90" s="165"/>
      <c r="D90" s="165"/>
      <c r="E90" s="165"/>
      <c r="F90" s="165"/>
      <c r="G90" s="165"/>
      <c r="H90" s="165"/>
      <c r="I90" s="57"/>
      <c r="J90" s="57"/>
      <c r="K90" s="57"/>
      <c r="L90" s="57"/>
      <c r="M90" s="57"/>
      <c r="N90" s="57"/>
      <c r="O90" s="57"/>
    </row>
    <row r="91" spans="1:15" ht="22.5" hidden="1" customHeight="1" outlineLevel="1">
      <c r="A91" s="57"/>
      <c r="B91" s="249"/>
      <c r="C91" s="165"/>
      <c r="D91" s="165"/>
      <c r="E91" s="165"/>
      <c r="F91" s="165"/>
      <c r="G91" s="165"/>
      <c r="H91" s="165"/>
      <c r="I91" s="57"/>
      <c r="J91" s="57"/>
      <c r="K91" s="57"/>
      <c r="L91" s="57"/>
      <c r="M91" s="57"/>
      <c r="N91" s="57"/>
      <c r="O91" s="57"/>
    </row>
    <row r="92" spans="1:15" ht="22.5" hidden="1" customHeight="1" outlineLevel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22.5" hidden="1" customHeight="1" outlineLevel="1">
      <c r="A93" s="57"/>
      <c r="B93" s="247" t="s">
        <v>284</v>
      </c>
      <c r="C93" s="165"/>
      <c r="D93" s="165"/>
      <c r="E93" s="165"/>
      <c r="F93" s="165"/>
      <c r="G93" s="165"/>
      <c r="H93" s="165"/>
      <c r="I93" s="165"/>
      <c r="J93" s="57"/>
      <c r="K93" s="57"/>
      <c r="L93" s="57"/>
      <c r="M93" s="57"/>
      <c r="N93" s="57"/>
      <c r="O93" s="57"/>
    </row>
    <row r="94" spans="1:15" ht="22.5" hidden="1" customHeight="1" outlineLevel="1">
      <c r="A94" s="57"/>
      <c r="B94" s="250" t="s">
        <v>285</v>
      </c>
      <c r="C94" s="165"/>
      <c r="D94" s="165"/>
      <c r="E94" s="165"/>
      <c r="F94" s="165"/>
      <c r="G94" s="165"/>
      <c r="H94" s="165"/>
      <c r="I94" s="57"/>
      <c r="J94" s="57"/>
      <c r="K94" s="57"/>
      <c r="L94" s="57"/>
      <c r="M94" s="57"/>
      <c r="N94" s="57"/>
      <c r="O94" s="57"/>
    </row>
    <row r="95" spans="1:15" ht="22.5" hidden="1" customHeight="1" outlineLevel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22.5" hidden="1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195" t="s">
        <v>286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19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3" t="s">
        <v>287</v>
      </c>
      <c r="C102" s="176"/>
      <c r="D102" s="252" t="s">
        <v>288</v>
      </c>
      <c r="E102" s="175"/>
      <c r="F102" s="175"/>
      <c r="G102" s="175"/>
      <c r="H102" s="17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3" t="s">
        <v>289</v>
      </c>
      <c r="C103" s="160"/>
      <c r="D103" s="244" t="s">
        <v>290</v>
      </c>
      <c r="E103" s="160"/>
      <c r="F103" s="160"/>
      <c r="G103" s="160"/>
      <c r="H103" s="160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51" t="s">
        <v>291</v>
      </c>
      <c r="C104" s="179"/>
      <c r="D104" s="245" t="s">
        <v>292</v>
      </c>
      <c r="E104" s="179"/>
      <c r="F104" s="179"/>
      <c r="G104" s="179"/>
      <c r="H104" s="179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1" t="s">
        <v>293</v>
      </c>
      <c r="C105" s="179"/>
      <c r="D105" s="245" t="s">
        <v>294</v>
      </c>
      <c r="E105" s="179"/>
      <c r="F105" s="179"/>
      <c r="G105" s="179"/>
      <c r="H105" s="179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50"/>
      <c r="C106" s="50"/>
      <c r="D106" s="50"/>
      <c r="E106" s="50"/>
      <c r="F106" s="50"/>
      <c r="G106" s="50"/>
      <c r="H106" s="5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>
      <c r="A108" s="9"/>
      <c r="B108" s="50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</row>
    <row r="109" spans="1:15" ht="22.5" customHeight="1">
      <c r="A109" s="9"/>
      <c r="B109" s="50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</row>
  </sheetData>
  <mergeCells count="113"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</mergeCells>
  <dataValidations count="2">
    <dataValidation type="list" allowBlank="1" showErrorMessage="1" sqref="M7" xr:uid="{00000000-0002-0000-0200-000000000000}">
      <formula1>"Finalizado,Em produção,Pendente"</formula1>
    </dataValidation>
    <dataValidation type="list" allowBlank="1" showErrorMessage="1" sqref="N14:N18 N20:N24 N26:N30" xr:uid="{00000000-0002-0000-02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pageSetup paperSize="9" scale="69" orientation="landscape" r:id="rId1"/>
  <rowBreaks count="1" manualBreakCount="1">
    <brk id="3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20"/>
  <sheetViews>
    <sheetView showGridLines="0" topLeftCell="A2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58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"/>
      <c r="E3" s="166" t="s">
        <v>295</v>
      </c>
      <c r="F3" s="167"/>
      <c r="G3" s="167"/>
      <c r="H3" s="167"/>
      <c r="I3" s="167"/>
      <c r="J3" s="167"/>
      <c r="K3" s="167"/>
      <c r="L3" s="167"/>
      <c r="M3" s="167"/>
      <c r="N3" s="168"/>
      <c r="O3" s="59"/>
    </row>
    <row r="4" spans="1:15" ht="12.75">
      <c r="A4" s="165"/>
      <c r="B4" s="165"/>
      <c r="C4" s="165"/>
      <c r="D4" s="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60"/>
    </row>
    <row r="5" spans="1:15" ht="12.75">
      <c r="A5" s="165"/>
      <c r="B5" s="165"/>
      <c r="C5" s="165"/>
      <c r="D5" s="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60"/>
    </row>
    <row r="6" spans="1:15" ht="12.75">
      <c r="A6" s="165"/>
      <c r="B6" s="165"/>
      <c r="C6" s="165"/>
      <c r="D6" s="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60"/>
    </row>
    <row r="7" spans="1:15" ht="12.75">
      <c r="A7" s="165"/>
      <c r="B7" s="165"/>
      <c r="C7" s="165"/>
      <c r="D7" s="1"/>
      <c r="E7" s="286" t="s">
        <v>43</v>
      </c>
      <c r="F7" s="215" t="s">
        <v>1663</v>
      </c>
      <c r="G7" s="216"/>
      <c r="H7" s="61"/>
      <c r="I7" s="286" t="s">
        <v>296</v>
      </c>
      <c r="J7" s="217" t="s">
        <v>45</v>
      </c>
      <c r="K7" s="61"/>
      <c r="L7" s="286" t="s">
        <v>46</v>
      </c>
      <c r="M7" s="218" t="s">
        <v>47</v>
      </c>
      <c r="N7" s="158"/>
      <c r="O7" s="60"/>
    </row>
    <row r="8" spans="1:15" ht="12.75">
      <c r="A8" s="165"/>
      <c r="B8" s="165"/>
      <c r="C8" s="165"/>
      <c r="D8" s="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60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0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0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2"/>
    </row>
    <row r="12" spans="1:15" ht="44.25" customHeight="1">
      <c r="A12" s="257" t="s">
        <v>297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63"/>
    </row>
    <row r="13" spans="1:15" ht="22.5" customHeight="1">
      <c r="A13" s="270" t="s">
        <v>298</v>
      </c>
      <c r="B13" s="167"/>
      <c r="C13" s="167"/>
      <c r="D13" s="167"/>
      <c r="E13" s="167"/>
      <c r="F13" s="167"/>
      <c r="G13" s="168"/>
      <c r="H13" s="270" t="s">
        <v>299</v>
      </c>
      <c r="I13" s="167"/>
      <c r="J13" s="167"/>
      <c r="K13" s="167"/>
      <c r="L13" s="167"/>
      <c r="M13" s="167"/>
      <c r="N13" s="168"/>
      <c r="O13" s="64"/>
    </row>
    <row r="14" spans="1:15" ht="22.5" customHeight="1">
      <c r="A14" s="171"/>
      <c r="B14" s="172"/>
      <c r="C14" s="172"/>
      <c r="D14" s="172"/>
      <c r="E14" s="172"/>
      <c r="F14" s="172"/>
      <c r="G14" s="173"/>
      <c r="H14" s="171"/>
      <c r="I14" s="172"/>
      <c r="J14" s="172"/>
      <c r="K14" s="172"/>
      <c r="L14" s="172"/>
      <c r="M14" s="172"/>
      <c r="N14" s="173"/>
      <c r="O14" s="64"/>
    </row>
    <row r="15" spans="1:15" ht="22.5" customHeight="1">
      <c r="A15" s="284" t="s">
        <v>300</v>
      </c>
      <c r="B15" s="280" t="s">
        <v>301</v>
      </c>
      <c r="C15" s="165"/>
      <c r="D15" s="165"/>
      <c r="E15" s="271" t="s">
        <v>302</v>
      </c>
      <c r="F15" s="165"/>
      <c r="G15" s="170"/>
      <c r="H15" s="272" t="s">
        <v>303</v>
      </c>
      <c r="I15" s="165"/>
      <c r="J15" s="165"/>
      <c r="K15" s="271" t="s">
        <v>304</v>
      </c>
      <c r="L15" s="165"/>
      <c r="M15" s="165"/>
      <c r="N15" s="273" t="s">
        <v>300</v>
      </c>
      <c r="O15" s="64"/>
    </row>
    <row r="16" spans="1:15" ht="22.5" customHeight="1">
      <c r="A16" s="285"/>
      <c r="B16" s="169"/>
      <c r="C16" s="165"/>
      <c r="D16" s="165"/>
      <c r="E16" s="165"/>
      <c r="F16" s="165"/>
      <c r="G16" s="170"/>
      <c r="H16" s="165"/>
      <c r="I16" s="165"/>
      <c r="J16" s="165"/>
      <c r="K16" s="165"/>
      <c r="L16" s="165"/>
      <c r="M16" s="165"/>
      <c r="N16" s="274"/>
      <c r="O16" s="64"/>
    </row>
    <row r="17" spans="1:15" ht="22.5" customHeight="1">
      <c r="A17" s="285"/>
      <c r="B17" s="169"/>
      <c r="C17" s="165"/>
      <c r="D17" s="165"/>
      <c r="E17" s="276" t="s">
        <v>305</v>
      </c>
      <c r="F17" s="165"/>
      <c r="G17" s="170"/>
      <c r="H17" s="165"/>
      <c r="I17" s="165"/>
      <c r="J17" s="165"/>
      <c r="K17" s="276" t="s">
        <v>306</v>
      </c>
      <c r="L17" s="165"/>
      <c r="M17" s="165"/>
      <c r="N17" s="274"/>
      <c r="O17" s="62"/>
    </row>
    <row r="18" spans="1:15" ht="22.5" customHeight="1">
      <c r="A18" s="285"/>
      <c r="B18" s="171"/>
      <c r="C18" s="172"/>
      <c r="D18" s="172"/>
      <c r="E18" s="172"/>
      <c r="F18" s="172"/>
      <c r="G18" s="173"/>
      <c r="H18" s="172"/>
      <c r="I18" s="172"/>
      <c r="J18" s="172"/>
      <c r="K18" s="172"/>
      <c r="L18" s="172"/>
      <c r="M18" s="172"/>
      <c r="N18" s="274"/>
      <c r="O18" s="62"/>
    </row>
    <row r="19" spans="1:15" ht="22.5" customHeight="1">
      <c r="A19" s="285"/>
      <c r="B19" s="287" t="s">
        <v>307</v>
      </c>
      <c r="C19" s="282"/>
      <c r="D19" s="282"/>
      <c r="E19" s="282"/>
      <c r="F19" s="282"/>
      <c r="G19" s="288"/>
      <c r="H19" s="289" t="s">
        <v>308</v>
      </c>
      <c r="I19" s="282"/>
      <c r="J19" s="282"/>
      <c r="K19" s="282"/>
      <c r="L19" s="282"/>
      <c r="M19" s="283"/>
      <c r="N19" s="274"/>
      <c r="O19" s="65"/>
    </row>
    <row r="20" spans="1:15" ht="22.5" customHeight="1">
      <c r="A20" s="285"/>
      <c r="B20" s="277" t="s">
        <v>309</v>
      </c>
      <c r="C20" s="261"/>
      <c r="D20" s="261"/>
      <c r="E20" s="261"/>
      <c r="F20" s="261"/>
      <c r="G20" s="278"/>
      <c r="H20" s="279" t="s">
        <v>310</v>
      </c>
      <c r="I20" s="261"/>
      <c r="J20" s="261"/>
      <c r="K20" s="261"/>
      <c r="L20" s="261"/>
      <c r="M20" s="262"/>
      <c r="N20" s="274"/>
      <c r="O20" s="65"/>
    </row>
    <row r="21" spans="1:15" ht="22.5" customHeight="1">
      <c r="A21" s="285"/>
      <c r="B21" s="277" t="s">
        <v>311</v>
      </c>
      <c r="C21" s="261"/>
      <c r="D21" s="261"/>
      <c r="E21" s="261"/>
      <c r="F21" s="261"/>
      <c r="G21" s="278"/>
      <c r="H21" s="279" t="s">
        <v>312</v>
      </c>
      <c r="I21" s="261"/>
      <c r="J21" s="261"/>
      <c r="K21" s="261"/>
      <c r="L21" s="261"/>
      <c r="M21" s="262"/>
      <c r="N21" s="274"/>
      <c r="O21" s="65"/>
    </row>
    <row r="22" spans="1:15" ht="22.5" customHeight="1">
      <c r="A22" s="285"/>
      <c r="B22" s="277" t="s">
        <v>313</v>
      </c>
      <c r="C22" s="261"/>
      <c r="D22" s="261"/>
      <c r="E22" s="261"/>
      <c r="F22" s="261"/>
      <c r="G22" s="278"/>
      <c r="H22" s="279" t="s">
        <v>314</v>
      </c>
      <c r="I22" s="261"/>
      <c r="J22" s="261"/>
      <c r="K22" s="261"/>
      <c r="L22" s="261"/>
      <c r="M22" s="262"/>
      <c r="N22" s="274"/>
      <c r="O22" s="65"/>
    </row>
    <row r="23" spans="1:15" ht="22.5" customHeight="1">
      <c r="A23" s="285"/>
      <c r="B23" s="260" t="s">
        <v>315</v>
      </c>
      <c r="C23" s="261"/>
      <c r="D23" s="261"/>
      <c r="E23" s="261"/>
      <c r="F23" s="261"/>
      <c r="G23" s="262"/>
      <c r="H23" s="263" t="s">
        <v>316</v>
      </c>
      <c r="I23" s="261"/>
      <c r="J23" s="261"/>
      <c r="K23" s="261"/>
      <c r="L23" s="261"/>
      <c r="M23" s="262"/>
      <c r="N23" s="274"/>
      <c r="O23" s="64"/>
    </row>
    <row r="24" spans="1:15" ht="22.5" customHeight="1">
      <c r="A24" s="285"/>
      <c r="B24" s="264"/>
      <c r="C24" s="261"/>
      <c r="D24" s="261"/>
      <c r="E24" s="261"/>
      <c r="F24" s="261"/>
      <c r="G24" s="262"/>
      <c r="H24" s="265"/>
      <c r="I24" s="261"/>
      <c r="J24" s="261"/>
      <c r="K24" s="261"/>
      <c r="L24" s="261"/>
      <c r="M24" s="262"/>
      <c r="N24" s="274"/>
      <c r="O24" s="65"/>
    </row>
    <row r="25" spans="1:15" ht="22.5" customHeight="1">
      <c r="A25" s="285"/>
      <c r="B25" s="266"/>
      <c r="C25" s="267"/>
      <c r="D25" s="267"/>
      <c r="E25" s="267"/>
      <c r="F25" s="267"/>
      <c r="G25" s="268"/>
      <c r="H25" s="269"/>
      <c r="I25" s="267"/>
      <c r="J25" s="267"/>
      <c r="K25" s="267"/>
      <c r="L25" s="267"/>
      <c r="M25" s="268"/>
      <c r="N25" s="275"/>
      <c r="O25" s="65"/>
    </row>
    <row r="26" spans="1:15" ht="22.5" customHeight="1">
      <c r="A26" s="273" t="s">
        <v>317</v>
      </c>
      <c r="B26" s="280" t="s">
        <v>318</v>
      </c>
      <c r="C26" s="165"/>
      <c r="D26" s="165"/>
      <c r="E26" s="271" t="s">
        <v>319</v>
      </c>
      <c r="F26" s="165"/>
      <c r="G26" s="170"/>
      <c r="H26" s="280" t="s">
        <v>320</v>
      </c>
      <c r="I26" s="165"/>
      <c r="J26" s="165"/>
      <c r="K26" s="271" t="s">
        <v>321</v>
      </c>
      <c r="L26" s="165"/>
      <c r="M26" s="170"/>
      <c r="N26" s="273" t="s">
        <v>317</v>
      </c>
      <c r="O26" s="65"/>
    </row>
    <row r="27" spans="1:15" ht="22.5" customHeight="1">
      <c r="A27" s="274"/>
      <c r="B27" s="169"/>
      <c r="C27" s="165"/>
      <c r="D27" s="165"/>
      <c r="E27" s="165"/>
      <c r="F27" s="165"/>
      <c r="G27" s="170"/>
      <c r="H27" s="169"/>
      <c r="I27" s="165"/>
      <c r="J27" s="165"/>
      <c r="K27" s="165"/>
      <c r="L27" s="165"/>
      <c r="M27" s="170"/>
      <c r="N27" s="274"/>
      <c r="O27" s="65"/>
    </row>
    <row r="28" spans="1:15" ht="22.5" customHeight="1">
      <c r="A28" s="274"/>
      <c r="B28" s="169"/>
      <c r="C28" s="165"/>
      <c r="D28" s="165"/>
      <c r="E28" s="276" t="s">
        <v>322</v>
      </c>
      <c r="F28" s="165"/>
      <c r="G28" s="170"/>
      <c r="H28" s="169"/>
      <c r="I28" s="165"/>
      <c r="J28" s="165"/>
      <c r="K28" s="276" t="s">
        <v>323</v>
      </c>
      <c r="L28" s="165"/>
      <c r="M28" s="170"/>
      <c r="N28" s="274"/>
      <c r="O28" s="64"/>
    </row>
    <row r="29" spans="1:15" ht="22.5" customHeight="1">
      <c r="A29" s="274"/>
      <c r="B29" s="171"/>
      <c r="C29" s="172"/>
      <c r="D29" s="172"/>
      <c r="E29" s="172"/>
      <c r="F29" s="172"/>
      <c r="G29" s="173"/>
      <c r="H29" s="171"/>
      <c r="I29" s="172"/>
      <c r="J29" s="172"/>
      <c r="K29" s="172"/>
      <c r="L29" s="172"/>
      <c r="M29" s="173"/>
      <c r="N29" s="274"/>
      <c r="O29" s="65"/>
    </row>
    <row r="30" spans="1:15" ht="22.5" customHeight="1">
      <c r="A30" s="274"/>
      <c r="B30" s="292" t="s">
        <v>324</v>
      </c>
      <c r="C30" s="282"/>
      <c r="D30" s="282"/>
      <c r="E30" s="282"/>
      <c r="F30" s="282"/>
      <c r="G30" s="283"/>
      <c r="H30" s="281" t="s">
        <v>325</v>
      </c>
      <c r="I30" s="282"/>
      <c r="J30" s="282"/>
      <c r="K30" s="282"/>
      <c r="L30" s="282"/>
      <c r="M30" s="283"/>
      <c r="N30" s="274"/>
      <c r="O30" s="65"/>
    </row>
    <row r="31" spans="1:15" ht="22.5" customHeight="1">
      <c r="A31" s="274"/>
      <c r="B31" s="293" t="s">
        <v>326</v>
      </c>
      <c r="C31" s="261"/>
      <c r="D31" s="261"/>
      <c r="E31" s="261"/>
      <c r="F31" s="261"/>
      <c r="G31" s="262"/>
      <c r="H31" s="290" t="s">
        <v>327</v>
      </c>
      <c r="I31" s="261"/>
      <c r="J31" s="261"/>
      <c r="K31" s="261"/>
      <c r="L31" s="261"/>
      <c r="M31" s="262"/>
      <c r="N31" s="274"/>
      <c r="O31" s="65"/>
    </row>
    <row r="32" spans="1:15" ht="22.5" customHeight="1">
      <c r="A32" s="274"/>
      <c r="B32" s="293" t="s">
        <v>328</v>
      </c>
      <c r="C32" s="261"/>
      <c r="D32" s="261"/>
      <c r="E32" s="261"/>
      <c r="F32" s="261"/>
      <c r="G32" s="262"/>
      <c r="H32" s="290" t="s">
        <v>329</v>
      </c>
      <c r="I32" s="261"/>
      <c r="J32" s="261"/>
      <c r="K32" s="261"/>
      <c r="L32" s="261"/>
      <c r="M32" s="262"/>
      <c r="N32" s="274"/>
      <c r="O32" s="65"/>
    </row>
    <row r="33" spans="1:15" ht="22.5" customHeight="1">
      <c r="A33" s="274"/>
      <c r="B33" s="260" t="s">
        <v>330</v>
      </c>
      <c r="C33" s="261"/>
      <c r="D33" s="261"/>
      <c r="E33" s="261"/>
      <c r="F33" s="261"/>
      <c r="G33" s="262"/>
      <c r="H33" s="263" t="s">
        <v>331</v>
      </c>
      <c r="I33" s="261"/>
      <c r="J33" s="261"/>
      <c r="K33" s="261"/>
      <c r="L33" s="261"/>
      <c r="M33" s="262"/>
      <c r="N33" s="274"/>
      <c r="O33" s="65"/>
    </row>
    <row r="34" spans="1:15" ht="22.5" customHeight="1">
      <c r="A34" s="274"/>
      <c r="B34" s="264"/>
      <c r="C34" s="261"/>
      <c r="D34" s="261"/>
      <c r="E34" s="261"/>
      <c r="F34" s="261"/>
      <c r="G34" s="262"/>
      <c r="H34" s="265"/>
      <c r="I34" s="261"/>
      <c r="J34" s="261"/>
      <c r="K34" s="261"/>
      <c r="L34" s="261"/>
      <c r="M34" s="262"/>
      <c r="N34" s="274"/>
      <c r="O34" s="65"/>
    </row>
    <row r="35" spans="1:15" ht="22.5" customHeight="1">
      <c r="A35" s="274"/>
      <c r="B35" s="264"/>
      <c r="C35" s="261"/>
      <c r="D35" s="261"/>
      <c r="E35" s="261"/>
      <c r="F35" s="261"/>
      <c r="G35" s="262"/>
      <c r="H35" s="265"/>
      <c r="I35" s="261"/>
      <c r="J35" s="261"/>
      <c r="K35" s="261"/>
      <c r="L35" s="261"/>
      <c r="M35" s="262"/>
      <c r="N35" s="274"/>
      <c r="O35" s="62"/>
    </row>
    <row r="36" spans="1:15" ht="22.5" customHeight="1">
      <c r="A36" s="275"/>
      <c r="B36" s="266"/>
      <c r="C36" s="267"/>
      <c r="D36" s="267"/>
      <c r="E36" s="267"/>
      <c r="F36" s="267"/>
      <c r="G36" s="268"/>
      <c r="H36" s="269"/>
      <c r="I36" s="267"/>
      <c r="J36" s="267"/>
      <c r="K36" s="267"/>
      <c r="L36" s="267"/>
      <c r="M36" s="268"/>
      <c r="N36" s="275"/>
      <c r="O36" s="62" t="b">
        <v>0</v>
      </c>
    </row>
    <row r="37" spans="1:15" ht="22.5" customHeight="1">
      <c r="A37" s="270" t="s">
        <v>298</v>
      </c>
      <c r="B37" s="167"/>
      <c r="C37" s="167"/>
      <c r="D37" s="167"/>
      <c r="E37" s="167"/>
      <c r="F37" s="167"/>
      <c r="G37" s="168"/>
      <c r="H37" s="291" t="s">
        <v>299</v>
      </c>
      <c r="I37" s="165"/>
      <c r="J37" s="165"/>
      <c r="K37" s="165"/>
      <c r="L37" s="165"/>
      <c r="M37" s="165"/>
      <c r="N37" s="170"/>
      <c r="O37" s="62"/>
    </row>
    <row r="38" spans="1:15" ht="22.5" customHeight="1">
      <c r="A38" s="171"/>
      <c r="B38" s="172"/>
      <c r="C38" s="172"/>
      <c r="D38" s="172"/>
      <c r="E38" s="172"/>
      <c r="F38" s="172"/>
      <c r="G38" s="173"/>
      <c r="H38" s="171"/>
      <c r="I38" s="172"/>
      <c r="J38" s="172"/>
      <c r="K38" s="172"/>
      <c r="L38" s="172"/>
      <c r="M38" s="172"/>
      <c r="N38" s="173"/>
      <c r="O38" s="62"/>
    </row>
    <row r="39" spans="1:15" ht="22.5" customHeight="1">
      <c r="A39" s="27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2"/>
    </row>
    <row r="40" spans="1:15" ht="22.5" customHeight="1">
      <c r="A40" s="27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2"/>
    </row>
    <row r="41" spans="1:15" ht="22.5" customHeight="1">
      <c r="A41" s="27"/>
      <c r="B41" s="195" t="s">
        <v>332</v>
      </c>
      <c r="C41" s="165"/>
      <c r="D41" s="165"/>
      <c r="E41" s="165"/>
      <c r="F41" s="165"/>
      <c r="G41" s="165"/>
      <c r="H41" s="22"/>
      <c r="I41" s="22"/>
      <c r="J41" s="22"/>
      <c r="K41" s="22"/>
      <c r="L41" s="22"/>
      <c r="M41" s="22"/>
      <c r="N41" s="22"/>
      <c r="O41" s="62"/>
    </row>
    <row r="42" spans="1:15" ht="22.5" customHeight="1">
      <c r="A42" s="27"/>
      <c r="B42" s="196" t="s">
        <v>204</v>
      </c>
      <c r="C42" s="165"/>
      <c r="D42" s="165"/>
      <c r="E42" s="165"/>
      <c r="F42" s="165"/>
      <c r="G42" s="165"/>
      <c r="H42" s="22"/>
      <c r="I42" s="22"/>
      <c r="J42" s="22"/>
      <c r="K42" s="22"/>
      <c r="L42" s="22"/>
      <c r="M42" s="22"/>
      <c r="N42" s="22"/>
      <c r="O42" s="62"/>
    </row>
    <row r="43" spans="1:15" ht="22.5" customHeight="1" outlineLevel="1">
      <c r="A43" s="27"/>
      <c r="B43" s="203" t="s">
        <v>333</v>
      </c>
      <c r="C43" s="165"/>
      <c r="D43" s="165"/>
      <c r="E43" s="165"/>
      <c r="F43" s="165"/>
      <c r="G43" s="165"/>
      <c r="H43" s="165"/>
      <c r="I43" s="165"/>
      <c r="J43" s="22"/>
      <c r="K43" s="22"/>
      <c r="L43" s="22"/>
      <c r="M43" s="22"/>
      <c r="N43" s="22"/>
      <c r="O43" s="62"/>
    </row>
    <row r="44" spans="1:15" ht="22.5" customHeight="1" outlineLevel="1">
      <c r="A44" s="27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2"/>
    </row>
    <row r="45" spans="1:15" ht="22.5" customHeight="1" outlineLevel="1">
      <c r="A45" s="27"/>
      <c r="B45" s="237" t="s">
        <v>334</v>
      </c>
      <c r="C45" s="165"/>
      <c r="D45" s="165"/>
      <c r="E45" s="165"/>
      <c r="F45" s="165"/>
      <c r="G45" s="165"/>
      <c r="H45" s="165"/>
      <c r="I45" s="165"/>
      <c r="J45" s="22"/>
      <c r="K45" s="22"/>
      <c r="L45" s="22"/>
      <c r="M45" s="22"/>
      <c r="N45" s="22"/>
      <c r="O45" s="62"/>
    </row>
    <row r="46" spans="1:15" ht="22.5" customHeight="1" outlineLevel="1">
      <c r="A46" s="27"/>
      <c r="B46" s="238" t="s">
        <v>335</v>
      </c>
      <c r="C46" s="165"/>
      <c r="D46" s="165"/>
      <c r="E46" s="165"/>
      <c r="F46" s="165"/>
      <c r="G46" s="165"/>
      <c r="H46" s="165"/>
      <c r="I46" s="165"/>
      <c r="J46" s="22"/>
      <c r="K46" s="22"/>
      <c r="L46" s="22"/>
      <c r="M46" s="22"/>
      <c r="N46" s="22"/>
      <c r="O46" s="62"/>
    </row>
    <row r="47" spans="1:15" ht="22.5" customHeight="1" outlineLevel="1">
      <c r="A47" s="27"/>
      <c r="B47" s="295"/>
      <c r="C47" s="165"/>
      <c r="D47" s="165"/>
      <c r="E47" s="165"/>
      <c r="F47" s="165"/>
      <c r="G47" s="165"/>
      <c r="H47" s="165"/>
      <c r="I47" s="165"/>
      <c r="J47" s="22"/>
      <c r="K47" s="22"/>
      <c r="L47" s="22"/>
      <c r="M47" s="22"/>
      <c r="N47" s="22"/>
      <c r="O47" s="62"/>
    </row>
    <row r="48" spans="1:15" ht="22.5" customHeight="1" outlineLevel="1">
      <c r="A48" s="27"/>
      <c r="B48" s="48"/>
      <c r="C48" s="49"/>
      <c r="D48" s="49"/>
      <c r="E48" s="49"/>
      <c r="F48" s="49"/>
      <c r="G48" s="49"/>
      <c r="H48" s="49"/>
      <c r="I48" s="49"/>
      <c r="J48" s="22"/>
      <c r="K48" s="22"/>
      <c r="L48" s="22"/>
      <c r="M48" s="22"/>
      <c r="N48" s="22"/>
      <c r="O48" s="62"/>
    </row>
    <row r="49" spans="1:15" ht="22.5" customHeight="1" outlineLevel="1">
      <c r="A49" s="27"/>
      <c r="B49" s="237" t="s">
        <v>336</v>
      </c>
      <c r="C49" s="165"/>
      <c r="D49" s="165"/>
      <c r="E49" s="165"/>
      <c r="F49" s="165"/>
      <c r="G49" s="165"/>
      <c r="H49" s="165"/>
      <c r="I49" s="165"/>
      <c r="J49" s="22"/>
      <c r="K49" s="22"/>
      <c r="L49" s="22"/>
      <c r="M49" s="22"/>
      <c r="N49" s="22"/>
      <c r="O49" s="62"/>
    </row>
    <row r="50" spans="1:15" ht="22.5" customHeight="1" outlineLevel="1">
      <c r="A50" s="27"/>
      <c r="B50" s="238" t="s">
        <v>337</v>
      </c>
      <c r="C50" s="165"/>
      <c r="D50" s="165"/>
      <c r="E50" s="165"/>
      <c r="F50" s="165"/>
      <c r="G50" s="165"/>
      <c r="H50" s="165"/>
      <c r="I50" s="165"/>
      <c r="J50" s="22"/>
      <c r="K50" s="22"/>
      <c r="L50" s="22"/>
      <c r="M50" s="22"/>
      <c r="N50" s="22"/>
      <c r="O50" s="62"/>
    </row>
    <row r="51" spans="1:15" ht="22.5" customHeight="1" outlineLevel="1">
      <c r="A51" s="27"/>
      <c r="B51" s="295"/>
      <c r="C51" s="165"/>
      <c r="D51" s="165"/>
      <c r="E51" s="165"/>
      <c r="F51" s="165"/>
      <c r="G51" s="165"/>
      <c r="H51" s="165"/>
      <c r="I51" s="165"/>
      <c r="J51" s="22"/>
      <c r="K51" s="22"/>
      <c r="L51" s="22"/>
      <c r="M51" s="22"/>
      <c r="N51" s="22"/>
      <c r="O51" s="62"/>
    </row>
    <row r="52" spans="1:15" ht="22.5" customHeight="1" outlineLevel="1">
      <c r="A52" s="27"/>
      <c r="B52" s="48"/>
      <c r="C52" s="49"/>
      <c r="D52" s="49"/>
      <c r="E52" s="49"/>
      <c r="F52" s="49"/>
      <c r="G52" s="49"/>
      <c r="H52" s="49"/>
      <c r="I52" s="49"/>
      <c r="J52" s="22"/>
      <c r="K52" s="22"/>
      <c r="L52" s="22"/>
      <c r="M52" s="22"/>
      <c r="N52" s="22"/>
      <c r="O52" s="62"/>
    </row>
    <row r="53" spans="1:15" ht="22.5" customHeight="1" outlineLevel="1">
      <c r="A53" s="27"/>
      <c r="B53" s="237" t="s">
        <v>338</v>
      </c>
      <c r="C53" s="165"/>
      <c r="D53" s="165"/>
      <c r="E53" s="165"/>
      <c r="F53" s="165"/>
      <c r="G53" s="165"/>
      <c r="H53" s="165"/>
      <c r="I53" s="165"/>
      <c r="J53" s="22"/>
      <c r="K53" s="22"/>
      <c r="L53" s="22"/>
      <c r="M53" s="22"/>
      <c r="N53" s="22"/>
      <c r="O53" s="62"/>
    </row>
    <row r="54" spans="1:15" ht="22.5" customHeight="1" outlineLevel="1">
      <c r="A54" s="27"/>
      <c r="B54" s="238" t="s">
        <v>339</v>
      </c>
      <c r="C54" s="165"/>
      <c r="D54" s="165"/>
      <c r="E54" s="165"/>
      <c r="F54" s="165"/>
      <c r="G54" s="165"/>
      <c r="H54" s="165"/>
      <c r="I54" s="165"/>
      <c r="J54" s="22"/>
      <c r="K54" s="22"/>
      <c r="L54" s="22"/>
      <c r="M54" s="22"/>
      <c r="N54" s="22"/>
      <c r="O54" s="62"/>
    </row>
    <row r="55" spans="1:15" ht="22.5" customHeight="1" outlineLevel="1">
      <c r="A55" s="27"/>
      <c r="B55" s="295"/>
      <c r="C55" s="165"/>
      <c r="D55" s="165"/>
      <c r="E55" s="165"/>
      <c r="F55" s="165"/>
      <c r="G55" s="165"/>
      <c r="H55" s="165"/>
      <c r="I55" s="165"/>
      <c r="J55" s="22"/>
      <c r="K55" s="22"/>
      <c r="L55" s="22"/>
      <c r="M55" s="22"/>
      <c r="N55" s="22"/>
      <c r="O55" s="62"/>
    </row>
    <row r="56" spans="1:15" ht="22.5" customHeight="1" outlineLevel="1">
      <c r="A56" s="27"/>
      <c r="B56" s="48"/>
      <c r="C56" s="49"/>
      <c r="D56" s="49"/>
      <c r="E56" s="49"/>
      <c r="F56" s="49"/>
      <c r="G56" s="49"/>
      <c r="H56" s="49"/>
      <c r="I56" s="49"/>
      <c r="J56" s="22"/>
      <c r="K56" s="22"/>
      <c r="L56" s="22"/>
      <c r="M56" s="22"/>
      <c r="N56" s="22"/>
      <c r="O56" s="62"/>
    </row>
    <row r="57" spans="1:15" ht="22.5" customHeight="1" outlineLevel="1">
      <c r="A57" s="27"/>
      <c r="B57" s="237" t="s">
        <v>340</v>
      </c>
      <c r="C57" s="165"/>
      <c r="D57" s="165"/>
      <c r="E57" s="165"/>
      <c r="F57" s="165"/>
      <c r="G57" s="165"/>
      <c r="H57" s="165"/>
      <c r="I57" s="165"/>
      <c r="J57" s="22"/>
      <c r="K57" s="22"/>
      <c r="L57" s="22"/>
      <c r="M57" s="22"/>
      <c r="N57" s="22"/>
      <c r="O57" s="62"/>
    </row>
    <row r="58" spans="1:15" ht="22.5" customHeight="1" outlineLevel="1">
      <c r="A58" s="27"/>
      <c r="B58" s="238" t="s">
        <v>341</v>
      </c>
      <c r="C58" s="165"/>
      <c r="D58" s="165"/>
      <c r="E58" s="165"/>
      <c r="F58" s="165"/>
      <c r="G58" s="165"/>
      <c r="H58" s="165"/>
      <c r="I58" s="165"/>
      <c r="J58" s="22"/>
      <c r="K58" s="22"/>
      <c r="L58" s="22"/>
      <c r="M58" s="22"/>
      <c r="N58" s="22"/>
      <c r="O58" s="62"/>
    </row>
    <row r="59" spans="1:15" ht="22.5" customHeight="1" outlineLevel="1">
      <c r="A59" s="27"/>
      <c r="B59" s="295"/>
      <c r="C59" s="165"/>
      <c r="D59" s="165"/>
      <c r="E59" s="165"/>
      <c r="F59" s="165"/>
      <c r="G59" s="165"/>
      <c r="H59" s="165"/>
      <c r="I59" s="165"/>
      <c r="J59" s="22"/>
      <c r="K59" s="22"/>
      <c r="L59" s="22"/>
      <c r="M59" s="22"/>
      <c r="N59" s="22"/>
      <c r="O59" s="62"/>
    </row>
    <row r="60" spans="1:15" ht="22.5" customHeight="1">
      <c r="A60" s="27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2"/>
    </row>
    <row r="61" spans="1:15" ht="22.5" customHeight="1">
      <c r="A61" s="27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2"/>
    </row>
    <row r="62" spans="1:15" ht="22.5" customHeight="1">
      <c r="A62" s="27"/>
      <c r="B62" s="195" t="s">
        <v>342</v>
      </c>
      <c r="C62" s="165"/>
      <c r="D62" s="165"/>
      <c r="E62" s="165"/>
      <c r="F62" s="165"/>
      <c r="G62" s="165"/>
      <c r="H62" s="22"/>
      <c r="I62" s="22"/>
      <c r="J62" s="22"/>
      <c r="K62" s="22"/>
      <c r="L62" s="22"/>
      <c r="M62" s="22"/>
      <c r="N62" s="22"/>
      <c r="O62" s="62"/>
    </row>
    <row r="63" spans="1:15" ht="22.5" customHeight="1">
      <c r="A63" s="27"/>
      <c r="B63" s="196" t="s">
        <v>204</v>
      </c>
      <c r="C63" s="165"/>
      <c r="D63" s="165"/>
      <c r="E63" s="165"/>
      <c r="F63" s="165"/>
      <c r="G63" s="165"/>
      <c r="H63" s="66"/>
      <c r="I63" s="22"/>
      <c r="J63" s="22"/>
      <c r="K63" s="22"/>
      <c r="L63" s="22"/>
      <c r="M63" s="22"/>
      <c r="N63" s="22"/>
      <c r="O63" s="5"/>
    </row>
    <row r="64" spans="1:15" ht="22.5" customHeight="1" outlineLevel="1">
      <c r="A64" s="27"/>
      <c r="B64" s="296"/>
      <c r="C64" s="165"/>
      <c r="D64" s="165"/>
      <c r="E64" s="165"/>
      <c r="F64" s="165"/>
      <c r="G64" s="165"/>
      <c r="H64" s="165"/>
      <c r="I64" s="22"/>
      <c r="J64" s="22"/>
      <c r="K64" s="22"/>
      <c r="L64" s="22"/>
      <c r="M64" s="22"/>
      <c r="N64" s="22"/>
      <c r="O64" s="5"/>
    </row>
    <row r="65" spans="1:15" ht="22.5" customHeight="1" outlineLevel="1">
      <c r="A65" s="27"/>
      <c r="B65" s="297" t="s">
        <v>343</v>
      </c>
      <c r="C65" s="165"/>
      <c r="D65" s="165"/>
      <c r="E65" s="165"/>
      <c r="F65" s="165"/>
      <c r="G65" s="165"/>
      <c r="H65" s="165"/>
      <c r="I65" s="22"/>
      <c r="J65" s="22"/>
      <c r="K65" s="22"/>
      <c r="L65" s="22"/>
      <c r="M65" s="22"/>
      <c r="N65" s="22"/>
      <c r="O65" s="5"/>
    </row>
    <row r="66" spans="1:15" ht="12.75" customHeight="1" outlineLevel="1">
      <c r="A66" s="27"/>
      <c r="B66" s="67"/>
      <c r="C66" s="67"/>
      <c r="D66" s="67"/>
      <c r="E66" s="67"/>
      <c r="F66" s="67"/>
      <c r="G66" s="67"/>
      <c r="H66" s="67"/>
      <c r="I66" s="22"/>
      <c r="J66" s="22"/>
      <c r="K66" s="22"/>
      <c r="L66" s="22"/>
      <c r="M66" s="22"/>
      <c r="N66" s="22"/>
      <c r="O66" s="5"/>
    </row>
    <row r="67" spans="1:15" ht="22.5" customHeight="1" outlineLevel="1">
      <c r="A67" s="27"/>
      <c r="B67" s="53" t="s">
        <v>344</v>
      </c>
      <c r="C67" s="53" t="s">
        <v>345</v>
      </c>
      <c r="D67" s="243" t="s">
        <v>346</v>
      </c>
      <c r="E67" s="175"/>
      <c r="F67" s="175"/>
      <c r="G67" s="176"/>
      <c r="H67" s="22"/>
      <c r="I67" s="22"/>
      <c r="J67" s="22"/>
      <c r="K67" s="22"/>
      <c r="L67" s="22"/>
      <c r="M67" s="22"/>
      <c r="N67" s="22"/>
      <c r="O67" s="5"/>
    </row>
    <row r="68" spans="1:15" ht="22.5" customHeight="1" outlineLevel="1">
      <c r="A68" s="27"/>
      <c r="B68" s="55" t="s">
        <v>347</v>
      </c>
      <c r="C68" s="68">
        <v>45778</v>
      </c>
      <c r="D68" s="244" t="s">
        <v>348</v>
      </c>
      <c r="E68" s="160"/>
      <c r="F68" s="160"/>
      <c r="G68" s="160"/>
      <c r="H68" s="22"/>
      <c r="I68" s="7">
        <v>4</v>
      </c>
      <c r="J68" s="22"/>
      <c r="K68" s="22"/>
      <c r="L68" s="22"/>
      <c r="M68" s="22"/>
      <c r="N68" s="22"/>
      <c r="O68" s="5"/>
    </row>
    <row r="69" spans="1:15" ht="22.5" customHeight="1" outlineLevel="1">
      <c r="A69" s="27"/>
      <c r="B69" s="56" t="s">
        <v>349</v>
      </c>
      <c r="C69" s="69">
        <v>45778</v>
      </c>
      <c r="D69" s="245" t="s">
        <v>350</v>
      </c>
      <c r="E69" s="179"/>
      <c r="F69" s="179"/>
      <c r="G69" s="179"/>
      <c r="H69" s="22"/>
      <c r="I69" s="7">
        <v>3</v>
      </c>
      <c r="J69" s="22"/>
      <c r="K69" s="22"/>
      <c r="L69" s="22"/>
      <c r="M69" s="22"/>
      <c r="N69" s="22"/>
      <c r="O69" s="5"/>
    </row>
    <row r="70" spans="1:15" ht="22.5" customHeight="1" outlineLevel="1">
      <c r="A70" s="27"/>
      <c r="B70" s="56" t="s">
        <v>351</v>
      </c>
      <c r="C70" s="69">
        <v>45778</v>
      </c>
      <c r="D70" s="245" t="s">
        <v>352</v>
      </c>
      <c r="E70" s="179"/>
      <c r="F70" s="179"/>
      <c r="G70" s="179"/>
      <c r="H70" s="22"/>
      <c r="I70" s="7">
        <v>4</v>
      </c>
      <c r="J70" s="22"/>
      <c r="K70" s="22"/>
      <c r="L70" s="22"/>
      <c r="M70" s="22"/>
      <c r="N70" s="22"/>
      <c r="O70" s="5"/>
    </row>
    <row r="71" spans="1:15" ht="22.5" customHeight="1" outlineLevel="1">
      <c r="A71" s="27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5"/>
    </row>
    <row r="72" spans="1:15" ht="22.5" customHeight="1">
      <c r="A72" s="27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</row>
    <row r="73" spans="1:15" ht="22.5" customHeight="1">
      <c r="A73" s="27"/>
      <c r="B73" s="7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</row>
    <row r="74" spans="1:15" ht="22.5" customHeight="1">
      <c r="A74" s="27"/>
      <c r="B74" s="195" t="s">
        <v>353</v>
      </c>
      <c r="C74" s="165"/>
      <c r="D74" s="165"/>
      <c r="E74" s="165"/>
      <c r="F74" s="165"/>
      <c r="G74" s="165"/>
      <c r="H74" s="22"/>
      <c r="I74" s="22"/>
      <c r="J74" s="22"/>
      <c r="K74" s="22"/>
      <c r="L74" s="22"/>
      <c r="M74" s="22"/>
      <c r="N74" s="22"/>
      <c r="O74" s="5"/>
    </row>
    <row r="75" spans="1:15" ht="22.5" customHeight="1" collapsed="1">
      <c r="A75" s="27"/>
      <c r="B75" s="196" t="s">
        <v>204</v>
      </c>
      <c r="C75" s="165"/>
      <c r="D75" s="165"/>
      <c r="E75" s="165"/>
      <c r="F75" s="165"/>
      <c r="G75" s="165"/>
      <c r="H75" s="22"/>
      <c r="I75" s="22"/>
      <c r="J75" s="22"/>
      <c r="K75" s="22"/>
      <c r="L75" s="22"/>
      <c r="M75" s="22"/>
      <c r="N75" s="22"/>
      <c r="O75" s="5"/>
    </row>
    <row r="76" spans="1:15" ht="22.5" hidden="1" customHeight="1" outlineLevel="1">
      <c r="A76" s="27"/>
      <c r="B76" s="66"/>
      <c r="C76" s="66"/>
      <c r="D76" s="66"/>
      <c r="E76" s="66"/>
      <c r="F76" s="66"/>
      <c r="G76" s="66"/>
      <c r="H76" s="66"/>
      <c r="I76" s="66"/>
      <c r="J76" s="22"/>
      <c r="K76" s="22"/>
      <c r="L76" s="22"/>
      <c r="M76" s="22"/>
      <c r="N76" s="22"/>
      <c r="O76" s="5"/>
    </row>
    <row r="77" spans="1:15" ht="22.5" hidden="1" customHeight="1" outlineLevel="1">
      <c r="A77" s="27"/>
      <c r="B77" s="296" t="s">
        <v>354</v>
      </c>
      <c r="C77" s="165"/>
      <c r="D77" s="165"/>
      <c r="E77" s="165"/>
      <c r="F77" s="165"/>
      <c r="G77" s="165"/>
      <c r="H77" s="165"/>
      <c r="I77" s="165"/>
      <c r="J77" s="22"/>
      <c r="K77" s="22"/>
      <c r="L77" s="22"/>
      <c r="M77" s="22"/>
      <c r="N77" s="22"/>
      <c r="O77" s="5"/>
    </row>
    <row r="78" spans="1:15" ht="22.5" hidden="1" customHeight="1" outlineLevel="1">
      <c r="A78" s="27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</row>
    <row r="79" spans="1:15" ht="22.5" hidden="1" customHeight="1" outlineLevel="1">
      <c r="A79" s="27"/>
      <c r="B79" s="53" t="s">
        <v>223</v>
      </c>
      <c r="C79" s="243" t="s">
        <v>355</v>
      </c>
      <c r="D79" s="175"/>
      <c r="E79" s="176"/>
      <c r="F79" s="71" t="s">
        <v>347</v>
      </c>
      <c r="G79" s="71" t="s">
        <v>349</v>
      </c>
      <c r="H79" s="71" t="s">
        <v>351</v>
      </c>
      <c r="I79" s="71" t="s">
        <v>356</v>
      </c>
      <c r="J79" s="299" t="s">
        <v>357</v>
      </c>
      <c r="K79" s="172"/>
      <c r="L79" s="172"/>
      <c r="M79" s="22"/>
      <c r="N79" s="22"/>
      <c r="O79" s="5"/>
    </row>
    <row r="80" spans="1:15" ht="22.5" hidden="1" customHeight="1" outlineLevel="1">
      <c r="A80" s="27"/>
      <c r="B80" s="72" t="s">
        <v>358</v>
      </c>
      <c r="C80" s="300" t="s">
        <v>359</v>
      </c>
      <c r="D80" s="160"/>
      <c r="E80" s="160"/>
      <c r="F80" s="73">
        <v>5</v>
      </c>
      <c r="G80" s="73">
        <v>5</v>
      </c>
      <c r="H80" s="73">
        <v>2</v>
      </c>
      <c r="I80" s="73">
        <f t="shared" ref="I80:I85" si="0">SUM(F80, G80, H80)</f>
        <v>12</v>
      </c>
      <c r="J80" s="300" t="s">
        <v>360</v>
      </c>
      <c r="K80" s="160"/>
      <c r="L80" s="160"/>
      <c r="M80" s="22"/>
      <c r="N80" s="22"/>
      <c r="O80" s="5"/>
    </row>
    <row r="81" spans="1:15" ht="22.5" hidden="1" customHeight="1" outlineLevel="1">
      <c r="A81" s="27"/>
      <c r="B81" s="74" t="s">
        <v>358</v>
      </c>
      <c r="C81" s="298" t="s">
        <v>361</v>
      </c>
      <c r="D81" s="179"/>
      <c r="E81" s="179"/>
      <c r="F81" s="75">
        <v>4</v>
      </c>
      <c r="G81" s="75">
        <v>3</v>
      </c>
      <c r="H81" s="75">
        <v>3</v>
      </c>
      <c r="I81" s="75">
        <f t="shared" si="0"/>
        <v>10</v>
      </c>
      <c r="J81" s="298" t="s">
        <v>362</v>
      </c>
      <c r="K81" s="179"/>
      <c r="L81" s="179"/>
      <c r="M81" s="22"/>
      <c r="N81" s="22"/>
      <c r="O81" s="5"/>
    </row>
    <row r="82" spans="1:15" ht="22.5" hidden="1" customHeight="1" outlineLevel="1">
      <c r="A82" s="27"/>
      <c r="B82" s="74" t="s">
        <v>358</v>
      </c>
      <c r="C82" s="298" t="s">
        <v>363</v>
      </c>
      <c r="D82" s="179"/>
      <c r="E82" s="179"/>
      <c r="F82" s="75">
        <v>4</v>
      </c>
      <c r="G82" s="75">
        <v>4</v>
      </c>
      <c r="H82" s="75">
        <v>3</v>
      </c>
      <c r="I82" s="75">
        <f t="shared" si="0"/>
        <v>11</v>
      </c>
      <c r="J82" s="298" t="s">
        <v>364</v>
      </c>
      <c r="K82" s="179"/>
      <c r="L82" s="179"/>
      <c r="M82" s="22"/>
      <c r="N82" s="22"/>
      <c r="O82" s="5"/>
    </row>
    <row r="83" spans="1:15" ht="22.5" hidden="1" customHeight="1" outlineLevel="1">
      <c r="A83" s="27"/>
      <c r="B83" s="74" t="s">
        <v>365</v>
      </c>
      <c r="C83" s="301" t="s">
        <v>366</v>
      </c>
      <c r="D83" s="179"/>
      <c r="E83" s="179"/>
      <c r="F83" s="75">
        <v>5</v>
      </c>
      <c r="G83" s="75">
        <v>4</v>
      </c>
      <c r="H83" s="75">
        <v>4</v>
      </c>
      <c r="I83" s="75">
        <f t="shared" si="0"/>
        <v>13</v>
      </c>
      <c r="J83" s="298" t="s">
        <v>367</v>
      </c>
      <c r="K83" s="179"/>
      <c r="L83" s="179"/>
      <c r="M83" s="22"/>
      <c r="N83" s="22"/>
      <c r="O83" s="5"/>
    </row>
    <row r="84" spans="1:15" ht="22.5" hidden="1" customHeight="1" outlineLevel="1">
      <c r="A84" s="27"/>
      <c r="B84" s="74" t="s">
        <v>365</v>
      </c>
      <c r="C84" s="301" t="s">
        <v>368</v>
      </c>
      <c r="D84" s="179"/>
      <c r="E84" s="179"/>
      <c r="F84" s="75">
        <v>4</v>
      </c>
      <c r="G84" s="75">
        <v>3</v>
      </c>
      <c r="H84" s="75">
        <v>2</v>
      </c>
      <c r="I84" s="75">
        <f t="shared" si="0"/>
        <v>9</v>
      </c>
      <c r="J84" s="298" t="s">
        <v>369</v>
      </c>
      <c r="K84" s="179"/>
      <c r="L84" s="179"/>
      <c r="M84" s="22"/>
      <c r="N84" s="22"/>
      <c r="O84" s="5"/>
    </row>
    <row r="85" spans="1:15" ht="22.5" hidden="1" customHeight="1" outlineLevel="1">
      <c r="A85" s="27"/>
      <c r="B85" s="74" t="s">
        <v>365</v>
      </c>
      <c r="C85" s="301" t="s">
        <v>370</v>
      </c>
      <c r="D85" s="179"/>
      <c r="E85" s="179"/>
      <c r="F85" s="75">
        <v>3</v>
      </c>
      <c r="G85" s="75">
        <v>3</v>
      </c>
      <c r="H85" s="75">
        <v>4</v>
      </c>
      <c r="I85" s="75">
        <f t="shared" si="0"/>
        <v>10</v>
      </c>
      <c r="J85" s="298" t="s">
        <v>371</v>
      </c>
      <c r="K85" s="179"/>
      <c r="L85" s="179"/>
      <c r="M85" s="22"/>
      <c r="N85" s="22"/>
      <c r="O85" s="5"/>
    </row>
    <row r="86" spans="1:15" ht="22.5" hidden="1" customHeight="1" outlineLevel="1">
      <c r="A86" s="27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</row>
    <row r="87" spans="1:15" ht="22.5" hidden="1" customHeight="1" outlineLevel="1">
      <c r="A87" s="27"/>
      <c r="B87" s="302" t="s">
        <v>372</v>
      </c>
      <c r="C87" s="165"/>
      <c r="D87" s="165"/>
      <c r="E87" s="165"/>
      <c r="F87" s="165"/>
      <c r="G87" s="165"/>
      <c r="H87" s="165"/>
      <c r="I87" s="165"/>
      <c r="J87" s="22"/>
      <c r="K87" s="22"/>
      <c r="L87" s="22"/>
      <c r="M87" s="22"/>
      <c r="N87" s="22"/>
      <c r="O87" s="5"/>
    </row>
    <row r="88" spans="1:15" ht="22.5" hidden="1" customHeight="1" outlineLevel="1">
      <c r="A88" s="27"/>
      <c r="B88" s="303" t="s">
        <v>373</v>
      </c>
      <c r="C88" s="165"/>
      <c r="D88" s="165"/>
      <c r="E88" s="165"/>
      <c r="F88" s="165"/>
      <c r="G88" s="165"/>
      <c r="H88" s="165"/>
      <c r="I88" s="165"/>
      <c r="J88" s="22"/>
      <c r="K88" s="22"/>
      <c r="L88" s="22"/>
      <c r="M88" s="22"/>
      <c r="N88" s="22"/>
      <c r="O88" s="5"/>
    </row>
    <row r="89" spans="1:15" ht="22.5" hidden="1" customHeight="1" outlineLevel="1">
      <c r="A89" s="27"/>
      <c r="B89" s="303" t="s">
        <v>374</v>
      </c>
      <c r="C89" s="165"/>
      <c r="D89" s="165"/>
      <c r="E89" s="165"/>
      <c r="F89" s="165"/>
      <c r="G89" s="165"/>
      <c r="H89" s="165"/>
      <c r="I89" s="165"/>
      <c r="J89" s="22"/>
      <c r="K89" s="22"/>
      <c r="L89" s="22"/>
      <c r="M89" s="22"/>
      <c r="N89" s="22"/>
      <c r="O89" s="5"/>
    </row>
    <row r="90" spans="1:15" ht="22.5" hidden="1" customHeight="1" outlineLevel="1">
      <c r="A90" s="27"/>
      <c r="B90" s="76"/>
      <c r="C90" s="76"/>
      <c r="D90" s="76"/>
      <c r="E90" s="76"/>
      <c r="F90" s="76"/>
      <c r="G90" s="76"/>
      <c r="H90" s="76"/>
      <c r="I90" s="76"/>
      <c r="J90" s="22"/>
      <c r="K90" s="22"/>
      <c r="L90" s="22"/>
      <c r="M90" s="22"/>
      <c r="N90" s="22"/>
      <c r="O90" s="5"/>
    </row>
    <row r="91" spans="1:15" ht="22.5" customHeight="1">
      <c r="A91" s="27"/>
      <c r="B91" s="76"/>
      <c r="C91" s="76"/>
      <c r="D91" s="76"/>
      <c r="E91" s="76"/>
      <c r="F91" s="76"/>
      <c r="G91" s="76"/>
      <c r="H91" s="76"/>
      <c r="I91" s="76"/>
      <c r="J91" s="22"/>
      <c r="K91" s="22"/>
      <c r="L91" s="22"/>
      <c r="M91" s="22"/>
      <c r="N91" s="22"/>
      <c r="O91" s="5"/>
    </row>
    <row r="92" spans="1:15" ht="22.5" customHeight="1">
      <c r="A92" s="27"/>
      <c r="B92" s="76"/>
      <c r="C92" s="76"/>
      <c r="D92" s="76"/>
      <c r="E92" s="76"/>
      <c r="F92" s="76"/>
      <c r="G92" s="76"/>
      <c r="H92" s="76"/>
      <c r="I92" s="76"/>
      <c r="J92" s="22"/>
      <c r="K92" s="22"/>
      <c r="L92" s="22"/>
      <c r="M92" s="22"/>
      <c r="N92" s="22"/>
      <c r="O92" s="5"/>
    </row>
    <row r="93" spans="1:15" ht="22.5" customHeight="1">
      <c r="A93" s="27"/>
      <c r="B93" s="195" t="s">
        <v>375</v>
      </c>
      <c r="C93" s="165"/>
      <c r="D93" s="165"/>
      <c r="E93" s="165"/>
      <c r="F93" s="165"/>
      <c r="G93" s="165"/>
      <c r="H93" s="76"/>
      <c r="I93" s="76"/>
      <c r="J93" s="22"/>
      <c r="K93" s="22"/>
      <c r="L93" s="22"/>
      <c r="M93" s="22"/>
      <c r="N93" s="22"/>
      <c r="O93" s="5"/>
    </row>
    <row r="94" spans="1:15" ht="22.5" customHeight="1" collapsed="1">
      <c r="A94" s="27"/>
      <c r="B94" s="196" t="s">
        <v>204</v>
      </c>
      <c r="C94" s="165"/>
      <c r="D94" s="165"/>
      <c r="E94" s="165"/>
      <c r="F94" s="165"/>
      <c r="G94" s="165"/>
      <c r="H94" s="76"/>
      <c r="I94" s="76"/>
      <c r="J94" s="22"/>
      <c r="K94" s="22"/>
      <c r="L94" s="22"/>
      <c r="M94" s="22"/>
      <c r="N94" s="22"/>
      <c r="O94" s="5"/>
    </row>
    <row r="95" spans="1:15" ht="22.5" hidden="1" customHeight="1" outlineLevel="1">
      <c r="A95" s="27"/>
      <c r="B95" s="76"/>
      <c r="C95" s="76"/>
      <c r="D95" s="76"/>
      <c r="E95" s="76"/>
      <c r="F95" s="76"/>
      <c r="G95" s="76"/>
      <c r="H95" s="76"/>
      <c r="I95" s="76"/>
      <c r="J95" s="22"/>
      <c r="K95" s="22"/>
      <c r="L95" s="22"/>
      <c r="M95" s="22"/>
      <c r="N95" s="22"/>
      <c r="O95" s="5"/>
    </row>
    <row r="96" spans="1:15" ht="22.5" hidden="1" customHeight="1" outlineLevel="1">
      <c r="A96" s="27"/>
      <c r="B96" s="239" t="s">
        <v>376</v>
      </c>
      <c r="C96" s="165"/>
      <c r="D96" s="165"/>
      <c r="E96" s="165"/>
      <c r="F96" s="165"/>
      <c r="G96" s="165"/>
      <c r="H96" s="165"/>
      <c r="I96" s="165"/>
      <c r="J96" s="22"/>
      <c r="K96" s="22"/>
      <c r="L96" s="22"/>
      <c r="M96" s="22"/>
      <c r="N96" s="22"/>
      <c r="O96" s="5"/>
    </row>
    <row r="97" spans="1:15" ht="27" hidden="1" customHeight="1" outlineLevel="1">
      <c r="A97" s="27"/>
      <c r="B97" s="294" t="s">
        <v>377</v>
      </c>
      <c r="C97" s="165"/>
      <c r="D97" s="165"/>
      <c r="E97" s="165"/>
      <c r="F97" s="165"/>
      <c r="G97" s="165"/>
      <c r="H97" s="165"/>
      <c r="I97" s="50"/>
      <c r="J97" s="22"/>
      <c r="K97" s="22"/>
      <c r="L97" s="22"/>
      <c r="M97" s="22"/>
      <c r="N97" s="22"/>
      <c r="O97" s="5"/>
    </row>
    <row r="98" spans="1:15" ht="22.5" hidden="1" customHeight="1" outlineLevel="1">
      <c r="A98" s="27"/>
      <c r="B98" s="50"/>
      <c r="C98" s="50"/>
      <c r="D98" s="50"/>
      <c r="E98" s="50"/>
      <c r="F98" s="50"/>
      <c r="G98" s="50"/>
      <c r="H98" s="50"/>
      <c r="I98" s="50"/>
      <c r="J98" s="22"/>
      <c r="K98" s="22"/>
      <c r="L98" s="22"/>
      <c r="M98" s="22"/>
      <c r="N98" s="22"/>
      <c r="O98" s="5"/>
    </row>
    <row r="99" spans="1:15" ht="22.5" hidden="1" customHeight="1" outlineLevel="1">
      <c r="A99" s="27"/>
      <c r="B99" s="239" t="s">
        <v>378</v>
      </c>
      <c r="C99" s="165"/>
      <c r="D99" s="165"/>
      <c r="E99" s="165"/>
      <c r="F99" s="165"/>
      <c r="G99" s="165"/>
      <c r="H99" s="165"/>
      <c r="I99" s="165"/>
      <c r="J99" s="22"/>
      <c r="K99" s="22"/>
      <c r="L99" s="22"/>
      <c r="M99" s="22"/>
      <c r="N99" s="22"/>
      <c r="O99" s="5"/>
    </row>
    <row r="100" spans="1:15" ht="22.5" hidden="1" customHeight="1" outlineLevel="1">
      <c r="A100" s="27"/>
      <c r="B100" s="294" t="s">
        <v>379</v>
      </c>
      <c r="C100" s="165"/>
      <c r="D100" s="165"/>
      <c r="E100" s="165"/>
      <c r="F100" s="165"/>
      <c r="G100" s="165"/>
      <c r="H100" s="165"/>
      <c r="I100" s="50"/>
      <c r="J100" s="22"/>
      <c r="K100" s="22"/>
      <c r="L100" s="22"/>
      <c r="M100" s="22"/>
      <c r="N100" s="22"/>
      <c r="O100" s="5"/>
    </row>
    <row r="101" spans="1:15" ht="22.5" hidden="1" customHeight="1" outlineLevel="1">
      <c r="A101" s="27"/>
      <c r="B101" s="249"/>
      <c r="C101" s="165"/>
      <c r="D101" s="165"/>
      <c r="E101" s="165"/>
      <c r="F101" s="165"/>
      <c r="G101" s="165"/>
      <c r="H101" s="165"/>
      <c r="I101" s="50"/>
      <c r="J101" s="22"/>
      <c r="K101" s="22"/>
      <c r="L101" s="22"/>
      <c r="M101" s="22"/>
      <c r="N101" s="22"/>
      <c r="O101" s="5"/>
    </row>
    <row r="102" spans="1:15" ht="22.5" hidden="1" customHeight="1" outlineLevel="1">
      <c r="A102" s="27"/>
      <c r="B102" s="50"/>
      <c r="C102" s="50"/>
      <c r="D102" s="50"/>
      <c r="E102" s="50"/>
      <c r="F102" s="50"/>
      <c r="G102" s="50"/>
      <c r="H102" s="50"/>
      <c r="I102" s="50"/>
      <c r="J102" s="22"/>
      <c r="K102" s="22"/>
      <c r="L102" s="22"/>
      <c r="M102" s="22"/>
      <c r="N102" s="22"/>
      <c r="O102" s="5"/>
    </row>
    <row r="103" spans="1:15" ht="22.5" hidden="1" customHeight="1" outlineLevel="1">
      <c r="A103" s="27"/>
      <c r="B103" s="239" t="s">
        <v>380</v>
      </c>
      <c r="C103" s="165"/>
      <c r="D103" s="165"/>
      <c r="E103" s="165"/>
      <c r="F103" s="165"/>
      <c r="G103" s="165"/>
      <c r="H103" s="165"/>
      <c r="I103" s="165"/>
      <c r="J103" s="22"/>
      <c r="K103" s="22"/>
      <c r="L103" s="22"/>
      <c r="M103" s="22"/>
      <c r="N103" s="22"/>
      <c r="O103" s="5"/>
    </row>
    <row r="104" spans="1:15" ht="22.5" hidden="1" customHeight="1" outlineLevel="1">
      <c r="A104" s="27"/>
      <c r="B104" s="294" t="s">
        <v>381</v>
      </c>
      <c r="C104" s="165"/>
      <c r="D104" s="165"/>
      <c r="E104" s="165"/>
      <c r="F104" s="165"/>
      <c r="G104" s="165"/>
      <c r="H104" s="165"/>
      <c r="I104" s="50"/>
      <c r="J104" s="22"/>
      <c r="K104" s="22"/>
      <c r="L104" s="22"/>
      <c r="M104" s="22"/>
      <c r="N104" s="22"/>
      <c r="O104" s="5"/>
    </row>
    <row r="105" spans="1:15" ht="32.25" hidden="1" customHeight="1" outlineLevel="1">
      <c r="A105" s="27"/>
      <c r="B105" s="249"/>
      <c r="C105" s="165"/>
      <c r="D105" s="165"/>
      <c r="E105" s="165"/>
      <c r="F105" s="165"/>
      <c r="G105" s="165"/>
      <c r="H105" s="165"/>
      <c r="I105" s="50"/>
      <c r="J105" s="22"/>
      <c r="K105" s="22"/>
      <c r="L105" s="22"/>
      <c r="M105" s="22"/>
      <c r="N105" s="22"/>
      <c r="O105" s="5"/>
    </row>
    <row r="106" spans="1:15" ht="22.5" hidden="1" customHeight="1" outlineLevel="1">
      <c r="A106" s="27"/>
      <c r="B106" s="52"/>
      <c r="C106" s="52"/>
      <c r="D106" s="52"/>
      <c r="E106" s="52"/>
      <c r="F106" s="52"/>
      <c r="G106" s="52"/>
      <c r="H106" s="52"/>
      <c r="I106" s="50"/>
      <c r="J106" s="22"/>
      <c r="K106" s="22"/>
      <c r="L106" s="22"/>
      <c r="M106" s="22"/>
      <c r="N106" s="22"/>
      <c r="O106" s="5"/>
    </row>
    <row r="107" spans="1:15" ht="22.5" hidden="1" customHeight="1" outlineLevel="1">
      <c r="A107" s="27"/>
      <c r="B107" s="52"/>
      <c r="C107" s="52"/>
      <c r="D107" s="52"/>
      <c r="E107" s="52"/>
      <c r="F107" s="52"/>
      <c r="G107" s="52"/>
      <c r="H107" s="52"/>
      <c r="I107" s="50"/>
      <c r="J107" s="22"/>
      <c r="K107" s="22"/>
      <c r="L107" s="22"/>
      <c r="M107" s="22"/>
      <c r="N107" s="22"/>
      <c r="O107" s="5"/>
    </row>
    <row r="108" spans="1:15" ht="22.5" customHeight="1">
      <c r="A108" s="27"/>
      <c r="B108" s="52"/>
      <c r="C108" s="52"/>
      <c r="D108" s="52"/>
      <c r="E108" s="52"/>
      <c r="F108" s="52"/>
      <c r="G108" s="52"/>
      <c r="H108" s="52"/>
      <c r="I108" s="50"/>
      <c r="J108" s="22"/>
      <c r="K108" s="22"/>
      <c r="L108" s="22"/>
      <c r="M108" s="22"/>
      <c r="N108" s="22"/>
      <c r="O108" s="5"/>
    </row>
    <row r="109" spans="1:15" ht="22.5" customHeight="1">
      <c r="A109" s="27"/>
      <c r="B109" s="52"/>
      <c r="C109" s="52"/>
      <c r="D109" s="52"/>
      <c r="E109" s="52"/>
      <c r="F109" s="52"/>
      <c r="G109" s="52"/>
      <c r="H109" s="52"/>
      <c r="I109" s="50"/>
      <c r="J109" s="22"/>
      <c r="K109" s="22"/>
      <c r="L109" s="22"/>
      <c r="M109" s="22"/>
      <c r="N109" s="22"/>
      <c r="O109" s="5"/>
    </row>
    <row r="110" spans="1:15" ht="22.5" customHeight="1">
      <c r="A110" s="27"/>
      <c r="B110" s="195" t="s">
        <v>286</v>
      </c>
      <c r="C110" s="165"/>
      <c r="D110" s="165"/>
      <c r="E110" s="165"/>
      <c r="F110" s="165"/>
      <c r="G110" s="165"/>
      <c r="H110" s="52"/>
      <c r="I110" s="50"/>
      <c r="J110" s="22"/>
      <c r="K110" s="22"/>
      <c r="L110" s="22"/>
      <c r="M110" s="22"/>
      <c r="N110" s="22"/>
      <c r="O110" s="5"/>
    </row>
    <row r="111" spans="1:15" ht="22.5" customHeight="1" collapsed="1">
      <c r="A111" s="27"/>
      <c r="B111" s="196" t="s">
        <v>204</v>
      </c>
      <c r="C111" s="165"/>
      <c r="D111" s="165"/>
      <c r="E111" s="165"/>
      <c r="F111" s="165"/>
      <c r="G111" s="165"/>
      <c r="H111" s="52"/>
      <c r="I111" s="50"/>
      <c r="J111" s="22"/>
      <c r="K111" s="22"/>
      <c r="L111" s="22"/>
      <c r="M111" s="22"/>
      <c r="N111" s="22"/>
      <c r="O111" s="5"/>
    </row>
    <row r="112" spans="1:15" ht="22.5" hidden="1" customHeight="1" outlineLevel="1">
      <c r="A112" s="27"/>
      <c r="B112" s="52"/>
      <c r="C112" s="52"/>
      <c r="D112" s="52"/>
      <c r="E112" s="52"/>
      <c r="F112" s="52"/>
      <c r="G112" s="52"/>
      <c r="H112" s="52"/>
      <c r="I112" s="50"/>
      <c r="J112" s="22"/>
      <c r="K112" s="22"/>
      <c r="L112" s="22"/>
      <c r="M112" s="22"/>
      <c r="N112" s="22"/>
      <c r="O112" s="5"/>
    </row>
    <row r="113" spans="1:15" ht="22.5" hidden="1" customHeight="1" outlineLevel="1">
      <c r="A113" s="27"/>
      <c r="B113" s="243" t="s">
        <v>382</v>
      </c>
      <c r="C113" s="175"/>
      <c r="D113" s="176"/>
      <c r="E113" s="252" t="s">
        <v>288</v>
      </c>
      <c r="F113" s="175"/>
      <c r="G113" s="175"/>
      <c r="H113" s="175"/>
      <c r="I113" s="50"/>
      <c r="J113" s="22"/>
      <c r="K113" s="22"/>
      <c r="L113" s="22"/>
      <c r="M113" s="22"/>
      <c r="N113" s="22"/>
      <c r="O113" s="5"/>
    </row>
    <row r="114" spans="1:15" ht="22.5" hidden="1" customHeight="1" outlineLevel="1">
      <c r="A114" s="27"/>
      <c r="B114" s="253" t="s">
        <v>383</v>
      </c>
      <c r="C114" s="160"/>
      <c r="D114" s="160"/>
      <c r="E114" s="244" t="s">
        <v>384</v>
      </c>
      <c r="F114" s="160"/>
      <c r="G114" s="160"/>
      <c r="H114" s="160"/>
      <c r="I114" s="50"/>
      <c r="J114" s="22"/>
      <c r="K114" s="22"/>
      <c r="L114" s="22"/>
      <c r="M114" s="22"/>
      <c r="N114" s="22"/>
      <c r="O114" s="5"/>
    </row>
    <row r="115" spans="1:15" ht="22.5" hidden="1" customHeight="1" outlineLevel="1">
      <c r="A115" s="27"/>
      <c r="B115" s="251" t="s">
        <v>385</v>
      </c>
      <c r="C115" s="179"/>
      <c r="D115" s="179"/>
      <c r="E115" s="245" t="s">
        <v>386</v>
      </c>
      <c r="F115" s="179"/>
      <c r="G115" s="179"/>
      <c r="H115" s="179"/>
      <c r="I115" s="50"/>
      <c r="J115" s="22"/>
      <c r="K115" s="22"/>
      <c r="L115" s="22"/>
      <c r="M115" s="22"/>
      <c r="N115" s="22"/>
      <c r="O115" s="5"/>
    </row>
    <row r="116" spans="1:15" ht="22.5" hidden="1" customHeight="1" outlineLevel="1">
      <c r="A116" s="27"/>
      <c r="B116" s="251" t="s">
        <v>387</v>
      </c>
      <c r="C116" s="179"/>
      <c r="D116" s="179"/>
      <c r="E116" s="245" t="s">
        <v>388</v>
      </c>
      <c r="F116" s="179"/>
      <c r="G116" s="179"/>
      <c r="H116" s="179"/>
      <c r="I116" s="50"/>
      <c r="J116" s="22"/>
      <c r="K116" s="22"/>
      <c r="L116" s="22"/>
      <c r="M116" s="22"/>
      <c r="N116" s="22"/>
      <c r="O116" s="5"/>
    </row>
    <row r="117" spans="1:15" ht="22.5" hidden="1" customHeight="1" outlineLevel="1">
      <c r="A117" s="27"/>
      <c r="B117" s="52"/>
      <c r="C117" s="52"/>
      <c r="D117" s="52"/>
      <c r="E117" s="52"/>
      <c r="F117" s="52"/>
      <c r="G117" s="52"/>
      <c r="H117" s="52"/>
      <c r="I117" s="50"/>
      <c r="J117" s="22"/>
      <c r="K117" s="22"/>
      <c r="L117" s="22"/>
      <c r="M117" s="22"/>
      <c r="N117" s="22"/>
      <c r="O117" s="5"/>
    </row>
    <row r="118" spans="1:15" ht="22.5" hidden="1" customHeight="1" outlineLevel="1">
      <c r="A118" s="27"/>
      <c r="B118" s="52"/>
      <c r="C118" s="52"/>
      <c r="D118" s="52"/>
      <c r="E118" s="52"/>
      <c r="F118" s="52"/>
      <c r="G118" s="52"/>
      <c r="H118" s="52"/>
      <c r="I118" s="50"/>
      <c r="J118" s="22"/>
      <c r="K118" s="22"/>
      <c r="L118" s="22"/>
      <c r="M118" s="22"/>
      <c r="N118" s="22"/>
      <c r="O118" s="5"/>
    </row>
    <row r="119" spans="1:15" ht="22.5" customHeight="1">
      <c r="A119" s="27"/>
      <c r="B119" s="52"/>
      <c r="C119" s="52"/>
      <c r="D119" s="52"/>
      <c r="E119" s="52"/>
      <c r="F119" s="52"/>
      <c r="G119" s="52"/>
      <c r="H119" s="52"/>
      <c r="I119" s="50"/>
      <c r="J119" s="22"/>
      <c r="K119" s="22"/>
      <c r="L119" s="22"/>
      <c r="M119" s="22"/>
      <c r="N119" s="22"/>
      <c r="O119" s="5"/>
    </row>
    <row r="120" spans="1:15" ht="22.5" customHeight="1">
      <c r="A120" s="27"/>
      <c r="B120" s="52"/>
      <c r="C120" s="52"/>
      <c r="D120" s="52"/>
      <c r="E120" s="52"/>
      <c r="F120" s="52"/>
      <c r="G120" s="52"/>
      <c r="H120" s="52"/>
      <c r="I120" s="50"/>
      <c r="J120" s="22"/>
      <c r="K120" s="22"/>
      <c r="L120" s="22"/>
      <c r="M120" s="22"/>
      <c r="N120" s="22"/>
      <c r="O120" s="5"/>
    </row>
  </sheetData>
  <mergeCells count="115"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A37:G38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B20:G20"/>
    <mergeCell ref="H20:M20"/>
  </mergeCells>
  <dataValidations count="1">
    <dataValidation type="list" allowBlank="1" showErrorMessage="1" sqref="M7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389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1663</v>
      </c>
      <c r="G7" s="216"/>
      <c r="H7" s="61"/>
      <c r="I7" s="286" t="s">
        <v>44</v>
      </c>
      <c r="J7" s="217" t="s">
        <v>45</v>
      </c>
      <c r="K7" s="61"/>
      <c r="L7" s="286" t="s">
        <v>46</v>
      </c>
      <c r="M7" s="218" t="s">
        <v>47</v>
      </c>
      <c r="N7" s="158"/>
      <c r="O7" s="1"/>
    </row>
    <row r="8" spans="1:15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390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11"/>
      <c r="B13" s="168"/>
      <c r="C13" s="307"/>
      <c r="D13" s="165"/>
      <c r="E13" s="307"/>
      <c r="F13" s="165"/>
      <c r="G13" s="307"/>
      <c r="H13" s="165"/>
      <c r="I13" s="307"/>
      <c r="J13" s="165"/>
      <c r="K13" s="307"/>
      <c r="L13" s="165"/>
      <c r="M13" s="307"/>
      <c r="N13" s="165"/>
      <c r="O13" s="7"/>
    </row>
    <row r="14" spans="1:15" ht="22.5" customHeight="1">
      <c r="A14" s="306" t="s">
        <v>391</v>
      </c>
      <c r="B14" s="165"/>
      <c r="C14" s="165"/>
      <c r="D14" s="216"/>
      <c r="E14" s="304" t="s">
        <v>392</v>
      </c>
      <c r="F14" s="157"/>
      <c r="G14" s="157"/>
      <c r="H14" s="157"/>
      <c r="I14" s="157"/>
      <c r="J14" s="157"/>
      <c r="K14" s="157"/>
      <c r="L14" s="157"/>
      <c r="M14" s="157"/>
      <c r="N14" s="158"/>
      <c r="O14" s="7"/>
    </row>
    <row r="15" spans="1:15" ht="22.5" customHeight="1">
      <c r="A15" s="160"/>
      <c r="B15" s="160"/>
      <c r="C15" s="160"/>
      <c r="D15" s="161"/>
      <c r="E15" s="160"/>
      <c r="F15" s="160"/>
      <c r="G15" s="160"/>
      <c r="H15" s="160"/>
      <c r="I15" s="160"/>
      <c r="J15" s="160"/>
      <c r="K15" s="160"/>
      <c r="L15" s="160"/>
      <c r="M15" s="160"/>
      <c r="N15" s="161"/>
      <c r="O15" s="7"/>
    </row>
    <row r="16" spans="1:15" ht="22.5" customHeight="1">
      <c r="A16" s="307"/>
      <c r="B16" s="165"/>
      <c r="C16" s="165"/>
      <c r="D16" s="165"/>
      <c r="E16" s="206"/>
      <c r="F16" s="165"/>
      <c r="G16" s="165"/>
      <c r="H16" s="165"/>
      <c r="I16" s="206"/>
      <c r="J16" s="165"/>
      <c r="K16" s="165"/>
      <c r="L16" s="165"/>
      <c r="M16" s="165"/>
      <c r="N16" s="165"/>
      <c r="O16" s="7"/>
    </row>
    <row r="17" spans="1:15" ht="22.5" customHeight="1">
      <c r="A17" s="306" t="s">
        <v>393</v>
      </c>
      <c r="B17" s="165"/>
      <c r="C17" s="165"/>
      <c r="D17" s="216"/>
      <c r="E17" s="304" t="s">
        <v>394</v>
      </c>
      <c r="F17" s="157"/>
      <c r="G17" s="157"/>
      <c r="H17" s="157"/>
      <c r="I17" s="157"/>
      <c r="J17" s="157"/>
      <c r="K17" s="157"/>
      <c r="L17" s="157"/>
      <c r="M17" s="157"/>
      <c r="N17" s="158"/>
      <c r="O17" s="7"/>
    </row>
    <row r="18" spans="1:15" ht="22.5" customHeight="1">
      <c r="A18" s="160"/>
      <c r="B18" s="160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0"/>
      <c r="N18" s="161"/>
      <c r="O18" s="7"/>
    </row>
    <row r="19" spans="1:15" ht="22.5" customHeight="1">
      <c r="A19" s="307"/>
      <c r="B19" s="165"/>
      <c r="C19" s="165"/>
      <c r="D19" s="165"/>
      <c r="E19" s="206"/>
      <c r="F19" s="165"/>
      <c r="G19" s="165"/>
      <c r="H19" s="165"/>
      <c r="I19" s="206"/>
      <c r="J19" s="165"/>
      <c r="K19" s="165"/>
      <c r="L19" s="165"/>
      <c r="M19" s="165"/>
      <c r="N19" s="165"/>
      <c r="O19" s="7"/>
    </row>
    <row r="20" spans="1:15" ht="22.5" customHeight="1">
      <c r="A20" s="306" t="s">
        <v>395</v>
      </c>
      <c r="B20" s="165"/>
      <c r="C20" s="165"/>
      <c r="D20" s="216"/>
      <c r="E20" s="304" t="s">
        <v>396</v>
      </c>
      <c r="F20" s="157"/>
      <c r="G20" s="157"/>
      <c r="H20" s="157"/>
      <c r="I20" s="157"/>
      <c r="J20" s="157"/>
      <c r="K20" s="157"/>
      <c r="L20" s="157"/>
      <c r="M20" s="157"/>
      <c r="N20" s="158"/>
      <c r="O20" s="7"/>
    </row>
    <row r="21" spans="1:15" ht="22.5" customHeight="1">
      <c r="A21" s="160"/>
      <c r="B21" s="160"/>
      <c r="C21" s="160"/>
      <c r="D21" s="161"/>
      <c r="E21" s="160"/>
      <c r="F21" s="160"/>
      <c r="G21" s="160"/>
      <c r="H21" s="160"/>
      <c r="I21" s="160"/>
      <c r="J21" s="160"/>
      <c r="K21" s="160"/>
      <c r="L21" s="160"/>
      <c r="M21" s="160"/>
      <c r="N21" s="161"/>
      <c r="O21" s="7"/>
    </row>
    <row r="22" spans="1:15" ht="22.5" customHeight="1">
      <c r="A22" s="307"/>
      <c r="B22" s="165"/>
      <c r="C22" s="165"/>
      <c r="D22" s="165"/>
      <c r="E22" s="206"/>
      <c r="F22" s="165"/>
      <c r="G22" s="165"/>
      <c r="H22" s="165"/>
      <c r="I22" s="206"/>
      <c r="J22" s="165"/>
      <c r="K22" s="165"/>
      <c r="L22" s="165"/>
      <c r="M22" s="165"/>
      <c r="N22" s="165"/>
      <c r="O22" s="7"/>
    </row>
    <row r="23" spans="1:15" ht="22.5" customHeight="1">
      <c r="A23" s="306" t="s">
        <v>397</v>
      </c>
      <c r="B23" s="165"/>
      <c r="C23" s="165"/>
      <c r="D23" s="216"/>
      <c r="E23" s="304" t="s">
        <v>398</v>
      </c>
      <c r="F23" s="157"/>
      <c r="G23" s="157"/>
      <c r="H23" s="157"/>
      <c r="I23" s="157"/>
      <c r="J23" s="157"/>
      <c r="K23" s="157"/>
      <c r="L23" s="157"/>
      <c r="M23" s="157"/>
      <c r="N23" s="158"/>
      <c r="O23" s="7"/>
    </row>
    <row r="24" spans="1:15" ht="22.5" customHeight="1">
      <c r="A24" s="160"/>
      <c r="B24" s="160"/>
      <c r="C24" s="160"/>
      <c r="D24" s="161"/>
      <c r="E24" s="160"/>
      <c r="F24" s="160"/>
      <c r="G24" s="160"/>
      <c r="H24" s="160"/>
      <c r="I24" s="160"/>
      <c r="J24" s="160"/>
      <c r="K24" s="160"/>
      <c r="L24" s="160"/>
      <c r="M24" s="160"/>
      <c r="N24" s="161"/>
      <c r="O24" s="7"/>
    </row>
    <row r="25" spans="1:15" ht="22.5" customHeight="1">
      <c r="A25" s="307"/>
      <c r="B25" s="165"/>
      <c r="C25" s="165"/>
      <c r="D25" s="165"/>
      <c r="E25" s="206"/>
      <c r="F25" s="165"/>
      <c r="G25" s="165"/>
      <c r="H25" s="165"/>
      <c r="I25" s="206"/>
      <c r="J25" s="165"/>
      <c r="K25" s="165"/>
      <c r="L25" s="165"/>
      <c r="M25" s="165"/>
      <c r="N25" s="165"/>
      <c r="O25" s="7"/>
    </row>
    <row r="26" spans="1:15" ht="22.5" customHeight="1">
      <c r="A26" s="306" t="s">
        <v>399</v>
      </c>
      <c r="B26" s="165"/>
      <c r="C26" s="165"/>
      <c r="D26" s="216"/>
      <c r="E26" s="304" t="s">
        <v>400</v>
      </c>
      <c r="F26" s="157"/>
      <c r="G26" s="157"/>
      <c r="H26" s="157"/>
      <c r="I26" s="157"/>
      <c r="J26" s="157"/>
      <c r="K26" s="157"/>
      <c r="L26" s="157"/>
      <c r="M26" s="157"/>
      <c r="N26" s="158"/>
      <c r="O26" s="7"/>
    </row>
    <row r="27" spans="1:15" ht="22.5" customHeight="1">
      <c r="A27" s="160"/>
      <c r="B27" s="160"/>
      <c r="C27" s="160"/>
      <c r="D27" s="161"/>
      <c r="E27" s="160"/>
      <c r="F27" s="160"/>
      <c r="G27" s="160"/>
      <c r="H27" s="160"/>
      <c r="I27" s="160"/>
      <c r="J27" s="160"/>
      <c r="K27" s="160"/>
      <c r="L27" s="160"/>
      <c r="M27" s="160"/>
      <c r="N27" s="161"/>
      <c r="O27" s="7"/>
    </row>
    <row r="28" spans="1:15" ht="22.5" customHeight="1">
      <c r="A28" s="307"/>
      <c r="B28" s="165"/>
      <c r="C28" s="165"/>
      <c r="D28" s="165"/>
      <c r="E28" s="206"/>
      <c r="F28" s="165"/>
      <c r="G28" s="165"/>
      <c r="H28" s="165"/>
      <c r="I28" s="206"/>
      <c r="J28" s="165"/>
      <c r="K28" s="165"/>
      <c r="L28" s="165"/>
      <c r="M28" s="165"/>
      <c r="N28" s="165"/>
      <c r="O28" s="7"/>
    </row>
    <row r="29" spans="1:15" ht="22.5" customHeight="1">
      <c r="A29" s="306" t="s">
        <v>401</v>
      </c>
      <c r="B29" s="165"/>
      <c r="C29" s="165"/>
      <c r="D29" s="216"/>
      <c r="E29" s="304" t="s">
        <v>402</v>
      </c>
      <c r="F29" s="157"/>
      <c r="G29" s="157"/>
      <c r="H29" s="157"/>
      <c r="I29" s="157"/>
      <c r="J29" s="157"/>
      <c r="K29" s="157"/>
      <c r="L29" s="157"/>
      <c r="M29" s="157"/>
      <c r="N29" s="158"/>
      <c r="O29" s="7"/>
    </row>
    <row r="30" spans="1:15" ht="22.5" customHeight="1">
      <c r="A30" s="160"/>
      <c r="B30" s="160"/>
      <c r="C30" s="160"/>
      <c r="D30" s="161"/>
      <c r="E30" s="160"/>
      <c r="F30" s="160"/>
      <c r="G30" s="160"/>
      <c r="H30" s="160"/>
      <c r="I30" s="160"/>
      <c r="J30" s="160"/>
      <c r="K30" s="160"/>
      <c r="L30" s="160"/>
      <c r="M30" s="160"/>
      <c r="N30" s="161"/>
      <c r="O30" s="7"/>
    </row>
    <row r="31" spans="1:15" ht="22.5" customHeight="1">
      <c r="A31" s="307"/>
      <c r="B31" s="165"/>
      <c r="C31" s="165"/>
      <c r="D31" s="165"/>
      <c r="E31" s="206"/>
      <c r="F31" s="165"/>
      <c r="G31" s="165"/>
      <c r="H31" s="165"/>
      <c r="I31" s="206"/>
      <c r="J31" s="165"/>
      <c r="K31" s="165"/>
      <c r="L31" s="165"/>
      <c r="M31" s="165"/>
      <c r="N31" s="165"/>
      <c r="O31" s="7"/>
    </row>
    <row r="32" spans="1:15" ht="22.5" customHeight="1">
      <c r="A32" s="306" t="s">
        <v>403</v>
      </c>
      <c r="B32" s="165"/>
      <c r="C32" s="165"/>
      <c r="D32" s="216"/>
      <c r="E32" s="304" t="s">
        <v>404</v>
      </c>
      <c r="F32" s="157"/>
      <c r="G32" s="157"/>
      <c r="H32" s="157"/>
      <c r="I32" s="157"/>
      <c r="J32" s="157"/>
      <c r="K32" s="157"/>
      <c r="L32" s="157"/>
      <c r="M32" s="157"/>
      <c r="N32" s="158"/>
      <c r="O32" s="7"/>
    </row>
    <row r="33" spans="1:15" ht="22.5" customHeight="1">
      <c r="A33" s="160"/>
      <c r="B33" s="160"/>
      <c r="C33" s="160"/>
      <c r="D33" s="161"/>
      <c r="E33" s="160"/>
      <c r="F33" s="160"/>
      <c r="G33" s="160"/>
      <c r="H33" s="160"/>
      <c r="I33" s="160"/>
      <c r="J33" s="160"/>
      <c r="K33" s="160"/>
      <c r="L33" s="160"/>
      <c r="M33" s="160"/>
      <c r="N33" s="161"/>
      <c r="O33" s="7"/>
    </row>
    <row r="34" spans="1:15" ht="22.5" customHeight="1">
      <c r="A34" s="307"/>
      <c r="B34" s="165"/>
      <c r="C34" s="165"/>
      <c r="D34" s="165"/>
      <c r="E34" s="206"/>
      <c r="F34" s="165"/>
      <c r="G34" s="165"/>
      <c r="H34" s="165"/>
      <c r="I34" s="206"/>
      <c r="J34" s="165"/>
      <c r="K34" s="165"/>
      <c r="L34" s="165"/>
      <c r="M34" s="165"/>
      <c r="N34" s="165"/>
      <c r="O34" s="7"/>
    </row>
    <row r="35" spans="1:15" ht="22.5" customHeight="1">
      <c r="A35" s="306" t="s">
        <v>405</v>
      </c>
      <c r="B35" s="165"/>
      <c r="C35" s="165"/>
      <c r="D35" s="216"/>
      <c r="E35" s="304" t="s">
        <v>406</v>
      </c>
      <c r="F35" s="157"/>
      <c r="G35" s="157"/>
      <c r="H35" s="157"/>
      <c r="I35" s="157"/>
      <c r="J35" s="157"/>
      <c r="K35" s="157"/>
      <c r="L35" s="157"/>
      <c r="M35" s="157"/>
      <c r="N35" s="158"/>
      <c r="O35" s="7"/>
    </row>
    <row r="36" spans="1:15" ht="22.5" customHeight="1">
      <c r="A36" s="160"/>
      <c r="B36" s="160"/>
      <c r="C36" s="160"/>
      <c r="D36" s="161"/>
      <c r="E36" s="160"/>
      <c r="F36" s="160"/>
      <c r="G36" s="160"/>
      <c r="H36" s="160"/>
      <c r="I36" s="160"/>
      <c r="J36" s="160"/>
      <c r="K36" s="160"/>
      <c r="L36" s="160"/>
      <c r="M36" s="160"/>
      <c r="N36" s="161"/>
      <c r="O36" s="7"/>
    </row>
    <row r="37" spans="1:15" ht="22.5" customHeight="1">
      <c r="A37" s="307"/>
      <c r="B37" s="165"/>
      <c r="C37" s="165"/>
      <c r="D37" s="165"/>
      <c r="E37" s="307"/>
      <c r="F37" s="165"/>
      <c r="G37" s="165"/>
      <c r="H37" s="165"/>
      <c r="I37" s="307"/>
      <c r="J37" s="165"/>
      <c r="K37" s="165"/>
      <c r="L37" s="165"/>
      <c r="M37" s="165"/>
      <c r="N37" s="165"/>
      <c r="O37" s="7"/>
    </row>
    <row r="38" spans="1:15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22.5" customHeight="1">
      <c r="A39" s="9"/>
      <c r="B39" s="195" t="s">
        <v>407</v>
      </c>
      <c r="C39" s="165"/>
      <c r="D39" s="165"/>
      <c r="E39" s="165"/>
      <c r="F39" s="165"/>
      <c r="G39" s="165"/>
      <c r="H39" s="22"/>
      <c r="I39" s="22"/>
      <c r="J39" s="10"/>
      <c r="K39" s="10"/>
      <c r="L39" s="10"/>
      <c r="M39" s="10"/>
      <c r="N39" s="10"/>
      <c r="O39" s="10"/>
    </row>
    <row r="40" spans="1:15" ht="22.5" customHeight="1">
      <c r="A40" s="9"/>
      <c r="B40" s="196" t="s">
        <v>204</v>
      </c>
      <c r="C40" s="165"/>
      <c r="D40" s="165"/>
      <c r="E40" s="165"/>
      <c r="F40" s="165"/>
      <c r="G40" s="165"/>
      <c r="H40" s="22"/>
      <c r="I40" s="22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27"/>
      <c r="C41" s="22"/>
      <c r="D41" s="22"/>
      <c r="E41" s="22"/>
      <c r="F41" s="22"/>
      <c r="G41" s="22"/>
      <c r="H41" s="22"/>
      <c r="I41" s="22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8" t="s">
        <v>408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165"/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</row>
    <row r="44" spans="1:15" ht="22.5" customHeight="1" outlineLevel="1">
      <c r="A44" s="9"/>
      <c r="B44" s="309" t="s">
        <v>409</v>
      </c>
      <c r="C44" s="165"/>
      <c r="D44" s="165"/>
      <c r="E44" s="165"/>
      <c r="F44" s="165"/>
      <c r="G44" s="165"/>
      <c r="H44" s="165"/>
      <c r="I44" s="165"/>
      <c r="J44" s="10"/>
      <c r="K44" s="10"/>
      <c r="L44" s="10"/>
      <c r="M44" s="10"/>
      <c r="N44" s="10"/>
      <c r="O44" s="10"/>
    </row>
    <row r="45" spans="1:15" ht="22.5" customHeight="1" outlineLevel="1">
      <c r="A45" s="9"/>
      <c r="B45" s="295"/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customHeight="1" outlineLevel="1">
      <c r="A46" s="9"/>
      <c r="B46" s="295"/>
      <c r="C46" s="165"/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310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48"/>
      <c r="C48" s="49"/>
      <c r="D48" s="49"/>
      <c r="E48" s="49"/>
      <c r="F48" s="49"/>
      <c r="G48" s="49"/>
      <c r="H48" s="49"/>
      <c r="I48" s="49"/>
      <c r="J48" s="10"/>
      <c r="K48" s="10"/>
      <c r="L48" s="10"/>
      <c r="M48" s="10"/>
      <c r="N48" s="10"/>
      <c r="O48" s="10"/>
    </row>
    <row r="49" spans="1:15" ht="22.5" customHeight="1">
      <c r="A49" s="9"/>
      <c r="B49" s="27"/>
      <c r="C49" s="22"/>
      <c r="D49" s="22"/>
      <c r="E49" s="22"/>
      <c r="F49" s="22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2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9"/>
      <c r="B51" s="195" t="s">
        <v>410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>
      <c r="A52" s="9"/>
      <c r="B52" s="19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customHeight="1" outlineLevel="1">
      <c r="A53" s="9"/>
      <c r="B53" s="305" t="s">
        <v>411</v>
      </c>
      <c r="C53" s="165"/>
      <c r="D53" s="165"/>
      <c r="E53" s="165"/>
      <c r="F53" s="165"/>
      <c r="G53" s="165"/>
      <c r="H53" s="165"/>
      <c r="I53" s="50"/>
      <c r="J53" s="10"/>
      <c r="K53" s="10"/>
      <c r="L53" s="10"/>
      <c r="M53" s="10"/>
      <c r="N53" s="10"/>
      <c r="O53" s="10"/>
    </row>
    <row r="54" spans="1:15" ht="22.5" customHeight="1" outlineLevel="1">
      <c r="A54" s="9"/>
      <c r="B54" s="165"/>
      <c r="C54" s="165"/>
      <c r="D54" s="165"/>
      <c r="E54" s="165"/>
      <c r="F54" s="165"/>
      <c r="G54" s="165"/>
      <c r="H54" s="165"/>
      <c r="I54" s="50"/>
      <c r="J54" s="10"/>
      <c r="K54" s="10"/>
      <c r="L54" s="10"/>
      <c r="M54" s="10"/>
      <c r="N54" s="10"/>
      <c r="O54" s="10"/>
    </row>
    <row r="55" spans="1:15" ht="22.5" customHeight="1" outlineLevel="1">
      <c r="A55" s="9"/>
      <c r="B55" s="305" t="s">
        <v>412</v>
      </c>
      <c r="C55" s="165"/>
      <c r="D55" s="165"/>
      <c r="E55" s="165"/>
      <c r="F55" s="165"/>
      <c r="G55" s="165"/>
      <c r="H55" s="165"/>
      <c r="I55" s="50"/>
      <c r="J55" s="10"/>
      <c r="K55" s="10"/>
      <c r="L55" s="10"/>
      <c r="M55" s="10"/>
      <c r="N55" s="10"/>
      <c r="O55" s="10"/>
    </row>
    <row r="56" spans="1:15" ht="22.5" customHeight="1" outlineLevel="1">
      <c r="A56" s="9"/>
      <c r="B56" s="305" t="s">
        <v>413</v>
      </c>
      <c r="C56" s="165"/>
      <c r="D56" s="165"/>
      <c r="E56" s="165"/>
      <c r="F56" s="165"/>
      <c r="G56" s="165"/>
      <c r="H56" s="165"/>
      <c r="I56" s="5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305" t="s">
        <v>414</v>
      </c>
      <c r="C57" s="165"/>
      <c r="D57" s="165"/>
      <c r="E57" s="165"/>
      <c r="F57" s="165"/>
      <c r="G57" s="165"/>
      <c r="H57" s="165"/>
      <c r="I57" s="5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165"/>
      <c r="C58" s="165"/>
      <c r="D58" s="165"/>
      <c r="E58" s="165"/>
      <c r="F58" s="165"/>
      <c r="G58" s="165"/>
      <c r="H58" s="165"/>
      <c r="I58" s="50"/>
      <c r="J58" s="10"/>
      <c r="K58" s="10"/>
      <c r="L58" s="10"/>
      <c r="M58" s="10"/>
      <c r="N58" s="10"/>
      <c r="O58" s="10"/>
    </row>
    <row r="59" spans="1:15" ht="16.5" customHeight="1" outlineLevel="1">
      <c r="A59" s="9"/>
      <c r="B59" s="165"/>
      <c r="C59" s="165"/>
      <c r="D59" s="165"/>
      <c r="E59" s="165"/>
      <c r="F59" s="165"/>
      <c r="G59" s="165"/>
      <c r="H59" s="165"/>
      <c r="I59" s="50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78"/>
      <c r="C60" s="78"/>
      <c r="D60" s="78"/>
      <c r="E60" s="78"/>
      <c r="F60" s="78"/>
      <c r="G60" s="78"/>
      <c r="H60" s="78"/>
      <c r="I60" s="50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79"/>
      <c r="C61" s="50"/>
      <c r="D61" s="50"/>
      <c r="E61" s="50"/>
      <c r="F61" s="50"/>
      <c r="G61" s="50"/>
      <c r="H61" s="50"/>
      <c r="I61" s="50"/>
      <c r="J61" s="10"/>
      <c r="K61" s="10"/>
      <c r="L61" s="10"/>
      <c r="M61" s="10"/>
      <c r="N61" s="10"/>
      <c r="O61" s="10"/>
    </row>
    <row r="62" spans="1:15" ht="22.5" customHeight="1">
      <c r="A62" s="9"/>
      <c r="B62" s="79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79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</sheetData>
  <mergeCells count="68">
    <mergeCell ref="A32:D33"/>
    <mergeCell ref="A34:D34"/>
    <mergeCell ref="E34:H34"/>
    <mergeCell ref="I34:N34"/>
    <mergeCell ref="E35:N36"/>
    <mergeCell ref="A25:D25"/>
    <mergeCell ref="A26:D27"/>
    <mergeCell ref="A28:D28"/>
    <mergeCell ref="A29:D30"/>
    <mergeCell ref="A31:D31"/>
    <mergeCell ref="E22:H22"/>
    <mergeCell ref="I22:N22"/>
    <mergeCell ref="E23:N24"/>
    <mergeCell ref="A19:D19"/>
    <mergeCell ref="A20:D21"/>
    <mergeCell ref="A22:D22"/>
    <mergeCell ref="A23:D24"/>
    <mergeCell ref="A17:D18"/>
    <mergeCell ref="E17:N18"/>
    <mergeCell ref="E19:H19"/>
    <mergeCell ref="I19:N19"/>
    <mergeCell ref="E20:N21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E7:E8"/>
    <mergeCell ref="E13:F13"/>
    <mergeCell ref="E3:N6"/>
    <mergeCell ref="F7:G8"/>
    <mergeCell ref="I7:I8"/>
    <mergeCell ref="J7:J8"/>
    <mergeCell ref="L7:L8"/>
    <mergeCell ref="M7:N8"/>
    <mergeCell ref="A12:N12"/>
    <mergeCell ref="G13:H13"/>
    <mergeCell ref="I13:J13"/>
    <mergeCell ref="K13:L13"/>
    <mergeCell ref="M13:N13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I37:N37"/>
    <mergeCell ref="B47:I47"/>
    <mergeCell ref="B51:G51"/>
    <mergeCell ref="B52:G52"/>
    <mergeCell ref="B53:H54"/>
    <mergeCell ref="B55:H55"/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showGridLines="0" topLeftCell="A37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415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14" t="s">
        <v>43</v>
      </c>
      <c r="F7" s="215" t="s">
        <v>1663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416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18"/>
      <c r="B13" s="160"/>
      <c r="C13" s="160"/>
      <c r="D13" s="160"/>
      <c r="E13" s="307"/>
      <c r="F13" s="165"/>
      <c r="G13" s="165"/>
      <c r="H13" s="165"/>
      <c r="I13" s="307"/>
      <c r="J13" s="165"/>
      <c r="K13" s="165"/>
      <c r="L13" s="165"/>
      <c r="M13" s="165"/>
      <c r="N13" s="165"/>
      <c r="O13" s="7"/>
    </row>
    <row r="14" spans="1:15" ht="22.5" customHeight="1">
      <c r="A14" s="323" t="s">
        <v>417</v>
      </c>
      <c r="B14" s="165"/>
      <c r="C14" s="319" t="s">
        <v>418</v>
      </c>
      <c r="D14" s="157"/>
      <c r="E14" s="157"/>
      <c r="F14" s="157"/>
      <c r="G14" s="157"/>
      <c r="H14" s="158"/>
      <c r="I14" s="320" t="s">
        <v>419</v>
      </c>
      <c r="J14" s="157"/>
      <c r="K14" s="157"/>
      <c r="L14" s="157"/>
      <c r="M14" s="157"/>
      <c r="N14" s="158"/>
      <c r="O14" s="7"/>
    </row>
    <row r="15" spans="1:15" ht="22.5" customHeight="1">
      <c r="A15" s="160"/>
      <c r="B15" s="160"/>
      <c r="C15" s="160"/>
      <c r="D15" s="160"/>
      <c r="E15" s="160"/>
      <c r="F15" s="160"/>
      <c r="G15" s="160"/>
      <c r="H15" s="161"/>
      <c r="I15" s="159"/>
      <c r="J15" s="160"/>
      <c r="K15" s="160"/>
      <c r="L15" s="160"/>
      <c r="M15" s="160"/>
      <c r="N15" s="161"/>
      <c r="O15" s="7"/>
    </row>
    <row r="16" spans="1:15" ht="22.5" customHeight="1">
      <c r="A16" s="77"/>
      <c r="B16" s="77"/>
      <c r="C16" s="77"/>
      <c r="D16" s="77"/>
      <c r="E16" s="307"/>
      <c r="F16" s="165"/>
      <c r="G16" s="165"/>
      <c r="H16" s="165"/>
      <c r="I16" s="206"/>
      <c r="J16" s="165"/>
      <c r="K16" s="165"/>
      <c r="L16" s="165"/>
      <c r="M16" s="165"/>
      <c r="N16" s="165"/>
      <c r="O16" s="7"/>
    </row>
    <row r="17" spans="1:15" ht="22.5" customHeight="1">
      <c r="A17" s="323" t="s">
        <v>420</v>
      </c>
      <c r="B17" s="165"/>
      <c r="C17" s="319" t="s">
        <v>421</v>
      </c>
      <c r="D17" s="157"/>
      <c r="E17" s="157"/>
      <c r="F17" s="157"/>
      <c r="G17" s="157"/>
      <c r="H17" s="158"/>
      <c r="I17" s="320" t="s">
        <v>422</v>
      </c>
      <c r="J17" s="157"/>
      <c r="K17" s="157"/>
      <c r="L17" s="157"/>
      <c r="M17" s="157"/>
      <c r="N17" s="158"/>
      <c r="O17" s="7"/>
    </row>
    <row r="18" spans="1:15" ht="22.5" customHeight="1">
      <c r="A18" s="165"/>
      <c r="B18" s="165"/>
      <c r="C18" s="160"/>
      <c r="D18" s="160"/>
      <c r="E18" s="160"/>
      <c r="F18" s="160"/>
      <c r="G18" s="160"/>
      <c r="H18" s="161"/>
      <c r="I18" s="159"/>
      <c r="J18" s="160"/>
      <c r="K18" s="160"/>
      <c r="L18" s="160"/>
      <c r="M18" s="160"/>
      <c r="N18" s="161"/>
      <c r="O18" s="7"/>
    </row>
    <row r="19" spans="1:15" ht="22.5" customHeight="1">
      <c r="A19" s="165"/>
      <c r="B19" s="165"/>
      <c r="C19" s="319" t="s">
        <v>423</v>
      </c>
      <c r="D19" s="157"/>
      <c r="E19" s="157"/>
      <c r="F19" s="157"/>
      <c r="G19" s="157"/>
      <c r="H19" s="158"/>
      <c r="I19" s="320" t="s">
        <v>424</v>
      </c>
      <c r="J19" s="157"/>
      <c r="K19" s="157"/>
      <c r="L19" s="157"/>
      <c r="M19" s="157"/>
      <c r="N19" s="158"/>
      <c r="O19" s="7"/>
    </row>
    <row r="20" spans="1:15" ht="22.5" customHeight="1">
      <c r="A20" s="165"/>
      <c r="B20" s="165"/>
      <c r="C20" s="160"/>
      <c r="D20" s="160"/>
      <c r="E20" s="160"/>
      <c r="F20" s="160"/>
      <c r="G20" s="160"/>
      <c r="H20" s="161"/>
      <c r="I20" s="159"/>
      <c r="J20" s="160"/>
      <c r="K20" s="160"/>
      <c r="L20" s="160"/>
      <c r="M20" s="160"/>
      <c r="N20" s="161"/>
      <c r="O20" s="7"/>
    </row>
    <row r="21" spans="1:15" ht="22.5" customHeight="1">
      <c r="A21" s="165"/>
      <c r="B21" s="165"/>
      <c r="C21" s="319" t="s">
        <v>425</v>
      </c>
      <c r="D21" s="157"/>
      <c r="E21" s="157"/>
      <c r="F21" s="157"/>
      <c r="G21" s="157"/>
      <c r="H21" s="158"/>
      <c r="I21" s="320" t="s">
        <v>426</v>
      </c>
      <c r="J21" s="157"/>
      <c r="K21" s="157"/>
      <c r="L21" s="157"/>
      <c r="M21" s="157"/>
      <c r="N21" s="158"/>
      <c r="O21" s="7"/>
    </row>
    <row r="22" spans="1:15" ht="22.5" customHeight="1">
      <c r="A22" s="160"/>
      <c r="B22" s="160"/>
      <c r="C22" s="160"/>
      <c r="D22" s="160"/>
      <c r="E22" s="160"/>
      <c r="F22" s="160"/>
      <c r="G22" s="160"/>
      <c r="H22" s="161"/>
      <c r="I22" s="159"/>
      <c r="J22" s="160"/>
      <c r="K22" s="160"/>
      <c r="L22" s="160"/>
      <c r="M22" s="160"/>
      <c r="N22" s="161"/>
      <c r="O22" s="7"/>
    </row>
    <row r="23" spans="1:15" ht="22.5" customHeight="1">
      <c r="A23" s="307"/>
      <c r="B23" s="165"/>
      <c r="C23" s="165"/>
      <c r="D23" s="165"/>
      <c r="E23" s="307"/>
      <c r="F23" s="165"/>
      <c r="G23" s="165"/>
      <c r="H23" s="165"/>
      <c r="I23" s="206"/>
      <c r="J23" s="165"/>
      <c r="K23" s="165"/>
      <c r="L23" s="165"/>
      <c r="M23" s="165"/>
      <c r="N23" s="165"/>
      <c r="O23" s="7"/>
    </row>
    <row r="24" spans="1:15" ht="22.5" customHeight="1">
      <c r="A24" s="323" t="s">
        <v>427</v>
      </c>
      <c r="B24" s="165"/>
      <c r="C24" s="319" t="s">
        <v>428</v>
      </c>
      <c r="D24" s="157"/>
      <c r="E24" s="157"/>
      <c r="F24" s="157"/>
      <c r="G24" s="157"/>
      <c r="H24" s="158"/>
      <c r="I24" s="320" t="s">
        <v>429</v>
      </c>
      <c r="J24" s="157"/>
      <c r="K24" s="157"/>
      <c r="L24" s="157"/>
      <c r="M24" s="157"/>
      <c r="N24" s="158"/>
      <c r="O24" s="7"/>
    </row>
    <row r="25" spans="1:15" ht="22.5" customHeight="1">
      <c r="A25" s="165"/>
      <c r="B25" s="165"/>
      <c r="C25" s="160"/>
      <c r="D25" s="160"/>
      <c r="E25" s="160"/>
      <c r="F25" s="160"/>
      <c r="G25" s="160"/>
      <c r="H25" s="161"/>
      <c r="I25" s="159"/>
      <c r="J25" s="160"/>
      <c r="K25" s="160"/>
      <c r="L25" s="160"/>
      <c r="M25" s="160"/>
      <c r="N25" s="161"/>
      <c r="O25" s="7"/>
    </row>
    <row r="26" spans="1:15" ht="22.5" customHeight="1">
      <c r="A26" s="165"/>
      <c r="B26" s="165"/>
      <c r="C26" s="319" t="s">
        <v>430</v>
      </c>
      <c r="D26" s="157"/>
      <c r="E26" s="157"/>
      <c r="F26" s="157"/>
      <c r="G26" s="157"/>
      <c r="H26" s="158"/>
      <c r="I26" s="320" t="s">
        <v>431</v>
      </c>
      <c r="J26" s="157"/>
      <c r="K26" s="157"/>
      <c r="L26" s="157"/>
      <c r="M26" s="157"/>
      <c r="N26" s="158"/>
      <c r="O26" s="7"/>
    </row>
    <row r="27" spans="1:15" ht="22.5" customHeight="1">
      <c r="A27" s="160"/>
      <c r="B27" s="160"/>
      <c r="C27" s="160"/>
      <c r="D27" s="160"/>
      <c r="E27" s="160"/>
      <c r="F27" s="160"/>
      <c r="G27" s="160"/>
      <c r="H27" s="161"/>
      <c r="I27" s="159"/>
      <c r="J27" s="160"/>
      <c r="K27" s="160"/>
      <c r="L27" s="160"/>
      <c r="M27" s="160"/>
      <c r="N27" s="161"/>
      <c r="O27" s="7"/>
    </row>
    <row r="28" spans="1:15" ht="22.5" customHeight="1">
      <c r="A28" s="307"/>
      <c r="B28" s="165"/>
      <c r="C28" s="165"/>
      <c r="D28" s="165"/>
      <c r="E28" s="307"/>
      <c r="F28" s="165"/>
      <c r="G28" s="165"/>
      <c r="H28" s="165"/>
      <c r="I28" s="206"/>
      <c r="J28" s="165"/>
      <c r="K28" s="165"/>
      <c r="L28" s="165"/>
      <c r="M28" s="165"/>
      <c r="N28" s="165"/>
      <c r="O28" s="7"/>
    </row>
    <row r="29" spans="1:15" ht="22.5" customHeight="1">
      <c r="A29" s="323" t="s">
        <v>432</v>
      </c>
      <c r="B29" s="165"/>
      <c r="C29" s="319" t="s">
        <v>433</v>
      </c>
      <c r="D29" s="157"/>
      <c r="E29" s="157"/>
      <c r="F29" s="157"/>
      <c r="G29" s="157"/>
      <c r="H29" s="158"/>
      <c r="I29" s="320" t="s">
        <v>434</v>
      </c>
      <c r="J29" s="157"/>
      <c r="K29" s="157"/>
      <c r="L29" s="157"/>
      <c r="M29" s="157"/>
      <c r="N29" s="158"/>
      <c r="O29" s="7"/>
    </row>
    <row r="30" spans="1:15" ht="22.5" customHeight="1">
      <c r="A30" s="165"/>
      <c r="B30" s="165"/>
      <c r="C30" s="160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7"/>
    </row>
    <row r="31" spans="1:15" ht="22.5" customHeight="1">
      <c r="A31" s="165"/>
      <c r="B31" s="165"/>
      <c r="C31" s="319" t="s">
        <v>435</v>
      </c>
      <c r="D31" s="157"/>
      <c r="E31" s="157"/>
      <c r="F31" s="157"/>
      <c r="G31" s="157"/>
      <c r="H31" s="158"/>
      <c r="I31" s="320" t="s">
        <v>436</v>
      </c>
      <c r="J31" s="157"/>
      <c r="K31" s="157"/>
      <c r="L31" s="157"/>
      <c r="M31" s="157"/>
      <c r="N31" s="158"/>
      <c r="O31" s="7"/>
    </row>
    <row r="32" spans="1:15" ht="22.5" customHeight="1">
      <c r="A32" s="160"/>
      <c r="B32" s="160"/>
      <c r="C32" s="160"/>
      <c r="D32" s="160"/>
      <c r="E32" s="160"/>
      <c r="F32" s="160"/>
      <c r="G32" s="160"/>
      <c r="H32" s="161"/>
      <c r="I32" s="159"/>
      <c r="J32" s="160"/>
      <c r="K32" s="160"/>
      <c r="L32" s="160"/>
      <c r="M32" s="160"/>
      <c r="N32" s="161"/>
      <c r="O32" s="7"/>
    </row>
    <row r="33" spans="1:15" ht="22.5" customHeight="1">
      <c r="A33" s="77"/>
      <c r="B33" s="77"/>
      <c r="C33" s="77"/>
      <c r="D33" s="77"/>
      <c r="E33" s="307"/>
      <c r="F33" s="165"/>
      <c r="G33" s="165"/>
      <c r="H33" s="165"/>
      <c r="I33" s="206"/>
      <c r="J33" s="165"/>
      <c r="K33" s="165"/>
      <c r="L33" s="165"/>
      <c r="M33" s="165"/>
      <c r="N33" s="165"/>
      <c r="O33" s="7"/>
    </row>
    <row r="34" spans="1:15" ht="22.5" customHeight="1">
      <c r="A34" s="323" t="s">
        <v>437</v>
      </c>
      <c r="B34" s="165"/>
      <c r="C34" s="319" t="s">
        <v>438</v>
      </c>
      <c r="D34" s="157"/>
      <c r="E34" s="157"/>
      <c r="F34" s="157"/>
      <c r="G34" s="157"/>
      <c r="H34" s="158"/>
      <c r="I34" s="320" t="s">
        <v>439</v>
      </c>
      <c r="J34" s="157"/>
      <c r="K34" s="157"/>
      <c r="L34" s="157"/>
      <c r="M34" s="157"/>
      <c r="N34" s="158"/>
      <c r="O34" s="7"/>
    </row>
    <row r="35" spans="1:15" ht="22.5" customHeight="1">
      <c r="A35" s="165"/>
      <c r="B35" s="165"/>
      <c r="C35" s="160"/>
      <c r="D35" s="160"/>
      <c r="E35" s="160"/>
      <c r="F35" s="160"/>
      <c r="G35" s="160"/>
      <c r="H35" s="161"/>
      <c r="I35" s="159"/>
      <c r="J35" s="160"/>
      <c r="K35" s="160"/>
      <c r="L35" s="160"/>
      <c r="M35" s="160"/>
      <c r="N35" s="161"/>
      <c r="O35" s="7"/>
    </row>
    <row r="36" spans="1:15" ht="22.5" customHeight="1">
      <c r="A36" s="165"/>
      <c r="B36" s="165"/>
      <c r="C36" s="319" t="s">
        <v>440</v>
      </c>
      <c r="D36" s="157"/>
      <c r="E36" s="157"/>
      <c r="F36" s="157"/>
      <c r="G36" s="157"/>
      <c r="H36" s="158"/>
      <c r="I36" s="320" t="s">
        <v>441</v>
      </c>
      <c r="J36" s="157"/>
      <c r="K36" s="157"/>
      <c r="L36" s="157"/>
      <c r="M36" s="157"/>
      <c r="N36" s="158"/>
      <c r="O36" s="7"/>
    </row>
    <row r="37" spans="1:15" ht="22.5" customHeight="1">
      <c r="A37" s="160"/>
      <c r="B37" s="160"/>
      <c r="C37" s="160"/>
      <c r="D37" s="160"/>
      <c r="E37" s="160"/>
      <c r="F37" s="160"/>
      <c r="G37" s="160"/>
      <c r="H37" s="161"/>
      <c r="I37" s="159"/>
      <c r="J37" s="160"/>
      <c r="K37" s="160"/>
      <c r="L37" s="160"/>
      <c r="M37" s="160"/>
      <c r="N37" s="161"/>
      <c r="O37" s="7"/>
    </row>
    <row r="38" spans="1:15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"/>
    </row>
    <row r="39" spans="1:15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"/>
    </row>
    <row r="40" spans="1:15" ht="22.5" customHeight="1">
      <c r="A40" s="77"/>
      <c r="B40" s="77"/>
      <c r="C40" s="315" t="s">
        <v>442</v>
      </c>
      <c r="D40" s="157"/>
      <c r="E40" s="157"/>
      <c r="F40" s="157"/>
      <c r="G40" s="157"/>
      <c r="H40" s="157"/>
      <c r="I40" s="157"/>
      <c r="J40" s="157"/>
      <c r="K40" s="157"/>
      <c r="L40" s="158"/>
      <c r="M40" s="77"/>
      <c r="N40" s="77"/>
      <c r="O40" s="7"/>
    </row>
    <row r="41" spans="1:15" ht="22.5" customHeight="1">
      <c r="A41" s="77"/>
      <c r="B41" s="77"/>
      <c r="C41" s="159"/>
      <c r="D41" s="160"/>
      <c r="E41" s="160"/>
      <c r="F41" s="160"/>
      <c r="G41" s="160"/>
      <c r="H41" s="160"/>
      <c r="I41" s="160"/>
      <c r="J41" s="160"/>
      <c r="K41" s="160"/>
      <c r="L41" s="161"/>
      <c r="M41" s="77"/>
      <c r="N41" s="77"/>
      <c r="O41" s="7"/>
    </row>
    <row r="42" spans="1:15" ht="22.5" customHeight="1">
      <c r="A42" s="307"/>
      <c r="B42" s="165"/>
      <c r="C42" s="316" t="s">
        <v>443</v>
      </c>
      <c r="D42" s="157"/>
      <c r="E42" s="157"/>
      <c r="F42" s="157"/>
      <c r="G42" s="157"/>
      <c r="H42" s="157"/>
      <c r="I42" s="157"/>
      <c r="J42" s="157"/>
      <c r="K42" s="157"/>
      <c r="L42" s="158"/>
      <c r="M42" s="77"/>
      <c r="N42" s="77"/>
      <c r="O42" s="7"/>
    </row>
    <row r="43" spans="1:15" ht="22.5" customHeight="1">
      <c r="A43" s="165"/>
      <c r="B43" s="165"/>
      <c r="C43" s="159"/>
      <c r="D43" s="160"/>
      <c r="E43" s="160"/>
      <c r="F43" s="160"/>
      <c r="G43" s="160"/>
      <c r="H43" s="160"/>
      <c r="I43" s="160"/>
      <c r="J43" s="160"/>
      <c r="K43" s="160"/>
      <c r="L43" s="161"/>
      <c r="M43" s="77"/>
      <c r="N43" s="77"/>
      <c r="O43" s="7"/>
    </row>
    <row r="44" spans="1:15" ht="22.5" customHeight="1">
      <c r="A44" s="165"/>
      <c r="B44" s="165"/>
      <c r="C44" s="317" t="s">
        <v>444</v>
      </c>
      <c r="D44" s="157"/>
      <c r="E44" s="157"/>
      <c r="F44" s="157"/>
      <c r="G44" s="157"/>
      <c r="H44" s="157"/>
      <c r="I44" s="157"/>
      <c r="J44" s="157"/>
      <c r="K44" s="157"/>
      <c r="L44" s="158"/>
      <c r="M44" s="77"/>
      <c r="N44" s="77"/>
      <c r="O44" s="77"/>
    </row>
    <row r="45" spans="1:15" ht="22.5" customHeight="1">
      <c r="A45" s="9"/>
      <c r="B45" s="9"/>
      <c r="C45" s="159"/>
      <c r="D45" s="160"/>
      <c r="E45" s="160"/>
      <c r="F45" s="160"/>
      <c r="G45" s="160"/>
      <c r="H45" s="160"/>
      <c r="I45" s="160"/>
      <c r="J45" s="160"/>
      <c r="K45" s="160"/>
      <c r="L45" s="161"/>
      <c r="M45" s="10"/>
      <c r="N45" s="10"/>
      <c r="O45" s="10"/>
    </row>
    <row r="46" spans="1:15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5" customHeight="1">
      <c r="A48" s="9"/>
      <c r="B48" s="195" t="s">
        <v>445</v>
      </c>
      <c r="C48" s="165"/>
      <c r="D48" s="165"/>
      <c r="E48" s="165"/>
      <c r="F48" s="165"/>
      <c r="G48" s="165"/>
      <c r="H48" s="22"/>
      <c r="I48" s="22"/>
      <c r="J48" s="10"/>
      <c r="K48" s="10"/>
      <c r="L48" s="10"/>
      <c r="M48" s="10"/>
      <c r="N48" s="10"/>
      <c r="O48" s="10"/>
    </row>
    <row r="49" spans="1:15" ht="22.5" customHeight="1" collapsed="1">
      <c r="A49" s="9"/>
      <c r="B49" s="196" t="s">
        <v>204</v>
      </c>
      <c r="C49" s="165"/>
      <c r="D49" s="165"/>
      <c r="E49" s="165"/>
      <c r="F49" s="165"/>
      <c r="G49" s="165"/>
      <c r="H49" s="22"/>
      <c r="I49" s="2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313" t="s">
        <v>446</v>
      </c>
      <c r="C51" s="165"/>
      <c r="D51" s="165"/>
      <c r="E51" s="165"/>
      <c r="F51" s="165"/>
      <c r="G51" s="165"/>
      <c r="H51" s="165"/>
      <c r="I51" s="81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198" t="s">
        <v>447</v>
      </c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12.7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14" t="s">
        <v>448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9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49"/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"/>
      <c r="C58" s="31"/>
      <c r="D58" s="31"/>
      <c r="E58" s="31"/>
      <c r="F58" s="31"/>
      <c r="G58" s="31"/>
      <c r="H58" s="31"/>
      <c r="I58" s="3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313" t="s">
        <v>449</v>
      </c>
      <c r="C59" s="165"/>
      <c r="D59" s="165"/>
      <c r="E59" s="165"/>
      <c r="F59" s="165"/>
      <c r="G59" s="165"/>
      <c r="H59" s="165"/>
      <c r="I59" s="81"/>
      <c r="J59" s="10"/>
      <c r="K59" s="10"/>
      <c r="L59" s="10"/>
      <c r="M59" s="10"/>
      <c r="N59" s="10"/>
      <c r="O59" s="10"/>
    </row>
    <row r="60" spans="1:15" ht="32.25" hidden="1" customHeight="1" outlineLevel="1">
      <c r="A60" s="9"/>
      <c r="B60" s="198" t="s">
        <v>450</v>
      </c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9.25" hidden="1" customHeight="1" outlineLevel="1">
      <c r="A61" s="9"/>
      <c r="B61" s="312" t="s">
        <v>451</v>
      </c>
      <c r="C61" s="165"/>
      <c r="D61" s="165"/>
      <c r="E61" s="165"/>
      <c r="F61" s="165"/>
      <c r="G61" s="165"/>
      <c r="H61" s="165"/>
      <c r="I61" s="31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C62" s="31"/>
      <c r="D62" s="31"/>
      <c r="E62" s="31"/>
      <c r="F62" s="31"/>
      <c r="G62" s="31"/>
      <c r="H62" s="31"/>
      <c r="I62" s="31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198" t="s">
        <v>452</v>
      </c>
      <c r="C63" s="16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312" t="s">
        <v>453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9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249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1"/>
      <c r="C67" s="31"/>
      <c r="D67" s="31"/>
      <c r="E67" s="31"/>
      <c r="F67" s="31"/>
      <c r="G67" s="31"/>
      <c r="H67" s="31"/>
      <c r="I67" s="31"/>
      <c r="J67" s="10"/>
      <c r="K67" s="10"/>
      <c r="L67" s="10"/>
      <c r="M67" s="10"/>
      <c r="N67" s="10"/>
      <c r="O67" s="10"/>
    </row>
    <row r="68" spans="1:15" ht="22.5" customHeight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customHeight="1">
      <c r="A70" s="9"/>
      <c r="B70" s="195" t="s">
        <v>454</v>
      </c>
      <c r="C70" s="165"/>
      <c r="D70" s="165"/>
      <c r="E70" s="165"/>
      <c r="F70" s="165"/>
      <c r="G70" s="165"/>
      <c r="H70" s="50"/>
      <c r="I70" s="50"/>
      <c r="J70" s="10"/>
      <c r="K70" s="10"/>
      <c r="L70" s="10"/>
      <c r="M70" s="10"/>
      <c r="N70" s="10"/>
      <c r="O70" s="10"/>
    </row>
    <row r="71" spans="1:15" ht="22.5" customHeight="1" collapsed="1">
      <c r="A71" s="9"/>
      <c r="B71" s="196" t="s">
        <v>204</v>
      </c>
      <c r="C71" s="165"/>
      <c r="D71" s="165"/>
      <c r="E71" s="165"/>
      <c r="F71" s="165"/>
      <c r="G71" s="165"/>
      <c r="H71" s="5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50"/>
      <c r="C72" s="50"/>
      <c r="D72" s="50"/>
      <c r="E72" s="50"/>
      <c r="F72" s="50"/>
      <c r="G72" s="50"/>
      <c r="H72" s="5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21" t="s">
        <v>455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322" t="s">
        <v>456</v>
      </c>
      <c r="C74" s="165"/>
      <c r="D74" s="165"/>
      <c r="E74" s="165"/>
      <c r="F74" s="165"/>
      <c r="G74" s="165"/>
      <c r="H74" s="50"/>
      <c r="I74" s="50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5" t="s">
        <v>457</v>
      </c>
      <c r="C75" s="165"/>
      <c r="D75" s="165"/>
      <c r="E75" s="165"/>
      <c r="F75" s="165"/>
      <c r="G75" s="165"/>
      <c r="H75" s="84"/>
      <c r="I75" s="84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165"/>
      <c r="C76" s="165"/>
      <c r="D76" s="165"/>
      <c r="E76" s="165"/>
      <c r="F76" s="165"/>
      <c r="G76" s="165"/>
      <c r="H76" s="84"/>
      <c r="I76" s="84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322" t="s">
        <v>458</v>
      </c>
      <c r="C77" s="165"/>
      <c r="D77" s="165"/>
      <c r="E77" s="165"/>
      <c r="F77" s="165"/>
      <c r="G77" s="165"/>
      <c r="H77" s="84"/>
      <c r="I77" s="84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322" t="s">
        <v>459</v>
      </c>
      <c r="C78" s="165"/>
      <c r="D78" s="165"/>
      <c r="E78" s="165"/>
      <c r="F78" s="165"/>
      <c r="G78" s="165"/>
      <c r="H78" s="84"/>
      <c r="I78" s="84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322" t="s">
        <v>460</v>
      </c>
      <c r="C79" s="165"/>
      <c r="D79" s="165"/>
      <c r="E79" s="165"/>
      <c r="F79" s="165"/>
      <c r="G79" s="165"/>
      <c r="H79" s="84"/>
      <c r="I79" s="84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79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</row>
    <row r="81" spans="1:15" ht="22.5" customHeight="1">
      <c r="A81" s="9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</row>
    <row r="82" spans="1:15" ht="22.5" customHeight="1">
      <c r="A82" s="9"/>
      <c r="B82" s="79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customHeight="1">
      <c r="A83" s="9"/>
      <c r="B83" s="195" t="s">
        <v>461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</row>
    <row r="84" spans="1:15" ht="22.5" customHeight="1" collapsed="1">
      <c r="A84" s="9"/>
      <c r="B84" s="196" t="s">
        <v>204</v>
      </c>
      <c r="C84" s="165"/>
      <c r="D84" s="165"/>
      <c r="E84" s="165"/>
      <c r="F84" s="165"/>
      <c r="G84" s="165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79"/>
      <c r="C85" s="50"/>
      <c r="D85" s="50"/>
      <c r="E85" s="50"/>
      <c r="F85" s="50"/>
      <c r="G85" s="5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4" t="s">
        <v>462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249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85"/>
      <c r="C88" s="85"/>
      <c r="D88" s="85"/>
      <c r="E88" s="85"/>
      <c r="F88" s="49"/>
      <c r="G88" s="49"/>
      <c r="H88" s="50"/>
      <c r="I88" s="50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"/>
      <c r="C89" s="31"/>
      <c r="D89" s="31"/>
      <c r="E89" s="31"/>
      <c r="F89" s="31"/>
      <c r="G89" s="31"/>
      <c r="H89" s="31"/>
      <c r="I89" s="31"/>
      <c r="J89" s="10"/>
      <c r="K89" s="10"/>
      <c r="L89" s="10"/>
      <c r="M89" s="10"/>
      <c r="N89" s="10"/>
      <c r="O89" s="10"/>
    </row>
    <row r="90" spans="1:15" ht="22.5" customHeight="1">
      <c r="A90" s="9"/>
      <c r="B90" s="85"/>
      <c r="C90" s="85"/>
      <c r="D90" s="85"/>
      <c r="E90" s="85"/>
      <c r="F90" s="49"/>
      <c r="G90" s="49"/>
      <c r="H90" s="49"/>
      <c r="I90" s="49"/>
      <c r="J90" s="10"/>
      <c r="K90" s="10"/>
      <c r="L90" s="10"/>
      <c r="M90" s="10"/>
      <c r="N90" s="10"/>
      <c r="O90" s="10"/>
    </row>
    <row r="91" spans="1:15" ht="22.5" customHeight="1">
      <c r="A91" s="9"/>
      <c r="B91" s="79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</row>
  </sheetData>
  <mergeCells count="73">
    <mergeCell ref="B84:G84"/>
    <mergeCell ref="B86:I87"/>
    <mergeCell ref="B75:G76"/>
    <mergeCell ref="B77:G77"/>
    <mergeCell ref="B78:G78"/>
    <mergeCell ref="B79:G79"/>
    <mergeCell ref="B83:G83"/>
    <mergeCell ref="A3:C8"/>
    <mergeCell ref="A11:C11"/>
    <mergeCell ref="A14:B15"/>
    <mergeCell ref="A17:B22"/>
    <mergeCell ref="A23:D23"/>
    <mergeCell ref="C21:H22"/>
    <mergeCell ref="E16:H16"/>
    <mergeCell ref="C17:H18"/>
    <mergeCell ref="E3:N6"/>
    <mergeCell ref="E7:E8"/>
    <mergeCell ref="F7:G8"/>
    <mergeCell ref="I7:I8"/>
    <mergeCell ref="J7:J8"/>
    <mergeCell ref="L7:L8"/>
    <mergeCell ref="M7:N8"/>
    <mergeCell ref="A12:N12"/>
    <mergeCell ref="C26:H27"/>
    <mergeCell ref="I26:N27"/>
    <mergeCell ref="I28:N28"/>
    <mergeCell ref="A29:B32"/>
    <mergeCell ref="A34:B37"/>
    <mergeCell ref="A24:B27"/>
    <mergeCell ref="A28:D28"/>
    <mergeCell ref="I31:N32"/>
    <mergeCell ref="I21:N22"/>
    <mergeCell ref="E23:H23"/>
    <mergeCell ref="I23:N23"/>
    <mergeCell ref="C24:H25"/>
    <mergeCell ref="I24:N25"/>
    <mergeCell ref="I17:N18"/>
    <mergeCell ref="C19:H20"/>
    <mergeCell ref="I19:N20"/>
    <mergeCell ref="B73:I73"/>
    <mergeCell ref="B74:G74"/>
    <mergeCell ref="B71:G71"/>
    <mergeCell ref="E33:H33"/>
    <mergeCell ref="I33:N33"/>
    <mergeCell ref="C34:H35"/>
    <mergeCell ref="I34:N35"/>
    <mergeCell ref="C36:H37"/>
    <mergeCell ref="I36:N37"/>
    <mergeCell ref="E28:H28"/>
    <mergeCell ref="C29:H30"/>
    <mergeCell ref="I29:N30"/>
    <mergeCell ref="C31:H32"/>
    <mergeCell ref="A13:D13"/>
    <mergeCell ref="E13:H13"/>
    <mergeCell ref="I13:N13"/>
    <mergeCell ref="C14:H15"/>
    <mergeCell ref="I14:N15"/>
    <mergeCell ref="I16:N16"/>
    <mergeCell ref="B61:H61"/>
    <mergeCell ref="B63:I63"/>
    <mergeCell ref="B64:I66"/>
    <mergeCell ref="B70:G70"/>
    <mergeCell ref="B51:H51"/>
    <mergeCell ref="B52:I54"/>
    <mergeCell ref="B55:I57"/>
    <mergeCell ref="B59:H59"/>
    <mergeCell ref="B60:I60"/>
    <mergeCell ref="C40:L41"/>
    <mergeCell ref="C42:L43"/>
    <mergeCell ref="C44:L45"/>
    <mergeCell ref="B48:G48"/>
    <mergeCell ref="B49:G49"/>
    <mergeCell ref="A42:B44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4"/>
  <sheetViews>
    <sheetView showGridLines="0" topLeftCell="A6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463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14" t="s">
        <v>43</v>
      </c>
      <c r="F7" s="215" t="s">
        <v>1663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464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07"/>
      <c r="B13" s="165"/>
      <c r="C13" s="165"/>
      <c r="D13" s="165"/>
      <c r="E13" s="307"/>
      <c r="F13" s="165"/>
      <c r="G13" s="165"/>
      <c r="H13" s="165"/>
      <c r="I13" s="307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26" t="s">
        <v>465</v>
      </c>
      <c r="G14" s="157"/>
      <c r="H14" s="157"/>
      <c r="I14" s="157"/>
      <c r="J14" s="157"/>
      <c r="K14" s="157"/>
      <c r="L14" s="157"/>
      <c r="M14" s="157"/>
      <c r="N14" s="158"/>
      <c r="O14" s="7"/>
    </row>
    <row r="15" spans="1:15" ht="22.5" customHeight="1">
      <c r="A15" s="77"/>
      <c r="B15" s="77"/>
      <c r="C15" s="77"/>
      <c r="D15" s="77"/>
      <c r="E15" s="77"/>
      <c r="F15" s="159"/>
      <c r="G15" s="160"/>
      <c r="H15" s="160"/>
      <c r="I15" s="160"/>
      <c r="J15" s="160"/>
      <c r="K15" s="160"/>
      <c r="L15" s="160"/>
      <c r="M15" s="160"/>
      <c r="N15" s="161"/>
      <c r="O15" s="7"/>
    </row>
    <row r="16" spans="1:15" ht="22.5" customHeight="1">
      <c r="A16" s="77"/>
      <c r="B16" s="77"/>
      <c r="C16" s="77"/>
      <c r="D16" s="77"/>
      <c r="E16" s="77"/>
      <c r="F16" s="328" t="s">
        <v>466</v>
      </c>
      <c r="G16" s="165"/>
      <c r="H16" s="216"/>
      <c r="I16" s="320" t="s">
        <v>467</v>
      </c>
      <c r="J16" s="157"/>
      <c r="K16" s="157"/>
      <c r="L16" s="157"/>
      <c r="M16" s="157"/>
      <c r="N16" s="158"/>
      <c r="O16" s="7"/>
    </row>
    <row r="17" spans="1:15" ht="22.5" customHeight="1">
      <c r="A17" s="77"/>
      <c r="B17" s="77"/>
      <c r="C17" s="77"/>
      <c r="D17" s="77"/>
      <c r="E17" s="77"/>
      <c r="F17" s="159"/>
      <c r="G17" s="160"/>
      <c r="H17" s="161"/>
      <c r="I17" s="159"/>
      <c r="J17" s="160"/>
      <c r="K17" s="160"/>
      <c r="L17" s="160"/>
      <c r="M17" s="160"/>
      <c r="N17" s="161"/>
      <c r="O17" s="7"/>
    </row>
    <row r="18" spans="1:15" ht="22.5" customHeight="1">
      <c r="A18" s="77"/>
      <c r="B18" s="77"/>
      <c r="C18" s="77"/>
      <c r="D18" s="77"/>
      <c r="E18" s="77"/>
      <c r="F18" s="328" t="s">
        <v>468</v>
      </c>
      <c r="G18" s="165"/>
      <c r="H18" s="216"/>
      <c r="I18" s="320" t="s">
        <v>469</v>
      </c>
      <c r="J18" s="157"/>
      <c r="K18" s="157"/>
      <c r="L18" s="157"/>
      <c r="M18" s="157"/>
      <c r="N18" s="158"/>
      <c r="O18" s="7"/>
    </row>
    <row r="19" spans="1:15" ht="22.5" customHeight="1">
      <c r="A19" s="77"/>
      <c r="B19" s="77"/>
      <c r="C19" s="77"/>
      <c r="D19" s="77"/>
      <c r="E19" s="77"/>
      <c r="F19" s="159"/>
      <c r="G19" s="160"/>
      <c r="H19" s="161"/>
      <c r="I19" s="159"/>
      <c r="J19" s="160"/>
      <c r="K19" s="160"/>
      <c r="L19" s="160"/>
      <c r="M19" s="160"/>
      <c r="N19" s="161"/>
      <c r="O19" s="7"/>
    </row>
    <row r="20" spans="1:15" ht="22.5" customHeight="1">
      <c r="A20" s="77"/>
      <c r="B20" s="77"/>
      <c r="C20" s="77"/>
      <c r="D20" s="77"/>
      <c r="E20" s="77"/>
      <c r="F20" s="328" t="s">
        <v>470</v>
      </c>
      <c r="G20" s="165"/>
      <c r="H20" s="216"/>
      <c r="I20" s="320" t="s">
        <v>471</v>
      </c>
      <c r="J20" s="157"/>
      <c r="K20" s="157"/>
      <c r="L20" s="157"/>
      <c r="M20" s="157"/>
      <c r="N20" s="158"/>
      <c r="O20" s="7"/>
    </row>
    <row r="21" spans="1:15" ht="22.5" customHeight="1">
      <c r="A21" s="77"/>
      <c r="B21" s="77"/>
      <c r="C21" s="77"/>
      <c r="D21" s="77"/>
      <c r="E21" s="77"/>
      <c r="F21" s="159"/>
      <c r="G21" s="160"/>
      <c r="H21" s="161"/>
      <c r="I21" s="159"/>
      <c r="J21" s="160"/>
      <c r="K21" s="160"/>
      <c r="L21" s="160"/>
      <c r="M21" s="160"/>
      <c r="N21" s="161"/>
      <c r="O21" s="7"/>
    </row>
    <row r="22" spans="1:15" ht="22.5" customHeight="1">
      <c r="A22" s="77"/>
      <c r="B22" s="77"/>
      <c r="C22" s="77"/>
      <c r="D22" s="77"/>
      <c r="E22" s="77"/>
      <c r="F22" s="328" t="s">
        <v>472</v>
      </c>
      <c r="G22" s="165"/>
      <c r="H22" s="216"/>
      <c r="I22" s="320" t="s">
        <v>473</v>
      </c>
      <c r="J22" s="157"/>
      <c r="K22" s="157"/>
      <c r="L22" s="157"/>
      <c r="M22" s="157"/>
      <c r="N22" s="158"/>
      <c r="O22" s="7"/>
    </row>
    <row r="23" spans="1:15" ht="22.5" customHeight="1">
      <c r="A23" s="77"/>
      <c r="B23" s="77"/>
      <c r="C23" s="77"/>
      <c r="D23" s="77"/>
      <c r="E23" s="77"/>
      <c r="F23" s="159"/>
      <c r="G23" s="160"/>
      <c r="H23" s="161"/>
      <c r="I23" s="159"/>
      <c r="J23" s="160"/>
      <c r="K23" s="160"/>
      <c r="L23" s="160"/>
      <c r="M23" s="160"/>
      <c r="N23" s="161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15" t="s">
        <v>474</v>
      </c>
      <c r="B25" s="158"/>
      <c r="C25" s="327" t="s">
        <v>475</v>
      </c>
      <c r="D25" s="158"/>
      <c r="E25" s="77"/>
      <c r="F25" s="326" t="s">
        <v>476</v>
      </c>
      <c r="G25" s="157"/>
      <c r="H25" s="157"/>
      <c r="I25" s="157"/>
      <c r="J25" s="157"/>
      <c r="K25" s="157"/>
      <c r="L25" s="157"/>
      <c r="M25" s="157"/>
      <c r="N25" s="158"/>
      <c r="O25" s="7"/>
    </row>
    <row r="26" spans="1:15" ht="22.5" customHeight="1">
      <c r="A26" s="159"/>
      <c r="B26" s="161"/>
      <c r="C26" s="159"/>
      <c r="D26" s="161"/>
      <c r="E26" s="77"/>
      <c r="F26" s="159"/>
      <c r="G26" s="160"/>
      <c r="H26" s="160"/>
      <c r="I26" s="160"/>
      <c r="J26" s="160"/>
      <c r="K26" s="160"/>
      <c r="L26" s="160"/>
      <c r="M26" s="160"/>
      <c r="N26" s="161"/>
      <c r="O26" s="7"/>
    </row>
    <row r="27" spans="1:15" ht="22.5" customHeight="1">
      <c r="A27" s="77"/>
      <c r="B27" s="77"/>
      <c r="C27" s="12"/>
      <c r="D27" s="12"/>
      <c r="E27" s="77"/>
      <c r="F27" s="328" t="s">
        <v>477</v>
      </c>
      <c r="G27" s="165"/>
      <c r="H27" s="216"/>
      <c r="I27" s="320" t="s">
        <v>478</v>
      </c>
      <c r="J27" s="157"/>
      <c r="K27" s="157"/>
      <c r="L27" s="157"/>
      <c r="M27" s="157"/>
      <c r="N27" s="158"/>
      <c r="O27" s="7"/>
    </row>
    <row r="28" spans="1:15" ht="22.5" customHeight="1">
      <c r="A28" s="315" t="s">
        <v>479</v>
      </c>
      <c r="B28" s="158"/>
      <c r="C28" s="327" t="s">
        <v>480</v>
      </c>
      <c r="D28" s="158"/>
      <c r="E28" s="77"/>
      <c r="F28" s="159"/>
      <c r="G28" s="160"/>
      <c r="H28" s="161"/>
      <c r="I28" s="159"/>
      <c r="J28" s="160"/>
      <c r="K28" s="160"/>
      <c r="L28" s="160"/>
      <c r="M28" s="160"/>
      <c r="N28" s="161"/>
      <c r="O28" s="7"/>
    </row>
    <row r="29" spans="1:15" ht="22.5" customHeight="1">
      <c r="A29" s="159"/>
      <c r="B29" s="161"/>
      <c r="C29" s="159"/>
      <c r="D29" s="161"/>
      <c r="E29" s="77"/>
      <c r="F29" s="328" t="s">
        <v>481</v>
      </c>
      <c r="G29" s="165"/>
      <c r="H29" s="216"/>
      <c r="I29" s="320" t="s">
        <v>482</v>
      </c>
      <c r="J29" s="157"/>
      <c r="K29" s="157"/>
      <c r="L29" s="157"/>
      <c r="M29" s="157"/>
      <c r="N29" s="158"/>
      <c r="O29" s="7"/>
    </row>
    <row r="30" spans="1:15" ht="22.5" customHeight="1">
      <c r="A30" s="77"/>
      <c r="B30" s="77"/>
      <c r="C30" s="12"/>
      <c r="D30" s="12"/>
      <c r="E30" s="77"/>
      <c r="F30" s="159"/>
      <c r="G30" s="160"/>
      <c r="H30" s="161"/>
      <c r="I30" s="159"/>
      <c r="J30" s="160"/>
      <c r="K30" s="160"/>
      <c r="L30" s="160"/>
      <c r="M30" s="160"/>
      <c r="N30" s="161"/>
      <c r="O30" s="7"/>
    </row>
    <row r="31" spans="1:15" ht="22.5" customHeight="1">
      <c r="A31" s="315" t="s">
        <v>483</v>
      </c>
      <c r="B31" s="158"/>
      <c r="C31" s="327" t="s">
        <v>484</v>
      </c>
      <c r="D31" s="158"/>
      <c r="E31" s="77"/>
      <c r="F31" s="328" t="s">
        <v>485</v>
      </c>
      <c r="G31" s="165"/>
      <c r="H31" s="216"/>
      <c r="I31" s="320" t="s">
        <v>486</v>
      </c>
      <c r="J31" s="157"/>
      <c r="K31" s="157"/>
      <c r="L31" s="157"/>
      <c r="M31" s="157"/>
      <c r="N31" s="158"/>
      <c r="O31" s="7"/>
    </row>
    <row r="32" spans="1:15" ht="22.5" customHeight="1">
      <c r="A32" s="159"/>
      <c r="B32" s="161"/>
      <c r="C32" s="159"/>
      <c r="D32" s="161"/>
      <c r="E32" s="77"/>
      <c r="F32" s="159"/>
      <c r="G32" s="160"/>
      <c r="H32" s="161"/>
      <c r="I32" s="159"/>
      <c r="J32" s="160"/>
      <c r="K32" s="160"/>
      <c r="L32" s="160"/>
      <c r="M32" s="160"/>
      <c r="N32" s="161"/>
      <c r="O32" s="7"/>
    </row>
    <row r="33" spans="1:15" ht="22.5" customHeight="1">
      <c r="A33" s="77"/>
      <c r="B33" s="77"/>
      <c r="C33" s="12"/>
      <c r="D33" s="12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15" t="s">
        <v>487</v>
      </c>
      <c r="B34" s="158"/>
      <c r="C34" s="327" t="s">
        <v>488</v>
      </c>
      <c r="D34" s="158"/>
      <c r="E34" s="77"/>
      <c r="F34" s="326" t="s">
        <v>489</v>
      </c>
      <c r="G34" s="157"/>
      <c r="H34" s="157"/>
      <c r="I34" s="157"/>
      <c r="J34" s="157"/>
      <c r="K34" s="157"/>
      <c r="L34" s="157"/>
      <c r="M34" s="157"/>
      <c r="N34" s="158"/>
      <c r="O34" s="7"/>
    </row>
    <row r="35" spans="1:15" ht="22.5" customHeight="1">
      <c r="A35" s="159"/>
      <c r="B35" s="161"/>
      <c r="C35" s="159"/>
      <c r="D35" s="161"/>
      <c r="E35" s="77"/>
      <c r="F35" s="159"/>
      <c r="G35" s="160"/>
      <c r="H35" s="160"/>
      <c r="I35" s="160"/>
      <c r="J35" s="160"/>
      <c r="K35" s="160"/>
      <c r="L35" s="160"/>
      <c r="M35" s="160"/>
      <c r="N35" s="161"/>
      <c r="O35" s="7"/>
    </row>
    <row r="36" spans="1:15" ht="22.5" customHeight="1">
      <c r="A36" s="77"/>
      <c r="B36" s="77"/>
      <c r="C36" s="12"/>
      <c r="D36" s="12"/>
      <c r="E36" s="77"/>
      <c r="F36" s="328" t="s">
        <v>490</v>
      </c>
      <c r="G36" s="165"/>
      <c r="H36" s="216"/>
      <c r="I36" s="320" t="s">
        <v>491</v>
      </c>
      <c r="J36" s="157"/>
      <c r="K36" s="157"/>
      <c r="L36" s="157"/>
      <c r="M36" s="157"/>
      <c r="N36" s="158"/>
      <c r="O36" s="7"/>
    </row>
    <row r="37" spans="1:15" ht="22.5" customHeight="1">
      <c r="A37" s="315" t="s">
        <v>492</v>
      </c>
      <c r="B37" s="158"/>
      <c r="C37" s="327" t="s">
        <v>493</v>
      </c>
      <c r="D37" s="158"/>
      <c r="E37" s="77"/>
      <c r="F37" s="159"/>
      <c r="G37" s="160"/>
      <c r="H37" s="161"/>
      <c r="I37" s="159"/>
      <c r="J37" s="160"/>
      <c r="K37" s="160"/>
      <c r="L37" s="160"/>
      <c r="M37" s="160"/>
      <c r="N37" s="161"/>
      <c r="O37" s="7"/>
    </row>
    <row r="38" spans="1:15" ht="22.5" customHeight="1">
      <c r="A38" s="159"/>
      <c r="B38" s="161"/>
      <c r="C38" s="159"/>
      <c r="D38" s="161"/>
      <c r="E38" s="77"/>
      <c r="F38" s="328" t="s">
        <v>494</v>
      </c>
      <c r="G38" s="165"/>
      <c r="H38" s="216"/>
      <c r="I38" s="320" t="s">
        <v>495</v>
      </c>
      <c r="J38" s="157"/>
      <c r="K38" s="157"/>
      <c r="L38" s="157"/>
      <c r="M38" s="157"/>
      <c r="N38" s="158"/>
      <c r="O38" s="7"/>
    </row>
    <row r="39" spans="1:15" ht="22.5" customHeight="1">
      <c r="A39" s="77"/>
      <c r="B39" s="77"/>
      <c r="C39" s="12"/>
      <c r="D39" s="12"/>
      <c r="E39" s="77"/>
      <c r="F39" s="159"/>
      <c r="G39" s="160"/>
      <c r="H39" s="161"/>
      <c r="I39" s="159"/>
      <c r="J39" s="160"/>
      <c r="K39" s="160"/>
      <c r="L39" s="160"/>
      <c r="M39" s="160"/>
      <c r="N39" s="161"/>
      <c r="O39" s="7"/>
    </row>
    <row r="40" spans="1:15" ht="22.5" customHeight="1">
      <c r="A40" s="315" t="s">
        <v>496</v>
      </c>
      <c r="B40" s="158"/>
      <c r="C40" s="327" t="s">
        <v>497</v>
      </c>
      <c r="D40" s="158"/>
      <c r="E40" s="77"/>
      <c r="F40" s="328" t="s">
        <v>498</v>
      </c>
      <c r="G40" s="165"/>
      <c r="H40" s="216"/>
      <c r="I40" s="320" t="s">
        <v>499</v>
      </c>
      <c r="J40" s="157"/>
      <c r="K40" s="157"/>
      <c r="L40" s="157"/>
      <c r="M40" s="157"/>
      <c r="N40" s="158"/>
      <c r="O40" s="7"/>
    </row>
    <row r="41" spans="1:15" ht="22.5" customHeight="1">
      <c r="A41" s="159"/>
      <c r="B41" s="161"/>
      <c r="C41" s="159"/>
      <c r="D41" s="161"/>
      <c r="E41" s="77"/>
      <c r="F41" s="159"/>
      <c r="G41" s="160"/>
      <c r="H41" s="161"/>
      <c r="I41" s="159"/>
      <c r="J41" s="160"/>
      <c r="K41" s="160"/>
      <c r="L41" s="160"/>
      <c r="M41" s="160"/>
      <c r="N41" s="161"/>
      <c r="O41" s="7"/>
    </row>
    <row r="42" spans="1:15" ht="22.5" customHeight="1">
      <c r="A42" s="77"/>
      <c r="B42" s="77"/>
      <c r="C42" s="12"/>
      <c r="D42" s="1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15" t="s">
        <v>500</v>
      </c>
      <c r="B43" s="158"/>
      <c r="C43" s="327" t="s">
        <v>501</v>
      </c>
      <c r="D43" s="158"/>
      <c r="E43" s="77"/>
      <c r="F43" s="326" t="s">
        <v>502</v>
      </c>
      <c r="G43" s="157"/>
      <c r="H43" s="157"/>
      <c r="I43" s="157"/>
      <c r="J43" s="157"/>
      <c r="K43" s="157"/>
      <c r="L43" s="157"/>
      <c r="M43" s="157"/>
      <c r="N43" s="158"/>
      <c r="O43" s="7"/>
    </row>
    <row r="44" spans="1:15" ht="22.5" customHeight="1">
      <c r="A44" s="159"/>
      <c r="B44" s="161"/>
      <c r="C44" s="159"/>
      <c r="D44" s="161"/>
      <c r="E44" s="77"/>
      <c r="F44" s="159"/>
      <c r="G44" s="160"/>
      <c r="H44" s="160"/>
      <c r="I44" s="160"/>
      <c r="J44" s="160"/>
      <c r="K44" s="160"/>
      <c r="L44" s="160"/>
      <c r="M44" s="160"/>
      <c r="N44" s="161"/>
      <c r="O44" s="7"/>
    </row>
    <row r="45" spans="1:15" ht="22.5" customHeight="1">
      <c r="A45" s="77"/>
      <c r="B45" s="77"/>
      <c r="C45" s="12"/>
      <c r="D45" s="12"/>
      <c r="E45" s="77"/>
      <c r="F45" s="328" t="s">
        <v>503</v>
      </c>
      <c r="G45" s="165"/>
      <c r="H45" s="216"/>
      <c r="I45" s="320" t="s">
        <v>504</v>
      </c>
      <c r="J45" s="157"/>
      <c r="K45" s="157"/>
      <c r="L45" s="157"/>
      <c r="M45" s="157"/>
      <c r="N45" s="158"/>
      <c r="O45" s="7"/>
    </row>
    <row r="46" spans="1:15" ht="22.5" customHeight="1">
      <c r="A46" s="315" t="s">
        <v>505</v>
      </c>
      <c r="B46" s="158"/>
      <c r="C46" s="327" t="s">
        <v>506</v>
      </c>
      <c r="D46" s="158"/>
      <c r="E46" s="77"/>
      <c r="F46" s="159"/>
      <c r="G46" s="160"/>
      <c r="H46" s="161"/>
      <c r="I46" s="159"/>
      <c r="J46" s="160"/>
      <c r="K46" s="160"/>
      <c r="L46" s="160"/>
      <c r="M46" s="160"/>
      <c r="N46" s="161"/>
      <c r="O46" s="7"/>
    </row>
    <row r="47" spans="1:15" ht="22.5" customHeight="1">
      <c r="A47" s="159"/>
      <c r="B47" s="161"/>
      <c r="C47" s="159"/>
      <c r="D47" s="161"/>
      <c r="E47" s="77"/>
      <c r="F47" s="328" t="s">
        <v>507</v>
      </c>
      <c r="G47" s="165"/>
      <c r="H47" s="216"/>
      <c r="I47" s="320" t="s">
        <v>508</v>
      </c>
      <c r="J47" s="157"/>
      <c r="K47" s="157"/>
      <c r="L47" s="157"/>
      <c r="M47" s="157"/>
      <c r="N47" s="158"/>
      <c r="O47" s="7"/>
    </row>
    <row r="48" spans="1:15" ht="22.5" customHeight="1">
      <c r="A48" s="86"/>
      <c r="B48" s="87"/>
      <c r="C48" s="87"/>
      <c r="D48" s="88"/>
      <c r="E48" s="77"/>
      <c r="F48" s="159"/>
      <c r="G48" s="160"/>
      <c r="H48" s="161"/>
      <c r="I48" s="159"/>
      <c r="J48" s="160"/>
      <c r="K48" s="160"/>
      <c r="L48" s="160"/>
      <c r="M48" s="160"/>
      <c r="N48" s="161"/>
      <c r="O48" s="7"/>
    </row>
    <row r="49" spans="1:15" ht="22.5" customHeight="1">
      <c r="A49" s="333" t="s">
        <v>509</v>
      </c>
      <c r="B49" s="157"/>
      <c r="C49" s="157"/>
      <c r="D49" s="158"/>
      <c r="E49" s="77"/>
      <c r="F49" s="328" t="s">
        <v>510</v>
      </c>
      <c r="G49" s="165"/>
      <c r="H49" s="216"/>
      <c r="I49" s="320" t="s">
        <v>511</v>
      </c>
      <c r="J49" s="157"/>
      <c r="K49" s="157"/>
      <c r="L49" s="157"/>
      <c r="M49" s="157"/>
      <c r="N49" s="158"/>
      <c r="O49" s="7"/>
    </row>
    <row r="50" spans="1:15" ht="22.5" customHeight="1">
      <c r="A50" s="159"/>
      <c r="B50" s="160"/>
      <c r="C50" s="160"/>
      <c r="D50" s="161"/>
      <c r="E50" s="77"/>
      <c r="F50" s="159"/>
      <c r="G50" s="160"/>
      <c r="H50" s="161"/>
      <c r="I50" s="159"/>
      <c r="J50" s="160"/>
      <c r="K50" s="160"/>
      <c r="L50" s="160"/>
      <c r="M50" s="160"/>
      <c r="N50" s="161"/>
      <c r="O50" s="7"/>
    </row>
    <row r="51" spans="1:15" ht="22.5" customHeight="1">
      <c r="A51" s="327" t="s">
        <v>512</v>
      </c>
      <c r="B51" s="157"/>
      <c r="C51" s="157"/>
      <c r="D51" s="158"/>
      <c r="E51" s="77"/>
      <c r="F51" s="328" t="s">
        <v>513</v>
      </c>
      <c r="G51" s="165"/>
      <c r="H51" s="216"/>
      <c r="I51" s="320" t="s">
        <v>514</v>
      </c>
      <c r="J51" s="157"/>
      <c r="K51" s="157"/>
      <c r="L51" s="157"/>
      <c r="M51" s="157"/>
      <c r="N51" s="158"/>
      <c r="O51" s="7"/>
    </row>
    <row r="52" spans="1:15" ht="22.5" customHeight="1">
      <c r="A52" s="159"/>
      <c r="B52" s="160"/>
      <c r="C52" s="160"/>
      <c r="D52" s="161"/>
      <c r="E52" s="77"/>
      <c r="F52" s="159"/>
      <c r="G52" s="160"/>
      <c r="H52" s="161"/>
      <c r="I52" s="159"/>
      <c r="J52" s="160"/>
      <c r="K52" s="160"/>
      <c r="L52" s="160"/>
      <c r="M52" s="160"/>
      <c r="N52" s="161"/>
      <c r="O52" s="7"/>
    </row>
    <row r="53" spans="1:15" ht="22.5" customHeight="1">
      <c r="A53" s="327" t="s">
        <v>515</v>
      </c>
      <c r="B53" s="157"/>
      <c r="C53" s="157"/>
      <c r="D53" s="15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59"/>
      <c r="B54" s="160"/>
      <c r="C54" s="160"/>
      <c r="D54" s="161"/>
      <c r="E54" s="77"/>
      <c r="F54" s="326" t="s">
        <v>516</v>
      </c>
      <c r="G54" s="157"/>
      <c r="H54" s="157"/>
      <c r="I54" s="157"/>
      <c r="J54" s="157"/>
      <c r="K54" s="157"/>
      <c r="L54" s="157"/>
      <c r="M54" s="157"/>
      <c r="N54" s="158"/>
      <c r="O54" s="7"/>
    </row>
    <row r="55" spans="1:15" ht="22.5" customHeight="1">
      <c r="A55" s="327" t="s">
        <v>517</v>
      </c>
      <c r="B55" s="157"/>
      <c r="C55" s="157"/>
      <c r="D55" s="158"/>
      <c r="E55" s="77"/>
      <c r="F55" s="159"/>
      <c r="G55" s="160"/>
      <c r="H55" s="160"/>
      <c r="I55" s="160"/>
      <c r="J55" s="160"/>
      <c r="K55" s="160"/>
      <c r="L55" s="160"/>
      <c r="M55" s="160"/>
      <c r="N55" s="161"/>
      <c r="O55" s="7"/>
    </row>
    <row r="56" spans="1:15" ht="22.5" customHeight="1">
      <c r="A56" s="159"/>
      <c r="B56" s="160"/>
      <c r="C56" s="160"/>
      <c r="D56" s="161"/>
      <c r="E56" s="77"/>
      <c r="F56" s="328" t="s">
        <v>518</v>
      </c>
      <c r="G56" s="165"/>
      <c r="H56" s="216"/>
      <c r="I56" s="320" t="s">
        <v>519</v>
      </c>
      <c r="J56" s="157"/>
      <c r="K56" s="157"/>
      <c r="L56" s="157"/>
      <c r="M56" s="157"/>
      <c r="N56" s="158"/>
      <c r="O56" s="7"/>
    </row>
    <row r="57" spans="1:15" ht="22.5" customHeight="1">
      <c r="A57" s="327" t="s">
        <v>520</v>
      </c>
      <c r="B57" s="157"/>
      <c r="C57" s="157"/>
      <c r="D57" s="158"/>
      <c r="E57" s="77"/>
      <c r="F57" s="159"/>
      <c r="G57" s="160"/>
      <c r="H57" s="161"/>
      <c r="I57" s="159"/>
      <c r="J57" s="160"/>
      <c r="K57" s="160"/>
      <c r="L57" s="160"/>
      <c r="M57" s="160"/>
      <c r="N57" s="161"/>
      <c r="O57" s="7"/>
    </row>
    <row r="58" spans="1:15" ht="22.5" customHeight="1">
      <c r="A58" s="159"/>
      <c r="B58" s="160"/>
      <c r="C58" s="160"/>
      <c r="D58" s="161"/>
      <c r="E58" s="77"/>
      <c r="F58" s="328" t="s">
        <v>521</v>
      </c>
      <c r="G58" s="165"/>
      <c r="H58" s="216"/>
      <c r="I58" s="320" t="s">
        <v>522</v>
      </c>
      <c r="J58" s="157"/>
      <c r="K58" s="157"/>
      <c r="L58" s="157"/>
      <c r="M58" s="157"/>
      <c r="N58" s="158"/>
      <c r="O58" s="7"/>
    </row>
    <row r="59" spans="1:15" ht="22.5" customHeight="1">
      <c r="A59" s="327" t="s">
        <v>523</v>
      </c>
      <c r="B59" s="157"/>
      <c r="C59" s="157"/>
      <c r="D59" s="158"/>
      <c r="E59" s="77"/>
      <c r="F59" s="159"/>
      <c r="G59" s="160"/>
      <c r="H59" s="161"/>
      <c r="I59" s="159"/>
      <c r="J59" s="160"/>
      <c r="K59" s="160"/>
      <c r="L59" s="160"/>
      <c r="M59" s="160"/>
      <c r="N59" s="161"/>
      <c r="O59" s="7"/>
    </row>
    <row r="60" spans="1:15" ht="22.5" customHeight="1">
      <c r="A60" s="159"/>
      <c r="B60" s="160"/>
      <c r="C60" s="160"/>
      <c r="D60" s="161"/>
      <c r="E60" s="77"/>
      <c r="F60" s="328" t="s">
        <v>524</v>
      </c>
      <c r="G60" s="165"/>
      <c r="H60" s="216"/>
      <c r="I60" s="320" t="s">
        <v>525</v>
      </c>
      <c r="J60" s="157"/>
      <c r="K60" s="157"/>
      <c r="L60" s="157"/>
      <c r="M60" s="157"/>
      <c r="N60" s="158"/>
      <c r="O60" s="7"/>
    </row>
    <row r="61" spans="1:15" ht="22.5" customHeight="1">
      <c r="A61" s="335"/>
      <c r="B61" s="157"/>
      <c r="C61" s="157"/>
      <c r="D61" s="158"/>
      <c r="E61" s="77"/>
      <c r="F61" s="159"/>
      <c r="G61" s="160"/>
      <c r="H61" s="161"/>
      <c r="I61" s="159"/>
      <c r="J61" s="160"/>
      <c r="K61" s="160"/>
      <c r="L61" s="160"/>
      <c r="M61" s="160"/>
      <c r="N61" s="161"/>
      <c r="O61" s="7"/>
    </row>
    <row r="62" spans="1:15" ht="22.5" customHeight="1">
      <c r="A62" s="159"/>
      <c r="B62" s="160"/>
      <c r="C62" s="160"/>
      <c r="D62" s="161"/>
      <c r="E62" s="77"/>
      <c r="F62" s="338" t="s">
        <v>526</v>
      </c>
      <c r="G62" s="160"/>
      <c r="H62" s="161"/>
      <c r="I62" s="339" t="s">
        <v>527</v>
      </c>
      <c r="J62" s="179"/>
      <c r="K62" s="179"/>
      <c r="L62" s="179"/>
      <c r="M62" s="179"/>
      <c r="N62" s="181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19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19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36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3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95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7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36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3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95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95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19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19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21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34" t="s">
        <v>535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25" t="s">
        <v>536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25" t="s">
        <v>537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34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19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>
      <c r="A96" s="9"/>
      <c r="B96" s="19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 outlineLevel="1">
      <c r="A98" s="9"/>
      <c r="B98" s="321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customHeight="1" outlineLevel="1">
      <c r="A99" s="9"/>
      <c r="B99" s="329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249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30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243" t="s">
        <v>543</v>
      </c>
      <c r="C104" s="175"/>
      <c r="D104" s="175"/>
      <c r="E104" s="252" t="s">
        <v>544</v>
      </c>
      <c r="F104" s="175"/>
      <c r="G104" s="175"/>
      <c r="H104" s="175"/>
      <c r="I104" s="50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253" t="s">
        <v>545</v>
      </c>
      <c r="C105" s="160"/>
      <c r="D105" s="160"/>
      <c r="E105" s="331" t="s">
        <v>546</v>
      </c>
      <c r="F105" s="160"/>
      <c r="G105" s="160"/>
      <c r="H105" s="16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253" t="s">
        <v>547</v>
      </c>
      <c r="C106" s="160"/>
      <c r="D106" s="160"/>
      <c r="E106" s="331" t="s">
        <v>548</v>
      </c>
      <c r="F106" s="160"/>
      <c r="G106" s="160"/>
      <c r="H106" s="160"/>
      <c r="I106" s="50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253" t="s">
        <v>549</v>
      </c>
      <c r="C107" s="160"/>
      <c r="D107" s="160"/>
      <c r="E107" s="331" t="s">
        <v>550</v>
      </c>
      <c r="F107" s="160"/>
      <c r="G107" s="160"/>
      <c r="H107" s="16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253" t="s">
        <v>551</v>
      </c>
      <c r="C108" s="160"/>
      <c r="D108" s="160"/>
      <c r="E108" s="331" t="s">
        <v>552</v>
      </c>
      <c r="F108" s="160"/>
      <c r="G108" s="160"/>
      <c r="H108" s="160"/>
      <c r="I108" s="50"/>
      <c r="J108" s="10"/>
      <c r="K108" s="10"/>
      <c r="L108" s="10"/>
      <c r="M108" s="10"/>
      <c r="N108" s="10"/>
      <c r="O108" s="10"/>
    </row>
    <row r="109" spans="1:15" ht="22.5" customHeight="1" outlineLevel="1">
      <c r="A109" s="9"/>
      <c r="B109" s="253" t="s">
        <v>553</v>
      </c>
      <c r="C109" s="160"/>
      <c r="D109" s="160"/>
      <c r="E109" s="331" t="s">
        <v>554</v>
      </c>
      <c r="F109" s="160"/>
      <c r="G109" s="160"/>
      <c r="H109" s="160"/>
      <c r="I109" s="50"/>
      <c r="J109" s="10"/>
      <c r="K109" s="10"/>
      <c r="L109" s="10"/>
      <c r="M109" s="10"/>
      <c r="N109" s="10"/>
      <c r="O109" s="10"/>
    </row>
    <row r="110" spans="1:15" ht="22.5" customHeight="1" outlineLevel="1">
      <c r="A110" s="9"/>
      <c r="B110" s="253" t="s">
        <v>555</v>
      </c>
      <c r="C110" s="160"/>
      <c r="D110" s="160"/>
      <c r="E110" s="331" t="s">
        <v>556</v>
      </c>
      <c r="F110" s="160"/>
      <c r="G110" s="160"/>
      <c r="H110" s="160"/>
      <c r="I110" s="50"/>
      <c r="J110" s="10"/>
      <c r="K110" s="10"/>
      <c r="L110" s="10"/>
      <c r="M110" s="10"/>
      <c r="N110" s="10"/>
      <c r="O110" s="10"/>
    </row>
    <row r="111" spans="1:15" ht="22.5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customHeight="1" outlineLevel="1">
      <c r="A112" s="9"/>
      <c r="B112" s="321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customHeight="1" outlineLevel="1">
      <c r="A113" s="9"/>
      <c r="B113" s="329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customHeight="1" outlineLevel="1">
      <c r="A114" s="9"/>
      <c r="B114" s="249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customHeight="1" outlineLevel="1">
      <c r="A116" s="9"/>
      <c r="B116" s="321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customHeight="1" outlineLevel="1">
      <c r="A117" s="9"/>
      <c r="B117" s="312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customHeight="1" outlineLevel="1">
      <c r="A118" s="9"/>
      <c r="B118" s="249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customHeight="1" outlineLevel="1">
      <c r="A119" s="9"/>
      <c r="B119" s="249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customHeight="1" outlineLevel="1">
      <c r="A120" s="9"/>
      <c r="B120" s="332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</mergeCells>
  <dataValidations count="1">
    <dataValidation type="list" allowBlank="1" showErrorMessage="1" sqref="M7" xr:uid="{00000000-0002-0000-06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2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463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1663</v>
      </c>
      <c r="G7" s="216"/>
      <c r="H7" s="61"/>
      <c r="I7" s="286" t="s">
        <v>44</v>
      </c>
      <c r="J7" s="217"/>
      <c r="K7" s="61"/>
      <c r="L7" s="286" t="s">
        <v>46</v>
      </c>
      <c r="M7" s="215"/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562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07"/>
      <c r="B13" s="165"/>
      <c r="C13" s="165"/>
      <c r="D13" s="165"/>
      <c r="E13" s="307"/>
      <c r="F13" s="165"/>
      <c r="G13" s="165"/>
      <c r="H13" s="165"/>
      <c r="I13" s="307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26" t="s">
        <v>465</v>
      </c>
      <c r="G14" s="157"/>
      <c r="H14" s="157"/>
      <c r="I14" s="157"/>
      <c r="J14" s="157"/>
      <c r="K14" s="157"/>
      <c r="L14" s="157"/>
      <c r="M14" s="157"/>
      <c r="N14" s="158"/>
      <c r="O14" s="7"/>
    </row>
    <row r="15" spans="1:15" ht="22.5" customHeight="1">
      <c r="A15" s="77"/>
      <c r="B15" s="77"/>
      <c r="C15" s="77"/>
      <c r="D15" s="77"/>
      <c r="E15" s="77"/>
      <c r="F15" s="159"/>
      <c r="G15" s="160"/>
      <c r="H15" s="160"/>
      <c r="I15" s="160"/>
      <c r="J15" s="160"/>
      <c r="K15" s="160"/>
      <c r="L15" s="160"/>
      <c r="M15" s="160"/>
      <c r="N15" s="161"/>
      <c r="O15" s="7"/>
    </row>
    <row r="16" spans="1:15" ht="22.5" customHeight="1">
      <c r="A16" s="77"/>
      <c r="B16" s="77"/>
      <c r="C16" s="77"/>
      <c r="D16" s="77"/>
      <c r="E16" s="77"/>
      <c r="F16" s="328" t="s">
        <v>466</v>
      </c>
      <c r="G16" s="165"/>
      <c r="H16" s="216"/>
      <c r="I16" s="340" t="s">
        <v>563</v>
      </c>
      <c r="J16" s="157"/>
      <c r="K16" s="157"/>
      <c r="L16" s="157"/>
      <c r="M16" s="157"/>
      <c r="N16" s="158"/>
      <c r="O16" s="7"/>
    </row>
    <row r="17" spans="1:15" ht="22.5" customHeight="1">
      <c r="A17" s="77"/>
      <c r="B17" s="77"/>
      <c r="C17" s="77"/>
      <c r="D17" s="77"/>
      <c r="E17" s="77"/>
      <c r="F17" s="159"/>
      <c r="G17" s="160"/>
      <c r="H17" s="161"/>
      <c r="I17" s="159"/>
      <c r="J17" s="160"/>
      <c r="K17" s="160"/>
      <c r="L17" s="160"/>
      <c r="M17" s="160"/>
      <c r="N17" s="161"/>
      <c r="O17" s="7"/>
    </row>
    <row r="18" spans="1:15" ht="22.5" customHeight="1">
      <c r="A18" s="77"/>
      <c r="B18" s="77"/>
      <c r="C18" s="77"/>
      <c r="D18" s="77"/>
      <c r="E18" s="77"/>
      <c r="F18" s="328" t="s">
        <v>468</v>
      </c>
      <c r="G18" s="165"/>
      <c r="H18" s="216"/>
      <c r="I18" s="340" t="s">
        <v>564</v>
      </c>
      <c r="J18" s="157"/>
      <c r="K18" s="157"/>
      <c r="L18" s="157"/>
      <c r="M18" s="157"/>
      <c r="N18" s="158"/>
      <c r="O18" s="7"/>
    </row>
    <row r="19" spans="1:15" ht="22.5" customHeight="1">
      <c r="A19" s="77"/>
      <c r="B19" s="77"/>
      <c r="C19" s="77"/>
      <c r="D19" s="77"/>
      <c r="E19" s="77"/>
      <c r="F19" s="159"/>
      <c r="G19" s="160"/>
      <c r="H19" s="161"/>
      <c r="I19" s="159"/>
      <c r="J19" s="160"/>
      <c r="K19" s="160"/>
      <c r="L19" s="160"/>
      <c r="M19" s="160"/>
      <c r="N19" s="161"/>
      <c r="O19" s="7"/>
    </row>
    <row r="20" spans="1:15" ht="22.5" customHeight="1">
      <c r="A20" s="77"/>
      <c r="B20" s="77"/>
      <c r="C20" s="77"/>
      <c r="D20" s="77"/>
      <c r="E20" s="77"/>
      <c r="F20" s="328" t="s">
        <v>470</v>
      </c>
      <c r="G20" s="165"/>
      <c r="H20" s="216"/>
      <c r="I20" s="340" t="s">
        <v>565</v>
      </c>
      <c r="J20" s="157"/>
      <c r="K20" s="157"/>
      <c r="L20" s="157"/>
      <c r="M20" s="157"/>
      <c r="N20" s="158"/>
      <c r="O20" s="7"/>
    </row>
    <row r="21" spans="1:15" ht="22.5" customHeight="1">
      <c r="A21" s="77"/>
      <c r="B21" s="77"/>
      <c r="C21" s="77"/>
      <c r="D21" s="77"/>
      <c r="E21" s="77"/>
      <c r="F21" s="159"/>
      <c r="G21" s="160"/>
      <c r="H21" s="161"/>
      <c r="I21" s="159"/>
      <c r="J21" s="160"/>
      <c r="K21" s="160"/>
      <c r="L21" s="160"/>
      <c r="M21" s="160"/>
      <c r="N21" s="161"/>
      <c r="O21" s="7"/>
    </row>
    <row r="22" spans="1:15" ht="22.5" customHeight="1">
      <c r="A22" s="77"/>
      <c r="B22" s="77"/>
      <c r="C22" s="77"/>
      <c r="D22" s="77"/>
      <c r="E22" s="77"/>
      <c r="F22" s="328" t="s">
        <v>472</v>
      </c>
      <c r="G22" s="165"/>
      <c r="H22" s="216"/>
      <c r="I22" s="340" t="s">
        <v>566</v>
      </c>
      <c r="J22" s="157"/>
      <c r="K22" s="157"/>
      <c r="L22" s="157"/>
      <c r="M22" s="157"/>
      <c r="N22" s="158"/>
      <c r="O22" s="7"/>
    </row>
    <row r="23" spans="1:15" ht="22.5" customHeight="1">
      <c r="A23" s="77"/>
      <c r="B23" s="77"/>
      <c r="C23" s="77"/>
      <c r="D23" s="77"/>
      <c r="E23" s="77"/>
      <c r="F23" s="159"/>
      <c r="G23" s="160"/>
      <c r="H23" s="161"/>
      <c r="I23" s="159"/>
      <c r="J23" s="160"/>
      <c r="K23" s="160"/>
      <c r="L23" s="160"/>
      <c r="M23" s="160"/>
      <c r="N23" s="161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15" t="s">
        <v>474</v>
      </c>
      <c r="B25" s="158"/>
      <c r="C25" s="327" t="s">
        <v>567</v>
      </c>
      <c r="D25" s="158"/>
      <c r="E25" s="77"/>
      <c r="F25" s="326" t="s">
        <v>476</v>
      </c>
      <c r="G25" s="157"/>
      <c r="H25" s="157"/>
      <c r="I25" s="157"/>
      <c r="J25" s="157"/>
      <c r="K25" s="157"/>
      <c r="L25" s="157"/>
      <c r="M25" s="157"/>
      <c r="N25" s="158"/>
      <c r="O25" s="7"/>
    </row>
    <row r="26" spans="1:15" ht="22.5" customHeight="1">
      <c r="A26" s="159"/>
      <c r="B26" s="161"/>
      <c r="C26" s="159"/>
      <c r="D26" s="161"/>
      <c r="E26" s="77"/>
      <c r="F26" s="159"/>
      <c r="G26" s="160"/>
      <c r="H26" s="160"/>
      <c r="I26" s="160"/>
      <c r="J26" s="160"/>
      <c r="K26" s="160"/>
      <c r="L26" s="160"/>
      <c r="M26" s="160"/>
      <c r="N26" s="161"/>
      <c r="O26" s="7"/>
    </row>
    <row r="27" spans="1:15" ht="22.5" customHeight="1">
      <c r="A27" s="77"/>
      <c r="B27" s="77"/>
      <c r="C27" s="77"/>
      <c r="D27" s="77"/>
      <c r="E27" s="77"/>
      <c r="F27" s="328" t="s">
        <v>477</v>
      </c>
      <c r="G27" s="165"/>
      <c r="H27" s="216"/>
      <c r="I27" s="340" t="s">
        <v>568</v>
      </c>
      <c r="J27" s="157"/>
      <c r="K27" s="157"/>
      <c r="L27" s="157"/>
      <c r="M27" s="157"/>
      <c r="N27" s="158"/>
      <c r="O27" s="7"/>
    </row>
    <row r="28" spans="1:15" ht="22.5" customHeight="1">
      <c r="A28" s="315" t="s">
        <v>479</v>
      </c>
      <c r="B28" s="158"/>
      <c r="C28" s="327" t="s">
        <v>569</v>
      </c>
      <c r="D28" s="158"/>
      <c r="E28" s="77"/>
      <c r="F28" s="159"/>
      <c r="G28" s="160"/>
      <c r="H28" s="161"/>
      <c r="I28" s="159"/>
      <c r="J28" s="160"/>
      <c r="K28" s="160"/>
      <c r="L28" s="160"/>
      <c r="M28" s="160"/>
      <c r="N28" s="161"/>
      <c r="O28" s="7"/>
    </row>
    <row r="29" spans="1:15" ht="22.5" customHeight="1">
      <c r="A29" s="159"/>
      <c r="B29" s="161"/>
      <c r="C29" s="159"/>
      <c r="D29" s="161"/>
      <c r="E29" s="77"/>
      <c r="F29" s="328" t="s">
        <v>481</v>
      </c>
      <c r="G29" s="165"/>
      <c r="H29" s="216"/>
      <c r="I29" s="340" t="s">
        <v>570</v>
      </c>
      <c r="J29" s="157"/>
      <c r="K29" s="157"/>
      <c r="L29" s="157"/>
      <c r="M29" s="157"/>
      <c r="N29" s="158"/>
      <c r="O29" s="7"/>
    </row>
    <row r="30" spans="1:15" ht="22.5" customHeight="1">
      <c r="A30" s="77"/>
      <c r="B30" s="77"/>
      <c r="C30" s="77"/>
      <c r="D30" s="77"/>
      <c r="E30" s="77"/>
      <c r="F30" s="159"/>
      <c r="G30" s="160"/>
      <c r="H30" s="161"/>
      <c r="I30" s="159"/>
      <c r="J30" s="160"/>
      <c r="K30" s="160"/>
      <c r="L30" s="160"/>
      <c r="M30" s="160"/>
      <c r="N30" s="161"/>
      <c r="O30" s="7"/>
    </row>
    <row r="31" spans="1:15" ht="22.5" customHeight="1">
      <c r="A31" s="315" t="s">
        <v>483</v>
      </c>
      <c r="B31" s="158"/>
      <c r="C31" s="327" t="s">
        <v>571</v>
      </c>
      <c r="D31" s="158"/>
      <c r="E31" s="77"/>
      <c r="F31" s="328" t="s">
        <v>485</v>
      </c>
      <c r="G31" s="165"/>
      <c r="H31" s="216"/>
      <c r="I31" s="340" t="s">
        <v>572</v>
      </c>
      <c r="J31" s="157"/>
      <c r="K31" s="157"/>
      <c r="L31" s="157"/>
      <c r="M31" s="157"/>
      <c r="N31" s="158"/>
      <c r="O31" s="7"/>
    </row>
    <row r="32" spans="1:15" ht="22.5" customHeight="1">
      <c r="A32" s="159"/>
      <c r="B32" s="161"/>
      <c r="C32" s="159"/>
      <c r="D32" s="161"/>
      <c r="E32" s="77"/>
      <c r="F32" s="159"/>
      <c r="G32" s="160"/>
      <c r="H32" s="161"/>
      <c r="I32" s="159"/>
      <c r="J32" s="160"/>
      <c r="K32" s="160"/>
      <c r="L32" s="160"/>
      <c r="M32" s="160"/>
      <c r="N32" s="161"/>
      <c r="O32" s="7"/>
    </row>
    <row r="33" spans="1:15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15" t="s">
        <v>487</v>
      </c>
      <c r="B34" s="158"/>
      <c r="C34" s="327"/>
      <c r="D34" s="158"/>
      <c r="E34" s="77"/>
      <c r="F34" s="326" t="s">
        <v>489</v>
      </c>
      <c r="G34" s="157"/>
      <c r="H34" s="157"/>
      <c r="I34" s="157"/>
      <c r="J34" s="157"/>
      <c r="K34" s="157"/>
      <c r="L34" s="157"/>
      <c r="M34" s="157"/>
      <c r="N34" s="158"/>
      <c r="O34" s="7"/>
    </row>
    <row r="35" spans="1:15" ht="22.5" customHeight="1">
      <c r="A35" s="159"/>
      <c r="B35" s="161"/>
      <c r="C35" s="159"/>
      <c r="D35" s="161"/>
      <c r="E35" s="77"/>
      <c r="F35" s="159"/>
      <c r="G35" s="160"/>
      <c r="H35" s="160"/>
      <c r="I35" s="160"/>
      <c r="J35" s="160"/>
      <c r="K35" s="160"/>
      <c r="L35" s="160"/>
      <c r="M35" s="160"/>
      <c r="N35" s="161"/>
      <c r="O35" s="7"/>
    </row>
    <row r="36" spans="1:15" ht="22.5" customHeight="1">
      <c r="A36" s="77"/>
      <c r="B36" s="77"/>
      <c r="C36" s="77"/>
      <c r="D36" s="77"/>
      <c r="E36" s="77"/>
      <c r="F36" s="328" t="s">
        <v>490</v>
      </c>
      <c r="G36" s="165"/>
      <c r="H36" s="216"/>
      <c r="I36" s="340" t="s">
        <v>573</v>
      </c>
      <c r="J36" s="157"/>
      <c r="K36" s="157"/>
      <c r="L36" s="157"/>
      <c r="M36" s="157"/>
      <c r="N36" s="158"/>
      <c r="O36" s="7"/>
    </row>
    <row r="37" spans="1:15" ht="22.5" customHeight="1">
      <c r="A37" s="315" t="s">
        <v>492</v>
      </c>
      <c r="B37" s="158"/>
      <c r="C37" s="327" t="s">
        <v>574</v>
      </c>
      <c r="D37" s="158"/>
      <c r="E37" s="77"/>
      <c r="F37" s="159"/>
      <c r="G37" s="160"/>
      <c r="H37" s="161"/>
      <c r="I37" s="159"/>
      <c r="J37" s="160"/>
      <c r="K37" s="160"/>
      <c r="L37" s="160"/>
      <c r="M37" s="160"/>
      <c r="N37" s="161"/>
      <c r="O37" s="7"/>
    </row>
    <row r="38" spans="1:15" ht="22.5" customHeight="1">
      <c r="A38" s="159"/>
      <c r="B38" s="161"/>
      <c r="C38" s="159"/>
      <c r="D38" s="161"/>
      <c r="E38" s="77"/>
      <c r="F38" s="328" t="s">
        <v>494</v>
      </c>
      <c r="G38" s="165"/>
      <c r="H38" s="216"/>
      <c r="I38" s="340" t="s">
        <v>575</v>
      </c>
      <c r="J38" s="157"/>
      <c r="K38" s="157"/>
      <c r="L38" s="157"/>
      <c r="M38" s="157"/>
      <c r="N38" s="158"/>
      <c r="O38" s="7"/>
    </row>
    <row r="39" spans="1:15" ht="22.5" customHeight="1">
      <c r="A39" s="77"/>
      <c r="B39" s="77"/>
      <c r="C39" s="77"/>
      <c r="D39" s="77"/>
      <c r="E39" s="77"/>
      <c r="F39" s="159"/>
      <c r="G39" s="160"/>
      <c r="H39" s="161"/>
      <c r="I39" s="159"/>
      <c r="J39" s="160"/>
      <c r="K39" s="160"/>
      <c r="L39" s="160"/>
      <c r="M39" s="160"/>
      <c r="N39" s="161"/>
      <c r="O39" s="7"/>
    </row>
    <row r="40" spans="1:15" ht="22.5" customHeight="1">
      <c r="A40" s="315" t="s">
        <v>496</v>
      </c>
      <c r="B40" s="158"/>
      <c r="C40" s="327" t="s">
        <v>576</v>
      </c>
      <c r="D40" s="158"/>
      <c r="E40" s="77"/>
      <c r="F40" s="328" t="s">
        <v>498</v>
      </c>
      <c r="G40" s="165"/>
      <c r="H40" s="216"/>
      <c r="I40" s="340" t="s">
        <v>577</v>
      </c>
      <c r="J40" s="157"/>
      <c r="K40" s="157"/>
      <c r="L40" s="157"/>
      <c r="M40" s="157"/>
      <c r="N40" s="158"/>
      <c r="O40" s="7"/>
    </row>
    <row r="41" spans="1:15" ht="22.5" customHeight="1">
      <c r="A41" s="159"/>
      <c r="B41" s="161"/>
      <c r="C41" s="159"/>
      <c r="D41" s="161"/>
      <c r="E41" s="77"/>
      <c r="F41" s="159"/>
      <c r="G41" s="160"/>
      <c r="H41" s="161"/>
      <c r="I41" s="159"/>
      <c r="J41" s="160"/>
      <c r="K41" s="160"/>
      <c r="L41" s="160"/>
      <c r="M41" s="160"/>
      <c r="N41" s="161"/>
      <c r="O41" s="7"/>
    </row>
    <row r="42" spans="1:15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15" t="s">
        <v>500</v>
      </c>
      <c r="B43" s="158"/>
      <c r="C43" s="327" t="s">
        <v>578</v>
      </c>
      <c r="D43" s="158"/>
      <c r="E43" s="77"/>
      <c r="F43" s="326" t="s">
        <v>502</v>
      </c>
      <c r="G43" s="157"/>
      <c r="H43" s="157"/>
      <c r="I43" s="157"/>
      <c r="J43" s="157"/>
      <c r="K43" s="157"/>
      <c r="L43" s="157"/>
      <c r="M43" s="157"/>
      <c r="N43" s="158"/>
      <c r="O43" s="7"/>
    </row>
    <row r="44" spans="1:15" ht="22.5" customHeight="1">
      <c r="A44" s="159"/>
      <c r="B44" s="161"/>
      <c r="C44" s="159"/>
      <c r="D44" s="161"/>
      <c r="E44" s="77"/>
      <c r="F44" s="159"/>
      <c r="G44" s="160"/>
      <c r="H44" s="160"/>
      <c r="I44" s="160"/>
      <c r="J44" s="160"/>
      <c r="K44" s="160"/>
      <c r="L44" s="160"/>
      <c r="M44" s="160"/>
      <c r="N44" s="161"/>
      <c r="O44" s="7"/>
    </row>
    <row r="45" spans="1:15" ht="22.5" customHeight="1">
      <c r="A45" s="77"/>
      <c r="B45" s="77"/>
      <c r="C45" s="77"/>
      <c r="D45" s="77"/>
      <c r="E45" s="77"/>
      <c r="F45" s="328" t="s">
        <v>503</v>
      </c>
      <c r="G45" s="165"/>
      <c r="H45" s="216"/>
      <c r="I45" s="340" t="s">
        <v>579</v>
      </c>
      <c r="J45" s="157"/>
      <c r="K45" s="157"/>
      <c r="L45" s="157"/>
      <c r="M45" s="157"/>
      <c r="N45" s="158"/>
      <c r="O45" s="7"/>
    </row>
    <row r="46" spans="1:15" ht="22.5" customHeight="1">
      <c r="A46" s="315" t="s">
        <v>505</v>
      </c>
      <c r="B46" s="158"/>
      <c r="C46" s="327" t="s">
        <v>580</v>
      </c>
      <c r="D46" s="158"/>
      <c r="E46" s="77"/>
      <c r="F46" s="159"/>
      <c r="G46" s="160"/>
      <c r="H46" s="161"/>
      <c r="I46" s="159"/>
      <c r="J46" s="160"/>
      <c r="K46" s="160"/>
      <c r="L46" s="160"/>
      <c r="M46" s="160"/>
      <c r="N46" s="161"/>
      <c r="O46" s="7"/>
    </row>
    <row r="47" spans="1:15" ht="22.5" customHeight="1">
      <c r="A47" s="159"/>
      <c r="B47" s="161"/>
      <c r="C47" s="159"/>
      <c r="D47" s="161"/>
      <c r="E47" s="77"/>
      <c r="F47" s="328" t="s">
        <v>507</v>
      </c>
      <c r="G47" s="165"/>
      <c r="H47" s="216"/>
      <c r="I47" s="340" t="s">
        <v>581</v>
      </c>
      <c r="J47" s="157"/>
      <c r="K47" s="157"/>
      <c r="L47" s="157"/>
      <c r="M47" s="157"/>
      <c r="N47" s="158"/>
      <c r="O47" s="7"/>
    </row>
    <row r="48" spans="1:15" ht="22.5" customHeight="1">
      <c r="A48" s="86"/>
      <c r="B48" s="87"/>
      <c r="C48" s="87"/>
      <c r="D48" s="88"/>
      <c r="E48" s="77"/>
      <c r="F48" s="159"/>
      <c r="G48" s="160"/>
      <c r="H48" s="161"/>
      <c r="I48" s="159"/>
      <c r="J48" s="160"/>
      <c r="K48" s="160"/>
      <c r="L48" s="160"/>
      <c r="M48" s="160"/>
      <c r="N48" s="161"/>
      <c r="O48" s="7"/>
    </row>
    <row r="49" spans="1:15" ht="22.5" customHeight="1">
      <c r="A49" s="333" t="s">
        <v>509</v>
      </c>
      <c r="B49" s="157"/>
      <c r="C49" s="157"/>
      <c r="D49" s="158"/>
      <c r="E49" s="77"/>
      <c r="F49" s="328" t="s">
        <v>510</v>
      </c>
      <c r="G49" s="165"/>
      <c r="H49" s="216"/>
      <c r="I49" s="340" t="s">
        <v>582</v>
      </c>
      <c r="J49" s="157"/>
      <c r="K49" s="157"/>
      <c r="L49" s="157"/>
      <c r="M49" s="157"/>
      <c r="N49" s="158"/>
      <c r="O49" s="7"/>
    </row>
    <row r="50" spans="1:15" ht="22.5" customHeight="1">
      <c r="A50" s="159"/>
      <c r="B50" s="160"/>
      <c r="C50" s="160"/>
      <c r="D50" s="161"/>
      <c r="E50" s="77"/>
      <c r="F50" s="159"/>
      <c r="G50" s="160"/>
      <c r="H50" s="161"/>
      <c r="I50" s="159"/>
      <c r="J50" s="160"/>
      <c r="K50" s="160"/>
      <c r="L50" s="160"/>
      <c r="M50" s="160"/>
      <c r="N50" s="161"/>
      <c r="O50" s="7"/>
    </row>
    <row r="51" spans="1:15" ht="22.5" customHeight="1">
      <c r="A51" s="327" t="s">
        <v>583</v>
      </c>
      <c r="B51" s="157"/>
      <c r="C51" s="157"/>
      <c r="D51" s="158"/>
      <c r="E51" s="77"/>
      <c r="F51" s="328" t="s">
        <v>513</v>
      </c>
      <c r="G51" s="165"/>
      <c r="H51" s="216"/>
      <c r="I51" s="340" t="s">
        <v>584</v>
      </c>
      <c r="J51" s="157"/>
      <c r="K51" s="157"/>
      <c r="L51" s="157"/>
      <c r="M51" s="157"/>
      <c r="N51" s="158"/>
      <c r="O51" s="7"/>
    </row>
    <row r="52" spans="1:15" ht="22.5" customHeight="1">
      <c r="A52" s="159"/>
      <c r="B52" s="160"/>
      <c r="C52" s="160"/>
      <c r="D52" s="161"/>
      <c r="E52" s="77"/>
      <c r="F52" s="159"/>
      <c r="G52" s="160"/>
      <c r="H52" s="161"/>
      <c r="I52" s="159"/>
      <c r="J52" s="160"/>
      <c r="K52" s="160"/>
      <c r="L52" s="160"/>
      <c r="M52" s="160"/>
      <c r="N52" s="161"/>
      <c r="O52" s="7"/>
    </row>
    <row r="53" spans="1:15" ht="22.5" customHeight="1">
      <c r="A53" s="327" t="s">
        <v>585</v>
      </c>
      <c r="B53" s="157"/>
      <c r="C53" s="157"/>
      <c r="D53" s="15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59"/>
      <c r="B54" s="160"/>
      <c r="C54" s="160"/>
      <c r="D54" s="161"/>
      <c r="E54" s="77"/>
      <c r="F54" s="326" t="s">
        <v>516</v>
      </c>
      <c r="G54" s="157"/>
      <c r="H54" s="157"/>
      <c r="I54" s="157"/>
      <c r="J54" s="157"/>
      <c r="K54" s="157"/>
      <c r="L54" s="157"/>
      <c r="M54" s="157"/>
      <c r="N54" s="158"/>
      <c r="O54" s="7"/>
    </row>
    <row r="55" spans="1:15" ht="22.5" customHeight="1">
      <c r="A55" s="327" t="s">
        <v>586</v>
      </c>
      <c r="B55" s="157"/>
      <c r="C55" s="157"/>
      <c r="D55" s="158"/>
      <c r="E55" s="77"/>
      <c r="F55" s="159"/>
      <c r="G55" s="160"/>
      <c r="H55" s="160"/>
      <c r="I55" s="160"/>
      <c r="J55" s="160"/>
      <c r="K55" s="160"/>
      <c r="L55" s="160"/>
      <c r="M55" s="160"/>
      <c r="N55" s="161"/>
      <c r="O55" s="7"/>
    </row>
    <row r="56" spans="1:15" ht="22.5" customHeight="1">
      <c r="A56" s="159"/>
      <c r="B56" s="160"/>
      <c r="C56" s="160"/>
      <c r="D56" s="161"/>
      <c r="E56" s="77"/>
      <c r="F56" s="328" t="s">
        <v>518</v>
      </c>
      <c r="G56" s="165"/>
      <c r="H56" s="216"/>
      <c r="I56" s="340" t="s">
        <v>587</v>
      </c>
      <c r="J56" s="157"/>
      <c r="K56" s="157"/>
      <c r="L56" s="157"/>
      <c r="M56" s="157"/>
      <c r="N56" s="158"/>
      <c r="O56" s="7"/>
    </row>
    <row r="57" spans="1:15" ht="22.5" customHeight="1">
      <c r="A57" s="327" t="s">
        <v>588</v>
      </c>
      <c r="B57" s="157"/>
      <c r="C57" s="157"/>
      <c r="D57" s="158"/>
      <c r="E57" s="77"/>
      <c r="F57" s="159"/>
      <c r="G57" s="160"/>
      <c r="H57" s="161"/>
      <c r="I57" s="159"/>
      <c r="J57" s="160"/>
      <c r="K57" s="160"/>
      <c r="L57" s="160"/>
      <c r="M57" s="160"/>
      <c r="N57" s="161"/>
      <c r="O57" s="7"/>
    </row>
    <row r="58" spans="1:15" ht="22.5" customHeight="1">
      <c r="A58" s="159"/>
      <c r="B58" s="160"/>
      <c r="C58" s="160"/>
      <c r="D58" s="161"/>
      <c r="E58" s="77"/>
      <c r="F58" s="328" t="s">
        <v>521</v>
      </c>
      <c r="G58" s="165"/>
      <c r="H58" s="216"/>
      <c r="I58" s="340" t="s">
        <v>589</v>
      </c>
      <c r="J58" s="157"/>
      <c r="K58" s="157"/>
      <c r="L58" s="157"/>
      <c r="M58" s="157"/>
      <c r="N58" s="158"/>
      <c r="O58" s="7"/>
    </row>
    <row r="59" spans="1:15" ht="22.5" customHeight="1">
      <c r="A59" s="327" t="s">
        <v>590</v>
      </c>
      <c r="B59" s="157"/>
      <c r="C59" s="157"/>
      <c r="D59" s="158"/>
      <c r="E59" s="77"/>
      <c r="F59" s="159"/>
      <c r="G59" s="160"/>
      <c r="H59" s="161"/>
      <c r="I59" s="159"/>
      <c r="J59" s="160"/>
      <c r="K59" s="160"/>
      <c r="L59" s="160"/>
      <c r="M59" s="160"/>
      <c r="N59" s="161"/>
      <c r="O59" s="7"/>
    </row>
    <row r="60" spans="1:15" ht="22.5" customHeight="1">
      <c r="A60" s="159"/>
      <c r="B60" s="160"/>
      <c r="C60" s="160"/>
      <c r="D60" s="161"/>
      <c r="E60" s="77"/>
      <c r="F60" s="328" t="s">
        <v>524</v>
      </c>
      <c r="G60" s="165"/>
      <c r="H60" s="216"/>
      <c r="I60" s="340" t="s">
        <v>591</v>
      </c>
      <c r="J60" s="157"/>
      <c r="K60" s="157"/>
      <c r="L60" s="157"/>
      <c r="M60" s="157"/>
      <c r="N60" s="158"/>
      <c r="O60" s="7"/>
    </row>
    <row r="61" spans="1:15" ht="22.5" customHeight="1">
      <c r="A61" s="327"/>
      <c r="B61" s="157"/>
      <c r="C61" s="157"/>
      <c r="D61" s="158"/>
      <c r="E61" s="77"/>
      <c r="F61" s="159"/>
      <c r="G61" s="160"/>
      <c r="H61" s="161"/>
      <c r="I61" s="159"/>
      <c r="J61" s="160"/>
      <c r="K61" s="160"/>
      <c r="L61" s="160"/>
      <c r="M61" s="160"/>
      <c r="N61" s="161"/>
      <c r="O61" s="7"/>
    </row>
    <row r="62" spans="1:15" ht="22.5" customHeight="1">
      <c r="A62" s="159"/>
      <c r="B62" s="160"/>
      <c r="C62" s="160"/>
      <c r="D62" s="161"/>
      <c r="E62" s="77"/>
      <c r="F62" s="338" t="s">
        <v>526</v>
      </c>
      <c r="G62" s="160"/>
      <c r="H62" s="161"/>
      <c r="I62" s="341" t="s">
        <v>592</v>
      </c>
      <c r="J62" s="179"/>
      <c r="K62" s="179"/>
      <c r="L62" s="179"/>
      <c r="M62" s="179"/>
      <c r="N62" s="181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19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19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36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3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95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7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36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3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95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95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19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19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21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34" t="s">
        <v>593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25" t="s">
        <v>594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25" t="s">
        <v>595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34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19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 collapsed="1">
      <c r="A96" s="9"/>
      <c r="B96" s="19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hidden="1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hidden="1" customHeight="1" outlineLevel="1">
      <c r="A98" s="9"/>
      <c r="B98" s="321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hidden="1" customHeight="1" outlineLevel="1">
      <c r="A99" s="9"/>
      <c r="B99" s="329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hidden="1" customHeight="1" outlineLevel="1">
      <c r="A100" s="9"/>
      <c r="B100" s="249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330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hidden="1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3" t="s">
        <v>543</v>
      </c>
      <c r="C104" s="175"/>
      <c r="D104" s="175"/>
      <c r="E104" s="252" t="s">
        <v>544</v>
      </c>
      <c r="F104" s="175"/>
      <c r="G104" s="175"/>
      <c r="H104" s="17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3" t="s">
        <v>545</v>
      </c>
      <c r="C105" s="160"/>
      <c r="D105" s="160"/>
      <c r="E105" s="331" t="s">
        <v>546</v>
      </c>
      <c r="F105" s="160"/>
      <c r="G105" s="160"/>
      <c r="H105" s="16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3" t="s">
        <v>547</v>
      </c>
      <c r="C106" s="160"/>
      <c r="D106" s="160"/>
      <c r="E106" s="331" t="s">
        <v>548</v>
      </c>
      <c r="F106" s="160"/>
      <c r="G106" s="160"/>
      <c r="H106" s="16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253" t="s">
        <v>549</v>
      </c>
      <c r="C107" s="160"/>
      <c r="D107" s="160"/>
      <c r="E107" s="331" t="s">
        <v>550</v>
      </c>
      <c r="F107" s="160"/>
      <c r="G107" s="160"/>
      <c r="H107" s="16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253" t="s">
        <v>551</v>
      </c>
      <c r="C108" s="160"/>
      <c r="D108" s="160"/>
      <c r="E108" s="331" t="s">
        <v>552</v>
      </c>
      <c r="F108" s="160"/>
      <c r="G108" s="160"/>
      <c r="H108" s="16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253" t="s">
        <v>553</v>
      </c>
      <c r="C109" s="160"/>
      <c r="D109" s="160"/>
      <c r="E109" s="331" t="s">
        <v>554</v>
      </c>
      <c r="F109" s="160"/>
      <c r="G109" s="160"/>
      <c r="H109" s="16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253" t="s">
        <v>555</v>
      </c>
      <c r="C110" s="160"/>
      <c r="D110" s="160"/>
      <c r="E110" s="331" t="s">
        <v>556</v>
      </c>
      <c r="F110" s="160"/>
      <c r="G110" s="160"/>
      <c r="H110" s="160"/>
      <c r="I110" s="50"/>
      <c r="J110" s="10"/>
      <c r="K110" s="10"/>
      <c r="L110" s="10"/>
      <c r="M110" s="10"/>
      <c r="N110" s="10"/>
      <c r="O110" s="10"/>
    </row>
    <row r="111" spans="1:15" ht="22.5" hidden="1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hidden="1" customHeight="1" outlineLevel="1">
      <c r="A112" s="9"/>
      <c r="B112" s="321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hidden="1" customHeight="1" outlineLevel="1">
      <c r="A113" s="9"/>
      <c r="B113" s="329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hidden="1" customHeight="1" outlineLevel="1">
      <c r="A114" s="9"/>
      <c r="B114" s="249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hidden="1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hidden="1" customHeight="1" outlineLevel="1">
      <c r="A116" s="9"/>
      <c r="B116" s="321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hidden="1" customHeight="1" outlineLevel="1">
      <c r="A117" s="9"/>
      <c r="B117" s="312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hidden="1" customHeight="1" outlineLevel="1">
      <c r="A118" s="9"/>
      <c r="B118" s="249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hidden="1" customHeight="1" outlineLevel="1">
      <c r="A119" s="9"/>
      <c r="B119" s="249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hidden="1" customHeight="1" outlineLevel="1">
      <c r="A120" s="9"/>
      <c r="B120" s="332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hidden="1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6"/>
  <sheetViews>
    <sheetView showGridLines="0" topLeftCell="A13" workbookViewId="0">
      <selection activeCell="G9" sqref="G9"/>
    </sheetView>
  </sheetViews>
  <sheetFormatPr defaultColWidth="12.5703125" defaultRowHeight="15.75" customHeight="1" outlineLevelRow="1"/>
  <cols>
    <col min="4" max="4" width="3.42578125" customWidth="1"/>
    <col min="8" max="8" width="3.5703125" customWidth="1"/>
    <col min="12" max="12" width="3.85546875" customWidth="1"/>
    <col min="16" max="16" width="3.85546875" customWidth="1"/>
    <col min="18" max="19" width="12" customWidth="1"/>
    <col min="20" max="20" width="3.7109375" customWidth="1"/>
    <col min="21" max="23" width="12" customWidth="1"/>
    <col min="24" max="24" width="4.28515625" customWidth="1"/>
    <col min="25" max="27" width="12" customWidth="1"/>
    <col min="28" max="28" width="6.42578125" customWidth="1"/>
  </cols>
  <sheetData>
    <row r="1" spans="1:28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spans="1:28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spans="1:28" ht="12.75">
      <c r="A3" s="164"/>
      <c r="B3" s="165"/>
      <c r="C3" s="165"/>
      <c r="D3" s="11"/>
      <c r="E3" s="11"/>
      <c r="F3" s="166" t="s">
        <v>596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8"/>
      <c r="AB3" s="1"/>
    </row>
    <row r="4" spans="1:28" ht="12.75">
      <c r="A4" s="165"/>
      <c r="B4" s="165"/>
      <c r="C4" s="165"/>
      <c r="D4" s="11"/>
      <c r="E4" s="11"/>
      <c r="F4" s="169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70"/>
      <c r="AB4" s="1"/>
    </row>
    <row r="5" spans="1:28" ht="12.75">
      <c r="A5" s="165"/>
      <c r="B5" s="165"/>
      <c r="C5" s="165"/>
      <c r="D5" s="11"/>
      <c r="E5" s="11"/>
      <c r="F5" s="169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70"/>
      <c r="AB5" s="1"/>
    </row>
    <row r="6" spans="1:28" ht="12.75">
      <c r="A6" s="165"/>
      <c r="B6" s="165"/>
      <c r="C6" s="165"/>
      <c r="D6" s="11"/>
      <c r="E6" s="11"/>
      <c r="F6" s="171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3"/>
      <c r="AB6" s="1"/>
    </row>
    <row r="7" spans="1:28" ht="12.75">
      <c r="A7" s="165"/>
      <c r="B7" s="165"/>
      <c r="C7" s="165"/>
      <c r="D7" s="11"/>
      <c r="E7" s="11"/>
      <c r="F7" s="214" t="s">
        <v>43</v>
      </c>
      <c r="G7" s="215" t="s">
        <v>1664</v>
      </c>
      <c r="H7" s="165"/>
      <c r="I7" s="216"/>
      <c r="J7" s="12"/>
      <c r="K7" s="214" t="s">
        <v>44</v>
      </c>
      <c r="L7" s="215" t="s">
        <v>45</v>
      </c>
      <c r="M7" s="216"/>
      <c r="N7" s="12"/>
      <c r="O7" s="214" t="s">
        <v>46</v>
      </c>
      <c r="P7" s="324" t="s">
        <v>47</v>
      </c>
      <c r="Q7" s="165"/>
      <c r="R7" s="216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>
      <c r="A8" s="165"/>
      <c r="B8" s="165"/>
      <c r="C8" s="165"/>
      <c r="D8" s="11"/>
      <c r="E8" s="11"/>
      <c r="F8" s="159"/>
      <c r="G8" s="159"/>
      <c r="H8" s="160"/>
      <c r="I8" s="161"/>
      <c r="J8" s="12"/>
      <c r="K8" s="159"/>
      <c r="L8" s="159"/>
      <c r="M8" s="161"/>
      <c r="N8" s="12"/>
      <c r="O8" s="159"/>
      <c r="P8" s="159"/>
      <c r="Q8" s="160"/>
      <c r="R8" s="16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4.25" customHeight="1">
      <c r="A12" s="257" t="s">
        <v>597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6"/>
      <c r="AB12" s="13"/>
    </row>
    <row r="13" spans="1:28" ht="22.5" customHeight="1">
      <c r="A13" s="80"/>
      <c r="B13" s="80"/>
      <c r="C13" s="80"/>
      <c r="D13" s="91"/>
      <c r="E13" s="80"/>
      <c r="F13" s="77"/>
      <c r="G13" s="77"/>
      <c r="H13" s="91"/>
      <c r="I13" s="77"/>
      <c r="J13" s="77"/>
      <c r="K13" s="77"/>
      <c r="L13" s="91"/>
      <c r="M13" s="77"/>
      <c r="N13" s="77"/>
      <c r="O13" s="77"/>
      <c r="P13" s="91"/>
      <c r="Q13" s="77"/>
      <c r="R13" s="77"/>
      <c r="S13" s="77"/>
      <c r="T13" s="91"/>
      <c r="U13" s="77"/>
      <c r="V13" s="77"/>
      <c r="W13" s="77"/>
      <c r="X13" s="91"/>
      <c r="Y13" s="77"/>
      <c r="Z13" s="77"/>
      <c r="AA13" s="77"/>
      <c r="AB13" s="7"/>
    </row>
    <row r="14" spans="1:28" ht="22.5" customHeight="1">
      <c r="A14" s="315" t="s">
        <v>598</v>
      </c>
      <c r="B14" s="157"/>
      <c r="C14" s="158"/>
      <c r="D14" s="92"/>
      <c r="E14" s="347" t="s">
        <v>599</v>
      </c>
      <c r="F14" s="157"/>
      <c r="G14" s="158"/>
      <c r="H14" s="91"/>
      <c r="I14" s="347" t="s">
        <v>600</v>
      </c>
      <c r="J14" s="157"/>
      <c r="K14" s="158"/>
      <c r="L14" s="91"/>
      <c r="M14" s="347" t="s">
        <v>601</v>
      </c>
      <c r="N14" s="157"/>
      <c r="O14" s="158"/>
      <c r="P14" s="91"/>
      <c r="Q14" s="347" t="s">
        <v>602</v>
      </c>
      <c r="R14" s="157"/>
      <c r="S14" s="158"/>
      <c r="T14" s="91"/>
      <c r="U14" s="347" t="s">
        <v>603</v>
      </c>
      <c r="V14" s="157"/>
      <c r="W14" s="158"/>
      <c r="X14" s="91"/>
      <c r="Y14" s="347" t="s">
        <v>604</v>
      </c>
      <c r="Z14" s="157"/>
      <c r="AA14" s="158"/>
      <c r="AB14" s="7"/>
    </row>
    <row r="15" spans="1:28" ht="22.5" customHeight="1">
      <c r="A15" s="342"/>
      <c r="B15" s="165"/>
      <c r="C15" s="216"/>
      <c r="D15" s="93" t="s">
        <v>605</v>
      </c>
      <c r="E15" s="342"/>
      <c r="F15" s="165"/>
      <c r="G15" s="216"/>
      <c r="H15" s="93" t="s">
        <v>605</v>
      </c>
      <c r="I15" s="342"/>
      <c r="J15" s="165"/>
      <c r="K15" s="216"/>
      <c r="L15" s="93" t="s">
        <v>605</v>
      </c>
      <c r="M15" s="342"/>
      <c r="N15" s="165"/>
      <c r="O15" s="216"/>
      <c r="P15" s="93" t="s">
        <v>605</v>
      </c>
      <c r="Q15" s="342"/>
      <c r="R15" s="165"/>
      <c r="S15" s="216"/>
      <c r="T15" s="93" t="s">
        <v>605</v>
      </c>
      <c r="U15" s="342"/>
      <c r="V15" s="165"/>
      <c r="W15" s="216"/>
      <c r="X15" s="93" t="s">
        <v>605</v>
      </c>
      <c r="Y15" s="342"/>
      <c r="Z15" s="165"/>
      <c r="AA15" s="216"/>
      <c r="AB15" s="7"/>
    </row>
    <row r="16" spans="1:28" ht="22.5" customHeight="1">
      <c r="A16" s="159"/>
      <c r="B16" s="160"/>
      <c r="C16" s="161"/>
      <c r="D16" s="92"/>
      <c r="E16" s="159"/>
      <c r="F16" s="160"/>
      <c r="G16" s="161"/>
      <c r="H16" s="91"/>
      <c r="I16" s="159"/>
      <c r="J16" s="160"/>
      <c r="K16" s="161"/>
      <c r="L16" s="91"/>
      <c r="M16" s="159"/>
      <c r="N16" s="160"/>
      <c r="O16" s="161"/>
      <c r="P16" s="91"/>
      <c r="Q16" s="159"/>
      <c r="R16" s="160"/>
      <c r="S16" s="161"/>
      <c r="T16" s="91"/>
      <c r="U16" s="159"/>
      <c r="V16" s="160"/>
      <c r="W16" s="161"/>
      <c r="X16" s="91"/>
      <c r="Y16" s="159"/>
      <c r="Z16" s="160"/>
      <c r="AA16" s="161"/>
      <c r="AB16" s="7"/>
    </row>
    <row r="17" spans="1:28" ht="22.5" customHeight="1">
      <c r="A17" s="77"/>
      <c r="B17" s="77"/>
      <c r="C17" s="77"/>
      <c r="D17" s="94"/>
      <c r="E17" s="77"/>
      <c r="F17" s="77"/>
      <c r="G17" s="77"/>
      <c r="H17" s="94"/>
      <c r="I17" s="77"/>
      <c r="J17" s="77"/>
      <c r="K17" s="77"/>
      <c r="L17" s="95"/>
      <c r="M17" s="11"/>
      <c r="N17" s="11"/>
      <c r="O17" s="11"/>
      <c r="P17" s="95"/>
      <c r="Q17" s="11"/>
      <c r="R17" s="11"/>
      <c r="S17" s="11"/>
      <c r="T17" s="95"/>
      <c r="U17" s="11"/>
      <c r="V17" s="11"/>
      <c r="W17" s="11"/>
      <c r="X17" s="95"/>
      <c r="Y17" s="11"/>
      <c r="Z17" s="11"/>
      <c r="AA17" s="11"/>
      <c r="AB17" s="7"/>
    </row>
    <row r="18" spans="1:28" ht="22.5" customHeight="1">
      <c r="A18" s="315" t="s">
        <v>606</v>
      </c>
      <c r="B18" s="157"/>
      <c r="C18" s="158"/>
      <c r="D18" s="92"/>
      <c r="E18" s="327" t="s">
        <v>607</v>
      </c>
      <c r="F18" s="157"/>
      <c r="G18" s="158"/>
      <c r="H18" s="96"/>
      <c r="I18" s="327" t="s">
        <v>608</v>
      </c>
      <c r="J18" s="157"/>
      <c r="K18" s="158"/>
      <c r="L18" s="96"/>
      <c r="M18" s="327" t="s">
        <v>609</v>
      </c>
      <c r="N18" s="157"/>
      <c r="O18" s="158"/>
      <c r="P18" s="96"/>
      <c r="Q18" s="327" t="s">
        <v>610</v>
      </c>
      <c r="R18" s="157"/>
      <c r="S18" s="158"/>
      <c r="T18" s="96"/>
      <c r="U18" s="327" t="s">
        <v>611</v>
      </c>
      <c r="V18" s="157"/>
      <c r="W18" s="158"/>
      <c r="X18" s="96"/>
      <c r="Y18" s="327" t="s">
        <v>612</v>
      </c>
      <c r="Z18" s="157"/>
      <c r="AA18" s="158"/>
      <c r="AB18" s="7"/>
    </row>
    <row r="19" spans="1:28" ht="22.5" customHeight="1">
      <c r="A19" s="342"/>
      <c r="B19" s="165"/>
      <c r="C19" s="216"/>
      <c r="D19" s="93"/>
      <c r="E19" s="342"/>
      <c r="F19" s="165"/>
      <c r="G19" s="216"/>
      <c r="H19" s="97"/>
      <c r="I19" s="342"/>
      <c r="J19" s="165"/>
      <c r="K19" s="216"/>
      <c r="L19" s="97"/>
      <c r="M19" s="342"/>
      <c r="N19" s="165"/>
      <c r="O19" s="216"/>
      <c r="P19" s="97"/>
      <c r="Q19" s="342"/>
      <c r="R19" s="165"/>
      <c r="S19" s="216"/>
      <c r="T19" s="97"/>
      <c r="U19" s="342"/>
      <c r="V19" s="165"/>
      <c r="W19" s="216"/>
      <c r="X19" s="97"/>
      <c r="Y19" s="342"/>
      <c r="Z19" s="165"/>
      <c r="AA19" s="216"/>
      <c r="AB19" s="7"/>
    </row>
    <row r="20" spans="1:28" ht="22.5" customHeight="1">
      <c r="A20" s="159"/>
      <c r="B20" s="160"/>
      <c r="C20" s="161"/>
      <c r="D20" s="92"/>
      <c r="E20" s="159"/>
      <c r="F20" s="160"/>
      <c r="G20" s="161"/>
      <c r="H20" s="96"/>
      <c r="I20" s="159"/>
      <c r="J20" s="160"/>
      <c r="K20" s="161"/>
      <c r="L20" s="96"/>
      <c r="M20" s="159"/>
      <c r="N20" s="160"/>
      <c r="O20" s="161"/>
      <c r="P20" s="96"/>
      <c r="Q20" s="159"/>
      <c r="R20" s="160"/>
      <c r="S20" s="161"/>
      <c r="T20" s="96"/>
      <c r="U20" s="159"/>
      <c r="V20" s="160"/>
      <c r="W20" s="161"/>
      <c r="X20" s="96"/>
      <c r="Y20" s="159"/>
      <c r="Z20" s="160"/>
      <c r="AA20" s="161"/>
      <c r="AB20" s="7"/>
    </row>
    <row r="21" spans="1:28" ht="22.5" customHeight="1">
      <c r="A21" s="77"/>
      <c r="B21" s="77"/>
      <c r="C21" s="77"/>
      <c r="D21" s="94"/>
      <c r="E21" s="12"/>
      <c r="F21" s="12"/>
      <c r="G21" s="12"/>
      <c r="H21" s="98"/>
      <c r="I21" s="12"/>
      <c r="J21" s="12"/>
      <c r="K21" s="12"/>
      <c r="L21" s="98"/>
      <c r="M21" s="12"/>
      <c r="N21" s="12"/>
      <c r="O21" s="12"/>
      <c r="P21" s="98"/>
      <c r="Q21" s="12"/>
      <c r="R21" s="12"/>
      <c r="S21" s="12"/>
      <c r="T21" s="98"/>
      <c r="U21" s="12"/>
      <c r="V21" s="12"/>
      <c r="W21" s="12"/>
      <c r="X21" s="98"/>
      <c r="Y21" s="12"/>
      <c r="Z21" s="12"/>
      <c r="AA21" s="12"/>
      <c r="AB21" s="7"/>
    </row>
    <row r="22" spans="1:28" ht="22.5" customHeight="1">
      <c r="A22" s="315" t="s">
        <v>613</v>
      </c>
      <c r="B22" s="157"/>
      <c r="C22" s="158"/>
      <c r="D22" s="92"/>
      <c r="E22" s="327" t="s">
        <v>614</v>
      </c>
      <c r="F22" s="157"/>
      <c r="G22" s="158"/>
      <c r="H22" s="96"/>
      <c r="I22" s="327" t="s">
        <v>615</v>
      </c>
      <c r="J22" s="157"/>
      <c r="K22" s="158"/>
      <c r="L22" s="96"/>
      <c r="M22" s="327" t="s">
        <v>616</v>
      </c>
      <c r="N22" s="157"/>
      <c r="O22" s="158"/>
      <c r="P22" s="96"/>
      <c r="Q22" s="327" t="s">
        <v>617</v>
      </c>
      <c r="R22" s="157"/>
      <c r="S22" s="158"/>
      <c r="T22" s="96"/>
      <c r="U22" s="327" t="s">
        <v>618</v>
      </c>
      <c r="V22" s="157"/>
      <c r="W22" s="158"/>
      <c r="X22" s="96"/>
      <c r="Y22" s="327" t="s">
        <v>619</v>
      </c>
      <c r="Z22" s="157"/>
      <c r="AA22" s="158"/>
      <c r="AB22" s="7"/>
    </row>
    <row r="23" spans="1:28" ht="22.5" customHeight="1">
      <c r="A23" s="342"/>
      <c r="B23" s="165"/>
      <c r="C23" s="216"/>
      <c r="D23" s="93"/>
      <c r="E23" s="342"/>
      <c r="F23" s="165"/>
      <c r="G23" s="216"/>
      <c r="H23" s="97"/>
      <c r="I23" s="342"/>
      <c r="J23" s="165"/>
      <c r="K23" s="216"/>
      <c r="L23" s="97"/>
      <c r="M23" s="342"/>
      <c r="N23" s="165"/>
      <c r="O23" s="216"/>
      <c r="P23" s="97"/>
      <c r="Q23" s="342"/>
      <c r="R23" s="165"/>
      <c r="S23" s="216"/>
      <c r="T23" s="97"/>
      <c r="U23" s="342"/>
      <c r="V23" s="165"/>
      <c r="W23" s="216"/>
      <c r="X23" s="97"/>
      <c r="Y23" s="342"/>
      <c r="Z23" s="165"/>
      <c r="AA23" s="216"/>
      <c r="AB23" s="7"/>
    </row>
    <row r="24" spans="1:28" ht="22.5" customHeight="1">
      <c r="A24" s="159"/>
      <c r="B24" s="160"/>
      <c r="C24" s="161"/>
      <c r="D24" s="92"/>
      <c r="E24" s="159"/>
      <c r="F24" s="160"/>
      <c r="G24" s="161"/>
      <c r="H24" s="96"/>
      <c r="I24" s="159"/>
      <c r="J24" s="160"/>
      <c r="K24" s="161"/>
      <c r="L24" s="96"/>
      <c r="M24" s="159"/>
      <c r="N24" s="160"/>
      <c r="O24" s="161"/>
      <c r="P24" s="96"/>
      <c r="Q24" s="159"/>
      <c r="R24" s="160"/>
      <c r="S24" s="161"/>
      <c r="T24" s="96"/>
      <c r="U24" s="159"/>
      <c r="V24" s="160"/>
      <c r="W24" s="161"/>
      <c r="X24" s="96"/>
      <c r="Y24" s="159"/>
      <c r="Z24" s="160"/>
      <c r="AA24" s="161"/>
      <c r="AB24" s="7"/>
    </row>
    <row r="25" spans="1:28" ht="22.5" customHeight="1">
      <c r="A25" s="77"/>
      <c r="B25" s="77"/>
      <c r="C25" s="77"/>
      <c r="D25" s="94"/>
      <c r="E25" s="12"/>
      <c r="F25" s="12"/>
      <c r="G25" s="12"/>
      <c r="H25" s="98"/>
      <c r="I25" s="12"/>
      <c r="J25" s="12"/>
      <c r="K25" s="12"/>
      <c r="L25" s="98"/>
      <c r="M25" s="12"/>
      <c r="N25" s="12"/>
      <c r="O25" s="12"/>
      <c r="P25" s="98"/>
      <c r="Q25" s="12"/>
      <c r="R25" s="12"/>
      <c r="S25" s="12"/>
      <c r="T25" s="98"/>
      <c r="U25" s="12"/>
      <c r="V25" s="12"/>
      <c r="W25" s="12"/>
      <c r="X25" s="98"/>
      <c r="Y25" s="12"/>
      <c r="Z25" s="12"/>
      <c r="AA25" s="12"/>
      <c r="AB25" s="7"/>
    </row>
    <row r="26" spans="1:28" ht="22.5" customHeight="1">
      <c r="A26" s="315" t="s">
        <v>620</v>
      </c>
      <c r="B26" s="157"/>
      <c r="C26" s="158"/>
      <c r="D26" s="92"/>
      <c r="E26" s="327" t="s">
        <v>621</v>
      </c>
      <c r="F26" s="157"/>
      <c r="G26" s="158"/>
      <c r="H26" s="96"/>
      <c r="I26" s="327" t="s">
        <v>622</v>
      </c>
      <c r="J26" s="157"/>
      <c r="K26" s="158"/>
      <c r="L26" s="96"/>
      <c r="M26" s="327" t="s">
        <v>623</v>
      </c>
      <c r="N26" s="157"/>
      <c r="O26" s="158"/>
      <c r="P26" s="96"/>
      <c r="Q26" s="327" t="s">
        <v>624</v>
      </c>
      <c r="R26" s="157"/>
      <c r="S26" s="158"/>
      <c r="T26" s="96"/>
      <c r="U26" s="327" t="s">
        <v>625</v>
      </c>
      <c r="V26" s="157"/>
      <c r="W26" s="158"/>
      <c r="X26" s="96"/>
      <c r="Y26" s="327" t="s">
        <v>626</v>
      </c>
      <c r="Z26" s="157"/>
      <c r="AA26" s="158"/>
      <c r="AB26" s="7"/>
    </row>
    <row r="27" spans="1:28" ht="22.5" customHeight="1">
      <c r="A27" s="342"/>
      <c r="B27" s="165"/>
      <c r="C27" s="216"/>
      <c r="D27" s="93"/>
      <c r="E27" s="342"/>
      <c r="F27" s="165"/>
      <c r="G27" s="216"/>
      <c r="H27" s="97"/>
      <c r="I27" s="342"/>
      <c r="J27" s="165"/>
      <c r="K27" s="216"/>
      <c r="L27" s="97"/>
      <c r="M27" s="342"/>
      <c r="N27" s="165"/>
      <c r="O27" s="216"/>
      <c r="P27" s="97"/>
      <c r="Q27" s="342"/>
      <c r="R27" s="165"/>
      <c r="S27" s="216"/>
      <c r="T27" s="97"/>
      <c r="U27" s="342"/>
      <c r="V27" s="165"/>
      <c r="W27" s="216"/>
      <c r="X27" s="97"/>
      <c r="Y27" s="342"/>
      <c r="Z27" s="165"/>
      <c r="AA27" s="216"/>
      <c r="AB27" s="7"/>
    </row>
    <row r="28" spans="1:28" ht="22.5" customHeight="1">
      <c r="A28" s="159"/>
      <c r="B28" s="160"/>
      <c r="C28" s="161"/>
      <c r="D28" s="92"/>
      <c r="E28" s="159"/>
      <c r="F28" s="160"/>
      <c r="G28" s="161"/>
      <c r="H28" s="96"/>
      <c r="I28" s="159"/>
      <c r="J28" s="160"/>
      <c r="K28" s="161"/>
      <c r="L28" s="96"/>
      <c r="M28" s="159"/>
      <c r="N28" s="160"/>
      <c r="O28" s="161"/>
      <c r="P28" s="96"/>
      <c r="Q28" s="159"/>
      <c r="R28" s="160"/>
      <c r="S28" s="161"/>
      <c r="T28" s="96"/>
      <c r="U28" s="159"/>
      <c r="V28" s="160"/>
      <c r="W28" s="161"/>
      <c r="X28" s="96"/>
      <c r="Y28" s="159"/>
      <c r="Z28" s="160"/>
      <c r="AA28" s="161"/>
      <c r="AB28" s="7"/>
    </row>
    <row r="29" spans="1:28" ht="22.5" customHeight="1">
      <c r="A29" s="11"/>
      <c r="B29" s="11"/>
      <c r="C29" s="11"/>
      <c r="D29" s="95"/>
      <c r="E29" s="12"/>
      <c r="F29" s="12"/>
      <c r="G29" s="12"/>
      <c r="H29" s="98"/>
      <c r="I29" s="12"/>
      <c r="J29" s="12"/>
      <c r="K29" s="12"/>
      <c r="L29" s="98"/>
      <c r="M29" s="12"/>
      <c r="N29" s="12"/>
      <c r="O29" s="12"/>
      <c r="P29" s="98"/>
      <c r="Q29" s="12"/>
      <c r="R29" s="12"/>
      <c r="S29" s="12"/>
      <c r="T29" s="98"/>
      <c r="U29" s="12"/>
      <c r="V29" s="12"/>
      <c r="W29" s="12"/>
      <c r="X29" s="98"/>
      <c r="Y29" s="12"/>
      <c r="Z29" s="12"/>
      <c r="AA29" s="12"/>
      <c r="AB29" s="11"/>
    </row>
    <row r="30" spans="1:28" ht="22.5" customHeight="1">
      <c r="A30" s="333" t="s">
        <v>627</v>
      </c>
      <c r="B30" s="157"/>
      <c r="C30" s="158"/>
      <c r="D30" s="99"/>
      <c r="E30" s="327" t="s">
        <v>628</v>
      </c>
      <c r="F30" s="157"/>
      <c r="G30" s="158"/>
      <c r="H30" s="96"/>
      <c r="I30" s="327" t="s">
        <v>629</v>
      </c>
      <c r="J30" s="157"/>
      <c r="K30" s="158"/>
      <c r="L30" s="96"/>
      <c r="M30" s="327" t="s">
        <v>630</v>
      </c>
      <c r="N30" s="157"/>
      <c r="O30" s="158"/>
      <c r="P30" s="96"/>
      <c r="Q30" s="327" t="s">
        <v>631</v>
      </c>
      <c r="R30" s="157"/>
      <c r="S30" s="158"/>
      <c r="T30" s="96"/>
      <c r="U30" s="327" t="s">
        <v>632</v>
      </c>
      <c r="V30" s="157"/>
      <c r="W30" s="158"/>
      <c r="X30" s="96"/>
      <c r="Y30" s="327" t="s">
        <v>633</v>
      </c>
      <c r="Z30" s="157"/>
      <c r="AA30" s="158"/>
      <c r="AB30" s="11"/>
    </row>
    <row r="31" spans="1:28" ht="22.5" customHeight="1">
      <c r="A31" s="342"/>
      <c r="B31" s="165"/>
      <c r="C31" s="216"/>
      <c r="D31" s="100"/>
      <c r="E31" s="342"/>
      <c r="F31" s="165"/>
      <c r="G31" s="216"/>
      <c r="H31" s="97"/>
      <c r="I31" s="342"/>
      <c r="J31" s="165"/>
      <c r="K31" s="216"/>
      <c r="L31" s="97"/>
      <c r="M31" s="342"/>
      <c r="N31" s="165"/>
      <c r="O31" s="216"/>
      <c r="P31" s="97"/>
      <c r="Q31" s="342"/>
      <c r="R31" s="165"/>
      <c r="S31" s="216"/>
      <c r="T31" s="97"/>
      <c r="U31" s="342"/>
      <c r="V31" s="165"/>
      <c r="W31" s="216"/>
      <c r="X31" s="97"/>
      <c r="Y31" s="342"/>
      <c r="Z31" s="165"/>
      <c r="AA31" s="216"/>
      <c r="AB31" s="11"/>
    </row>
    <row r="32" spans="1:28" ht="22.5" customHeight="1">
      <c r="A32" s="159"/>
      <c r="B32" s="160"/>
      <c r="C32" s="161"/>
      <c r="D32" s="99"/>
      <c r="E32" s="159"/>
      <c r="F32" s="160"/>
      <c r="G32" s="161"/>
      <c r="H32" s="96"/>
      <c r="I32" s="159"/>
      <c r="J32" s="160"/>
      <c r="K32" s="161"/>
      <c r="L32" s="96"/>
      <c r="M32" s="159"/>
      <c r="N32" s="160"/>
      <c r="O32" s="161"/>
      <c r="P32" s="96"/>
      <c r="Q32" s="159"/>
      <c r="R32" s="160"/>
      <c r="S32" s="161"/>
      <c r="T32" s="96"/>
      <c r="U32" s="159"/>
      <c r="V32" s="160"/>
      <c r="W32" s="161"/>
      <c r="X32" s="96"/>
      <c r="Y32" s="159"/>
      <c r="Z32" s="160"/>
      <c r="AA32" s="161"/>
      <c r="AB32" s="11"/>
    </row>
    <row r="33" spans="1:28" ht="22.5" customHeight="1">
      <c r="A33" s="11"/>
      <c r="B33" s="11"/>
      <c r="C33" s="11"/>
      <c r="D33" s="95"/>
      <c r="E33" s="12"/>
      <c r="F33" s="12"/>
      <c r="G33" s="12"/>
      <c r="H33" s="98"/>
      <c r="I33" s="12"/>
      <c r="J33" s="12"/>
      <c r="K33" s="12"/>
      <c r="L33" s="98"/>
      <c r="M33" s="12"/>
      <c r="N33" s="12"/>
      <c r="O33" s="12"/>
      <c r="P33" s="98"/>
      <c r="Q33" s="12"/>
      <c r="R33" s="12"/>
      <c r="S33" s="12"/>
      <c r="T33" s="98"/>
      <c r="U33" s="12"/>
      <c r="V33" s="12"/>
      <c r="W33" s="12"/>
      <c r="X33" s="98"/>
      <c r="Y33" s="12"/>
      <c r="Z33" s="12"/>
      <c r="AA33" s="12"/>
      <c r="AB33" s="11"/>
    </row>
    <row r="34" spans="1:28" ht="22.5" customHeight="1">
      <c r="A34" s="333" t="s">
        <v>634</v>
      </c>
      <c r="B34" s="157"/>
      <c r="C34" s="158"/>
      <c r="D34" s="99"/>
      <c r="E34" s="327" t="s">
        <v>635</v>
      </c>
      <c r="F34" s="157"/>
      <c r="G34" s="158"/>
      <c r="H34" s="96"/>
      <c r="I34" s="327" t="s">
        <v>636</v>
      </c>
      <c r="J34" s="157"/>
      <c r="K34" s="158"/>
      <c r="L34" s="96"/>
      <c r="M34" s="327" t="s">
        <v>637</v>
      </c>
      <c r="N34" s="157"/>
      <c r="O34" s="158"/>
      <c r="P34" s="96"/>
      <c r="Q34" s="327" t="s">
        <v>638</v>
      </c>
      <c r="R34" s="157"/>
      <c r="S34" s="158"/>
      <c r="T34" s="96"/>
      <c r="U34" s="327" t="s">
        <v>639</v>
      </c>
      <c r="V34" s="157"/>
      <c r="W34" s="158"/>
      <c r="X34" s="96"/>
      <c r="Y34" s="327" t="s">
        <v>640</v>
      </c>
      <c r="Z34" s="157"/>
      <c r="AA34" s="158"/>
      <c r="AB34" s="11"/>
    </row>
    <row r="35" spans="1:28" ht="22.5" customHeight="1">
      <c r="A35" s="342"/>
      <c r="B35" s="165"/>
      <c r="C35" s="216"/>
      <c r="D35" s="100"/>
      <c r="E35" s="342"/>
      <c r="F35" s="165"/>
      <c r="G35" s="216"/>
      <c r="H35" s="97"/>
      <c r="I35" s="342"/>
      <c r="J35" s="165"/>
      <c r="K35" s="216"/>
      <c r="L35" s="97"/>
      <c r="M35" s="342"/>
      <c r="N35" s="165"/>
      <c r="O35" s="216"/>
      <c r="P35" s="97"/>
      <c r="Q35" s="342"/>
      <c r="R35" s="165"/>
      <c r="S35" s="216"/>
      <c r="T35" s="97"/>
      <c r="U35" s="342"/>
      <c r="V35" s="165"/>
      <c r="W35" s="216"/>
      <c r="X35" s="97"/>
      <c r="Y35" s="342"/>
      <c r="Z35" s="165"/>
      <c r="AA35" s="216"/>
      <c r="AB35" s="11"/>
    </row>
    <row r="36" spans="1:28" ht="22.5" customHeight="1">
      <c r="A36" s="159"/>
      <c r="B36" s="160"/>
      <c r="C36" s="161"/>
      <c r="D36" s="99"/>
      <c r="E36" s="159"/>
      <c r="F36" s="160"/>
      <c r="G36" s="161"/>
      <c r="H36" s="96"/>
      <c r="I36" s="159"/>
      <c r="J36" s="160"/>
      <c r="K36" s="161"/>
      <c r="L36" s="96"/>
      <c r="M36" s="159"/>
      <c r="N36" s="160"/>
      <c r="O36" s="161"/>
      <c r="P36" s="96"/>
      <c r="Q36" s="159"/>
      <c r="R36" s="160"/>
      <c r="S36" s="161"/>
      <c r="T36" s="96"/>
      <c r="U36" s="159"/>
      <c r="V36" s="160"/>
      <c r="W36" s="161"/>
      <c r="X36" s="96"/>
      <c r="Y36" s="159"/>
      <c r="Z36" s="160"/>
      <c r="AA36" s="161"/>
      <c r="AB36" s="11"/>
    </row>
    <row r="37" spans="1:28" ht="22.5" customHeight="1">
      <c r="A37" s="11"/>
      <c r="B37" s="11"/>
      <c r="C37" s="11"/>
      <c r="D37" s="95"/>
      <c r="E37" s="12"/>
      <c r="F37" s="12"/>
      <c r="G37" s="12"/>
      <c r="H37" s="98"/>
      <c r="I37" s="12"/>
      <c r="J37" s="12"/>
      <c r="K37" s="12"/>
      <c r="L37" s="98"/>
      <c r="M37" s="12"/>
      <c r="N37" s="12"/>
      <c r="O37" s="12"/>
      <c r="P37" s="98"/>
      <c r="Q37" s="12"/>
      <c r="R37" s="12"/>
      <c r="S37" s="12"/>
      <c r="T37" s="98"/>
      <c r="U37" s="12"/>
      <c r="V37" s="12"/>
      <c r="W37" s="12"/>
      <c r="X37" s="98"/>
      <c r="Y37" s="12"/>
      <c r="Z37" s="12"/>
      <c r="AA37" s="12"/>
      <c r="AB37" s="11"/>
    </row>
    <row r="38" spans="1:28" ht="22.5" customHeight="1">
      <c r="A38" s="333" t="s">
        <v>641</v>
      </c>
      <c r="B38" s="157"/>
      <c r="C38" s="158"/>
      <c r="D38" s="99"/>
      <c r="E38" s="327" t="s">
        <v>642</v>
      </c>
      <c r="F38" s="157"/>
      <c r="G38" s="158"/>
      <c r="H38" s="96"/>
      <c r="I38" s="327" t="s">
        <v>643</v>
      </c>
      <c r="J38" s="157"/>
      <c r="K38" s="158"/>
      <c r="L38" s="96"/>
      <c r="M38" s="327" t="s">
        <v>644</v>
      </c>
      <c r="N38" s="157"/>
      <c r="O38" s="158"/>
      <c r="P38" s="96"/>
      <c r="Q38" s="327" t="s">
        <v>645</v>
      </c>
      <c r="R38" s="157"/>
      <c r="S38" s="158"/>
      <c r="T38" s="96"/>
      <c r="U38" s="327" t="s">
        <v>646</v>
      </c>
      <c r="V38" s="157"/>
      <c r="W38" s="158"/>
      <c r="X38" s="96"/>
      <c r="Y38" s="327" t="s">
        <v>647</v>
      </c>
      <c r="Z38" s="157"/>
      <c r="AA38" s="158"/>
      <c r="AB38" s="11"/>
    </row>
    <row r="39" spans="1:28" ht="22.5" customHeight="1">
      <c r="A39" s="342"/>
      <c r="B39" s="165"/>
      <c r="C39" s="216"/>
      <c r="D39" s="100"/>
      <c r="E39" s="342"/>
      <c r="F39" s="165"/>
      <c r="G39" s="216"/>
      <c r="H39" s="97"/>
      <c r="I39" s="342"/>
      <c r="J39" s="165"/>
      <c r="K39" s="216"/>
      <c r="L39" s="97"/>
      <c r="M39" s="342"/>
      <c r="N39" s="165"/>
      <c r="O39" s="216"/>
      <c r="P39" s="97"/>
      <c r="Q39" s="342"/>
      <c r="R39" s="165"/>
      <c r="S39" s="216"/>
      <c r="T39" s="97"/>
      <c r="U39" s="342"/>
      <c r="V39" s="165"/>
      <c r="W39" s="216"/>
      <c r="X39" s="97"/>
      <c r="Y39" s="342"/>
      <c r="Z39" s="165"/>
      <c r="AA39" s="216"/>
      <c r="AB39" s="11"/>
    </row>
    <row r="40" spans="1:28" ht="22.5" customHeight="1">
      <c r="A40" s="159"/>
      <c r="B40" s="160"/>
      <c r="C40" s="161"/>
      <c r="D40" s="99"/>
      <c r="E40" s="159"/>
      <c r="F40" s="160"/>
      <c r="G40" s="161"/>
      <c r="H40" s="96"/>
      <c r="I40" s="159"/>
      <c r="J40" s="160"/>
      <c r="K40" s="161"/>
      <c r="L40" s="96"/>
      <c r="M40" s="159"/>
      <c r="N40" s="160"/>
      <c r="O40" s="161"/>
      <c r="P40" s="96"/>
      <c r="Q40" s="159"/>
      <c r="R40" s="160"/>
      <c r="S40" s="161"/>
      <c r="T40" s="96"/>
      <c r="U40" s="159"/>
      <c r="V40" s="160"/>
      <c r="W40" s="161"/>
      <c r="X40" s="96"/>
      <c r="Y40" s="159"/>
      <c r="Z40" s="160"/>
      <c r="AA40" s="161"/>
      <c r="AB40" s="11"/>
    </row>
    <row r="41" spans="1:28" ht="22.5" customHeight="1">
      <c r="A41" s="11"/>
      <c r="B41" s="11"/>
      <c r="C41" s="11"/>
      <c r="D41" s="95"/>
      <c r="E41" s="12"/>
      <c r="F41" s="12"/>
      <c r="G41" s="12"/>
      <c r="H41" s="98"/>
      <c r="I41" s="12"/>
      <c r="J41" s="12"/>
      <c r="K41" s="12"/>
      <c r="L41" s="98"/>
      <c r="M41" s="12"/>
      <c r="N41" s="12"/>
      <c r="O41" s="12"/>
      <c r="P41" s="98"/>
      <c r="Q41" s="12"/>
      <c r="R41" s="12"/>
      <c r="S41" s="12"/>
      <c r="T41" s="98"/>
      <c r="U41" s="12"/>
      <c r="V41" s="12"/>
      <c r="W41" s="12"/>
      <c r="X41" s="98"/>
      <c r="Y41" s="12"/>
      <c r="Z41" s="12"/>
      <c r="AA41" s="12"/>
      <c r="AB41" s="11"/>
    </row>
    <row r="42" spans="1:28" ht="22.5" customHeight="1">
      <c r="A42" s="333" t="s">
        <v>648</v>
      </c>
      <c r="B42" s="157"/>
      <c r="C42" s="158"/>
      <c r="D42" s="99"/>
      <c r="E42" s="327" t="s">
        <v>649</v>
      </c>
      <c r="F42" s="157"/>
      <c r="G42" s="158"/>
      <c r="H42" s="96"/>
      <c r="I42" s="327" t="s">
        <v>650</v>
      </c>
      <c r="J42" s="157"/>
      <c r="K42" s="158"/>
      <c r="L42" s="96"/>
      <c r="M42" s="327" t="s">
        <v>651</v>
      </c>
      <c r="N42" s="157"/>
      <c r="O42" s="158"/>
      <c r="P42" s="96"/>
      <c r="Q42" s="327" t="s">
        <v>652</v>
      </c>
      <c r="R42" s="157"/>
      <c r="S42" s="158"/>
      <c r="T42" s="96"/>
      <c r="U42" s="327" t="s">
        <v>653</v>
      </c>
      <c r="V42" s="157"/>
      <c r="W42" s="158"/>
      <c r="X42" s="96"/>
      <c r="Y42" s="327" t="s">
        <v>654</v>
      </c>
      <c r="Z42" s="157"/>
      <c r="AA42" s="158"/>
      <c r="AB42" s="11"/>
    </row>
    <row r="43" spans="1:28" ht="22.5" customHeight="1">
      <c r="A43" s="342"/>
      <c r="B43" s="165"/>
      <c r="C43" s="216"/>
      <c r="D43" s="100"/>
      <c r="E43" s="342"/>
      <c r="F43" s="165"/>
      <c r="G43" s="216"/>
      <c r="H43" s="97"/>
      <c r="I43" s="342"/>
      <c r="J43" s="165"/>
      <c r="K43" s="216"/>
      <c r="L43" s="97"/>
      <c r="M43" s="342"/>
      <c r="N43" s="165"/>
      <c r="O43" s="216"/>
      <c r="P43" s="97"/>
      <c r="Q43" s="342"/>
      <c r="R43" s="165"/>
      <c r="S43" s="216"/>
      <c r="T43" s="97"/>
      <c r="U43" s="342"/>
      <c r="V43" s="165"/>
      <c r="W43" s="216"/>
      <c r="X43" s="97"/>
      <c r="Y43" s="342"/>
      <c r="Z43" s="165"/>
      <c r="AA43" s="216"/>
      <c r="AB43" s="11"/>
    </row>
    <row r="44" spans="1:28" ht="22.5" customHeight="1">
      <c r="A44" s="159"/>
      <c r="B44" s="160"/>
      <c r="C44" s="161"/>
      <c r="D44" s="99"/>
      <c r="E44" s="159"/>
      <c r="F44" s="160"/>
      <c r="G44" s="161"/>
      <c r="H44" s="96"/>
      <c r="I44" s="159"/>
      <c r="J44" s="160"/>
      <c r="K44" s="161"/>
      <c r="L44" s="96"/>
      <c r="M44" s="159"/>
      <c r="N44" s="160"/>
      <c r="O44" s="161"/>
      <c r="P44" s="96"/>
      <c r="Q44" s="159"/>
      <c r="R44" s="160"/>
      <c r="S44" s="161"/>
      <c r="T44" s="96"/>
      <c r="U44" s="159"/>
      <c r="V44" s="160"/>
      <c r="W44" s="161"/>
      <c r="X44" s="96"/>
      <c r="Y44" s="159"/>
      <c r="Z44" s="160"/>
      <c r="AA44" s="161"/>
      <c r="AB44" s="11"/>
    </row>
    <row r="45" spans="1:28" ht="22.5" customHeight="1">
      <c r="A45" s="11"/>
      <c r="B45" s="11"/>
      <c r="C45" s="11"/>
      <c r="D45" s="95"/>
      <c r="E45" s="11"/>
      <c r="F45" s="11"/>
      <c r="G45" s="11"/>
      <c r="H45" s="95"/>
      <c r="I45" s="11"/>
      <c r="J45" s="11"/>
      <c r="K45" s="11"/>
      <c r="L45" s="95"/>
      <c r="M45" s="11"/>
      <c r="N45" s="11"/>
      <c r="O45" s="11"/>
      <c r="P45" s="95"/>
      <c r="Q45" s="11"/>
      <c r="R45" s="11"/>
      <c r="S45" s="11"/>
      <c r="T45" s="95"/>
      <c r="U45" s="11"/>
      <c r="V45" s="11"/>
      <c r="W45" s="11"/>
      <c r="X45" s="95"/>
      <c r="Y45" s="11"/>
      <c r="Z45" s="11"/>
      <c r="AA45" s="11"/>
      <c r="AB45" s="11"/>
    </row>
    <row r="46" spans="1:28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2.5" customHeight="1">
      <c r="A48" s="9"/>
      <c r="B48" s="195" t="s">
        <v>655</v>
      </c>
      <c r="C48" s="165"/>
      <c r="D48" s="165"/>
      <c r="E48" s="165"/>
      <c r="F48" s="165"/>
      <c r="G48" s="165"/>
      <c r="H48" s="165"/>
      <c r="I48" s="165"/>
      <c r="J48" s="22"/>
      <c r="K48" s="2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2.5" customHeight="1" collapsed="1">
      <c r="A49" s="9"/>
      <c r="B49" s="196" t="s">
        <v>204</v>
      </c>
      <c r="C49" s="165"/>
      <c r="D49" s="165"/>
      <c r="E49" s="165"/>
      <c r="F49" s="165"/>
      <c r="G49" s="165"/>
      <c r="H49" s="165"/>
      <c r="I49" s="165"/>
      <c r="J49" s="22"/>
      <c r="K49" s="2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2.5" hidden="1" customHeight="1" outlineLevel="1">
      <c r="A51" s="9"/>
      <c r="B51" s="308" t="s">
        <v>656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2.5" hidden="1" customHeight="1" outlineLevel="1">
      <c r="A52" s="9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2.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2.75" hidden="1" customHeight="1" outlineLevel="1">
      <c r="A55" s="9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2.5" hidden="1" customHeight="1" outlineLevel="1">
      <c r="A56" s="9"/>
      <c r="B56" s="314" t="s">
        <v>657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2.5" hidden="1" customHeight="1" outlineLevel="1">
      <c r="A57" s="9"/>
      <c r="B57" s="249"/>
      <c r="C57" s="165"/>
      <c r="D57" s="165"/>
      <c r="E57" s="165"/>
      <c r="F57" s="165"/>
      <c r="G57" s="165"/>
      <c r="H57" s="165"/>
      <c r="I57" s="165"/>
      <c r="J57" s="165"/>
      <c r="K57" s="16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2.5" hidden="1" customHeight="1" outlineLevel="1">
      <c r="A58" s="9"/>
      <c r="B58" s="249"/>
      <c r="C58" s="165"/>
      <c r="D58" s="165"/>
      <c r="E58" s="165"/>
      <c r="F58" s="165"/>
      <c r="G58" s="165"/>
      <c r="H58" s="165"/>
      <c r="I58" s="165"/>
      <c r="J58" s="165"/>
      <c r="K58" s="16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2.5" hidden="1" customHeight="1" outlineLevel="1">
      <c r="A59" s="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2.5" hidden="1" customHeight="1" outlineLevel="1">
      <c r="A60" s="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2.5" customHeight="1">
      <c r="A61" s="9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2.5" customHeight="1">
      <c r="A63" s="9"/>
      <c r="B63" s="195" t="s">
        <v>454</v>
      </c>
      <c r="C63" s="165"/>
      <c r="D63" s="165"/>
      <c r="E63" s="165"/>
      <c r="F63" s="165"/>
      <c r="G63" s="165"/>
      <c r="H63" s="165"/>
      <c r="I63" s="165"/>
      <c r="J63" s="50"/>
      <c r="K63" s="5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2.5" customHeight="1" collapsed="1">
      <c r="A64" s="9"/>
      <c r="B64" s="196" t="s">
        <v>204</v>
      </c>
      <c r="C64" s="165"/>
      <c r="D64" s="165"/>
      <c r="E64" s="165"/>
      <c r="F64" s="165"/>
      <c r="G64" s="165"/>
      <c r="H64" s="165"/>
      <c r="I64" s="165"/>
      <c r="J64" s="50"/>
      <c r="K64" s="5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2.5" hidden="1" customHeight="1" outlineLevel="1">
      <c r="A65" s="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2.5" hidden="1" customHeight="1" outlineLevel="1">
      <c r="A66" s="9"/>
      <c r="B66" s="321" t="s">
        <v>455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2.5" hidden="1" customHeight="1" outlineLevel="1">
      <c r="A67" s="9"/>
      <c r="B67" s="334" t="s">
        <v>658</v>
      </c>
      <c r="C67" s="165"/>
      <c r="D67" s="165"/>
      <c r="E67" s="165"/>
      <c r="F67" s="165"/>
      <c r="G67" s="165"/>
      <c r="H67" s="165"/>
      <c r="I67" s="165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2.5" hidden="1" customHeight="1" outlineLevel="1">
      <c r="A68" s="9"/>
      <c r="B68" s="165"/>
      <c r="C68" s="165"/>
      <c r="D68" s="165"/>
      <c r="E68" s="165"/>
      <c r="F68" s="165"/>
      <c r="G68" s="165"/>
      <c r="H68" s="165"/>
      <c r="I68" s="165"/>
      <c r="J68" s="50"/>
      <c r="K68" s="5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2.5" hidden="1" customHeight="1" outlineLevel="1">
      <c r="A69" s="9"/>
      <c r="B69" s="310" t="s">
        <v>659</v>
      </c>
      <c r="C69" s="165"/>
      <c r="D69" s="165"/>
      <c r="E69" s="165"/>
      <c r="F69" s="165"/>
      <c r="G69" s="165"/>
      <c r="H69" s="165"/>
      <c r="I69" s="165"/>
      <c r="J69" s="84"/>
      <c r="K69" s="84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2.5" hidden="1" customHeight="1" outlineLevel="1">
      <c r="A70" s="9"/>
      <c r="B70" s="165"/>
      <c r="C70" s="165"/>
      <c r="D70" s="165"/>
      <c r="E70" s="165"/>
      <c r="F70" s="165"/>
      <c r="G70" s="165"/>
      <c r="H70" s="165"/>
      <c r="I70" s="165"/>
      <c r="J70" s="84"/>
      <c r="K70" s="8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2.5" hidden="1" customHeight="1" outlineLevel="1">
      <c r="A71" s="9"/>
      <c r="B71" s="310" t="s">
        <v>660</v>
      </c>
      <c r="C71" s="165"/>
      <c r="D71" s="165"/>
      <c r="E71" s="165"/>
      <c r="F71" s="165"/>
      <c r="G71" s="165"/>
      <c r="H71" s="165"/>
      <c r="I71" s="165"/>
      <c r="J71" s="84"/>
      <c r="K71" s="8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2.5" hidden="1" customHeight="1" outlineLevel="1">
      <c r="A72" s="9"/>
      <c r="B72" s="165"/>
      <c r="C72" s="165"/>
      <c r="D72" s="165"/>
      <c r="E72" s="165"/>
      <c r="F72" s="165"/>
      <c r="G72" s="165"/>
      <c r="H72" s="165"/>
      <c r="I72" s="165"/>
      <c r="J72" s="84"/>
      <c r="K72" s="84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2.5" hidden="1" customHeight="1" outlineLevel="1">
      <c r="A73" s="9"/>
      <c r="B73" s="322" t="s">
        <v>661</v>
      </c>
      <c r="C73" s="165"/>
      <c r="D73" s="165"/>
      <c r="E73" s="165"/>
      <c r="F73" s="165"/>
      <c r="G73" s="165"/>
      <c r="H73" s="165"/>
      <c r="I73" s="165"/>
      <c r="J73" s="84"/>
      <c r="K73" s="84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2.5" hidden="1" customHeight="1" outlineLevel="1">
      <c r="A74" s="9"/>
      <c r="B74" s="83"/>
      <c r="C74" s="83"/>
      <c r="D74" s="83"/>
      <c r="E74" s="83"/>
      <c r="F74" s="83"/>
      <c r="G74" s="83"/>
      <c r="H74" s="83"/>
      <c r="I74" s="83"/>
      <c r="J74" s="84"/>
      <c r="K74" s="84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2.5" hidden="1" customHeight="1" outlineLevel="1">
      <c r="A75" s="9"/>
      <c r="B75" s="243" t="s">
        <v>662</v>
      </c>
      <c r="C75" s="176"/>
      <c r="D75" s="344" t="s">
        <v>663</v>
      </c>
      <c r="E75" s="175"/>
      <c r="F75" s="175"/>
      <c r="G75" s="175"/>
      <c r="H75" s="175"/>
      <c r="I75" s="175"/>
      <c r="J75" s="176"/>
      <c r="K75" s="84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2.5" hidden="1" customHeight="1" outlineLevel="1">
      <c r="A76" s="9"/>
      <c r="B76" s="346" t="s">
        <v>664</v>
      </c>
      <c r="C76" s="160"/>
      <c r="D76" s="345" t="s">
        <v>665</v>
      </c>
      <c r="E76" s="160"/>
      <c r="F76" s="160"/>
      <c r="G76" s="160"/>
      <c r="H76" s="160"/>
      <c r="I76" s="160"/>
      <c r="J76" s="160"/>
      <c r="K76" s="84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2.5" hidden="1" customHeight="1" outlineLevel="1">
      <c r="A77" s="9"/>
      <c r="B77" s="298" t="s">
        <v>666</v>
      </c>
      <c r="C77" s="179"/>
      <c r="D77" s="345" t="s">
        <v>667</v>
      </c>
      <c r="E77" s="160"/>
      <c r="F77" s="160"/>
      <c r="G77" s="160"/>
      <c r="H77" s="160"/>
      <c r="I77" s="160"/>
      <c r="J77" s="160"/>
      <c r="K77" s="84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2.5" hidden="1" customHeight="1" outlineLevel="1">
      <c r="A78" s="9"/>
      <c r="B78" s="343" t="s">
        <v>668</v>
      </c>
      <c r="C78" s="179"/>
      <c r="D78" s="345" t="s">
        <v>669</v>
      </c>
      <c r="E78" s="160"/>
      <c r="F78" s="160"/>
      <c r="G78" s="160"/>
      <c r="H78" s="160"/>
      <c r="I78" s="160"/>
      <c r="J78" s="160"/>
      <c r="K78" s="8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2.5" hidden="1" customHeight="1" outlineLevel="1">
      <c r="A79" s="9"/>
      <c r="B79" s="343" t="s">
        <v>670</v>
      </c>
      <c r="C79" s="179"/>
      <c r="D79" s="345" t="s">
        <v>671</v>
      </c>
      <c r="E79" s="160"/>
      <c r="F79" s="160"/>
      <c r="G79" s="160"/>
      <c r="H79" s="160"/>
      <c r="I79" s="160"/>
      <c r="J79" s="160"/>
      <c r="K79" s="8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2.5" hidden="1" customHeight="1" outlineLevel="1">
      <c r="A80" s="9"/>
      <c r="B80" s="343" t="s">
        <v>672</v>
      </c>
      <c r="C80" s="179"/>
      <c r="D80" s="345" t="s">
        <v>673</v>
      </c>
      <c r="E80" s="160"/>
      <c r="F80" s="160"/>
      <c r="G80" s="160"/>
      <c r="H80" s="160"/>
      <c r="I80" s="160"/>
      <c r="J80" s="160"/>
      <c r="K80" s="84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2.5" hidden="1" customHeight="1" outlineLevel="1">
      <c r="A81" s="9"/>
      <c r="B81" s="343" t="s">
        <v>674</v>
      </c>
      <c r="C81" s="179"/>
      <c r="D81" s="345" t="s">
        <v>675</v>
      </c>
      <c r="E81" s="160"/>
      <c r="F81" s="160"/>
      <c r="G81" s="160"/>
      <c r="H81" s="160"/>
      <c r="I81" s="160"/>
      <c r="J81" s="160"/>
      <c r="K81" s="5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2.5" hidden="1" customHeight="1" outlineLevel="1">
      <c r="A82" s="9"/>
      <c r="B82" s="343" t="s">
        <v>676</v>
      </c>
      <c r="C82" s="179"/>
      <c r="D82" s="345" t="s">
        <v>677</v>
      </c>
      <c r="E82" s="160"/>
      <c r="F82" s="160"/>
      <c r="G82" s="160"/>
      <c r="H82" s="160"/>
      <c r="I82" s="160"/>
      <c r="J82" s="160"/>
      <c r="K82" s="5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2.5" hidden="1" customHeight="1" outlineLevel="1">
      <c r="A83" s="9"/>
      <c r="B83" s="76"/>
      <c r="C83" s="7"/>
      <c r="D83" s="7"/>
      <c r="E83" s="7"/>
      <c r="F83" s="7"/>
      <c r="G83" s="7"/>
      <c r="H83" s="7"/>
      <c r="I83" s="7"/>
      <c r="J83" s="50"/>
      <c r="K83" s="5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2.5" customHeight="1">
      <c r="A84" s="9"/>
      <c r="C84" s="50"/>
      <c r="D84" s="50"/>
      <c r="E84" s="50"/>
      <c r="F84" s="50"/>
      <c r="G84" s="50"/>
      <c r="H84" s="50"/>
      <c r="I84" s="50"/>
      <c r="J84" s="50"/>
      <c r="K84" s="5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2.5" customHeight="1">
      <c r="A85" s="9"/>
      <c r="B85" s="79"/>
      <c r="C85" s="50"/>
      <c r="D85" s="50"/>
      <c r="E85" s="50"/>
      <c r="F85" s="50"/>
      <c r="G85" s="50"/>
      <c r="H85" s="50"/>
      <c r="I85" s="50"/>
      <c r="J85" s="50"/>
      <c r="K85" s="5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2.5" customHeight="1">
      <c r="A86" s="9"/>
      <c r="B86" s="195" t="s">
        <v>678</v>
      </c>
      <c r="C86" s="165"/>
      <c r="D86" s="165"/>
      <c r="E86" s="165"/>
      <c r="F86" s="165"/>
      <c r="G86" s="165"/>
      <c r="H86" s="165"/>
      <c r="I86" s="165"/>
      <c r="J86" s="50"/>
      <c r="K86" s="5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2.5" customHeight="1">
      <c r="A87" s="9"/>
      <c r="B87" s="196" t="s">
        <v>204</v>
      </c>
      <c r="C87" s="165"/>
      <c r="D87" s="165"/>
      <c r="E87" s="165"/>
      <c r="F87" s="165"/>
      <c r="G87" s="165"/>
      <c r="H87" s="165"/>
      <c r="I87" s="165"/>
      <c r="J87" s="50"/>
      <c r="K87" s="5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2.5" customHeight="1" outlineLevel="1">
      <c r="A88" s="9"/>
      <c r="B88" s="79"/>
      <c r="C88" s="50"/>
      <c r="D88" s="50"/>
      <c r="E88" s="50"/>
      <c r="F88" s="50"/>
      <c r="G88" s="50"/>
      <c r="H88" s="50"/>
      <c r="I88" s="50"/>
      <c r="J88" s="50"/>
      <c r="K88" s="5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2.5" customHeight="1" outlineLevel="1">
      <c r="A89" s="9"/>
      <c r="B89" s="314" t="s">
        <v>679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2.5" customHeight="1" outlineLevel="1">
      <c r="A90" s="9"/>
      <c r="B90" s="249"/>
      <c r="C90" s="165"/>
      <c r="D90" s="165"/>
      <c r="E90" s="165"/>
      <c r="F90" s="165"/>
      <c r="G90" s="165"/>
      <c r="H90" s="165"/>
      <c r="I90" s="165"/>
      <c r="J90" s="165"/>
      <c r="K90" s="16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2.5" customHeight="1" outlineLevel="1">
      <c r="A91" s="9"/>
      <c r="B91" s="249"/>
      <c r="C91" s="165"/>
      <c r="D91" s="165"/>
      <c r="E91" s="165"/>
      <c r="F91" s="165"/>
      <c r="G91" s="165"/>
      <c r="H91" s="165"/>
      <c r="I91" s="165"/>
      <c r="J91" s="165"/>
      <c r="K91" s="16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2.5" customHeight="1" outlineLevel="1">
      <c r="A92" s="9"/>
      <c r="B92" s="249"/>
      <c r="C92" s="165"/>
      <c r="D92" s="165"/>
      <c r="E92" s="165"/>
      <c r="F92" s="165"/>
      <c r="G92" s="165"/>
      <c r="H92" s="165"/>
      <c r="I92" s="165"/>
      <c r="J92" s="165"/>
      <c r="K92" s="16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2.5" customHeight="1" outlineLevel="1">
      <c r="A93" s="9"/>
      <c r="B93" s="249"/>
      <c r="C93" s="165"/>
      <c r="D93" s="165"/>
      <c r="E93" s="165"/>
      <c r="F93" s="165"/>
      <c r="G93" s="165"/>
      <c r="H93" s="165"/>
      <c r="I93" s="165"/>
      <c r="J93" s="165"/>
      <c r="K93" s="16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2.5" customHeight="1" outlineLevel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2.5" customHeight="1">
      <c r="A95" s="9"/>
      <c r="B95" s="85"/>
      <c r="C95" s="85"/>
      <c r="D95" s="85"/>
      <c r="E95" s="85"/>
      <c r="F95" s="85"/>
      <c r="G95" s="49"/>
      <c r="H95" s="49"/>
      <c r="I95" s="49"/>
      <c r="J95" s="49"/>
      <c r="K95" s="4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2.5" customHeight="1">
      <c r="A96" s="9"/>
      <c r="B96" s="79"/>
      <c r="C96" s="50"/>
      <c r="D96" s="50"/>
      <c r="E96" s="50"/>
      <c r="F96" s="50"/>
      <c r="G96" s="50"/>
      <c r="H96" s="50"/>
      <c r="I96" s="50"/>
      <c r="J96" s="50"/>
      <c r="K96" s="5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</sheetData>
  <mergeCells count="96">
    <mergeCell ref="B56:K58"/>
    <mergeCell ref="B63:I63"/>
    <mergeCell ref="B64:I64"/>
    <mergeCell ref="B66:K66"/>
    <mergeCell ref="U26:W28"/>
    <mergeCell ref="Q34:S36"/>
    <mergeCell ref="U34:W36"/>
    <mergeCell ref="Y26:AA28"/>
    <mergeCell ref="B48:I48"/>
    <mergeCell ref="B49:I49"/>
    <mergeCell ref="B51:K55"/>
    <mergeCell ref="A26:C28"/>
    <mergeCell ref="E26:G28"/>
    <mergeCell ref="I26:K28"/>
    <mergeCell ref="M26:O28"/>
    <mergeCell ref="Q26:S28"/>
    <mergeCell ref="Q38:S40"/>
    <mergeCell ref="U30:W32"/>
    <mergeCell ref="Y30:AA32"/>
    <mergeCell ref="A34:C36"/>
    <mergeCell ref="E34:G36"/>
    <mergeCell ref="I34:K36"/>
    <mergeCell ref="M34:O36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18:C20"/>
    <mergeCell ref="E18:G20"/>
    <mergeCell ref="I18:K20"/>
    <mergeCell ref="M18:O20"/>
    <mergeCell ref="Q18:S20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F3:AA6"/>
    <mergeCell ref="F7:F8"/>
    <mergeCell ref="G7:I8"/>
    <mergeCell ref="K7:K8"/>
    <mergeCell ref="L7:M8"/>
    <mergeCell ref="O7:O8"/>
    <mergeCell ref="P7:R8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B81:C81"/>
    <mergeCell ref="B82:C82"/>
    <mergeCell ref="B67:I68"/>
    <mergeCell ref="B69:I70"/>
    <mergeCell ref="B71:I72"/>
    <mergeCell ref="B73:I73"/>
    <mergeCell ref="B75:C75"/>
    <mergeCell ref="D75:J75"/>
    <mergeCell ref="D76:J76"/>
    <mergeCell ref="B76:C76"/>
    <mergeCell ref="B77:C77"/>
    <mergeCell ref="B78:C78"/>
    <mergeCell ref="B79:C79"/>
    <mergeCell ref="B80:C8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A38:C40"/>
    <mergeCell ref="E38:G40"/>
    <mergeCell ref="I38:K40"/>
    <mergeCell ref="M38:O40"/>
    <mergeCell ref="Y34:AA36"/>
    <mergeCell ref="A30:C32"/>
    <mergeCell ref="E30:G32"/>
    <mergeCell ref="I30:K32"/>
    <mergeCell ref="M30:O32"/>
    <mergeCell ref="Q30:S32"/>
  </mergeCells>
  <dataValidations count="1">
    <dataValidation type="list" allowBlank="1" showErrorMessage="1" sqref="P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12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680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681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101" t="s">
        <v>682</v>
      </c>
      <c r="B13" s="258" t="s">
        <v>683</v>
      </c>
      <c r="C13" s="165"/>
      <c r="D13" s="165"/>
      <c r="E13" s="170"/>
      <c r="F13" s="351" t="s">
        <v>684</v>
      </c>
      <c r="G13" s="172"/>
      <c r="H13" s="172"/>
      <c r="I13" s="351" t="s">
        <v>685</v>
      </c>
      <c r="J13" s="172"/>
      <c r="K13" s="173"/>
      <c r="L13" s="323" t="s">
        <v>686</v>
      </c>
      <c r="M13" s="165"/>
      <c r="N13" s="170"/>
      <c r="O13" s="7"/>
    </row>
    <row r="14" spans="1:15" ht="22.5" customHeight="1">
      <c r="A14" s="348" t="s">
        <v>687</v>
      </c>
      <c r="B14" s="352" t="s">
        <v>688</v>
      </c>
      <c r="C14" s="179"/>
      <c r="D14" s="179"/>
      <c r="E14" s="181"/>
      <c r="F14" s="349">
        <v>5</v>
      </c>
      <c r="G14" s="160"/>
      <c r="H14" s="161"/>
      <c r="I14" s="349">
        <v>3</v>
      </c>
      <c r="J14" s="160"/>
      <c r="K14" s="161"/>
      <c r="L14" s="350">
        <f t="shared" ref="L14:L18" si="0">F14 - I14</f>
        <v>2</v>
      </c>
      <c r="M14" s="179"/>
      <c r="N14" s="181"/>
      <c r="O14" s="7"/>
    </row>
    <row r="15" spans="1:15" ht="22.5" customHeight="1">
      <c r="A15" s="274"/>
      <c r="B15" s="352" t="s">
        <v>689</v>
      </c>
      <c r="C15" s="179"/>
      <c r="D15" s="179"/>
      <c r="E15" s="181"/>
      <c r="F15" s="349">
        <v>2</v>
      </c>
      <c r="G15" s="160"/>
      <c r="H15" s="161"/>
      <c r="I15" s="353">
        <v>5</v>
      </c>
      <c r="J15" s="179"/>
      <c r="K15" s="181"/>
      <c r="L15" s="350">
        <f t="shared" si="0"/>
        <v>-3</v>
      </c>
      <c r="M15" s="179"/>
      <c r="N15" s="181"/>
      <c r="O15" s="7"/>
    </row>
    <row r="16" spans="1:15" ht="22.5" customHeight="1">
      <c r="A16" s="274"/>
      <c r="B16" s="352" t="s">
        <v>690</v>
      </c>
      <c r="C16" s="179"/>
      <c r="D16" s="179"/>
      <c r="E16" s="181"/>
      <c r="F16" s="349">
        <v>2</v>
      </c>
      <c r="G16" s="160"/>
      <c r="H16" s="161"/>
      <c r="I16" s="353">
        <v>4</v>
      </c>
      <c r="J16" s="179"/>
      <c r="K16" s="181"/>
      <c r="L16" s="350">
        <f t="shared" si="0"/>
        <v>-2</v>
      </c>
      <c r="M16" s="179"/>
      <c r="N16" s="181"/>
      <c r="O16" s="7"/>
    </row>
    <row r="17" spans="1:15" ht="22.5" customHeight="1">
      <c r="A17" s="274"/>
      <c r="B17" s="352" t="s">
        <v>691</v>
      </c>
      <c r="C17" s="179"/>
      <c r="D17" s="179"/>
      <c r="E17" s="181"/>
      <c r="F17" s="349">
        <v>5</v>
      </c>
      <c r="G17" s="160"/>
      <c r="H17" s="161"/>
      <c r="I17" s="353">
        <v>4</v>
      </c>
      <c r="J17" s="179"/>
      <c r="K17" s="181"/>
      <c r="L17" s="350">
        <f t="shared" si="0"/>
        <v>1</v>
      </c>
      <c r="M17" s="179"/>
      <c r="N17" s="181"/>
      <c r="O17" s="5"/>
    </row>
    <row r="18" spans="1:15" ht="22.5" customHeight="1">
      <c r="A18" s="275"/>
      <c r="B18" s="352" t="s">
        <v>692</v>
      </c>
      <c r="C18" s="179"/>
      <c r="D18" s="179"/>
      <c r="E18" s="181"/>
      <c r="F18" s="349">
        <v>2</v>
      </c>
      <c r="G18" s="160"/>
      <c r="H18" s="161"/>
      <c r="I18" s="353">
        <v>1</v>
      </c>
      <c r="J18" s="179"/>
      <c r="K18" s="181"/>
      <c r="L18" s="350">
        <f t="shared" si="0"/>
        <v>1</v>
      </c>
      <c r="M18" s="179"/>
      <c r="N18" s="181"/>
      <c r="O18" s="5"/>
    </row>
    <row r="19" spans="1:15" ht="22.5" customHeight="1">
      <c r="A19" s="259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56" t="s">
        <v>693</v>
      </c>
      <c r="B20" s="236" t="s">
        <v>694</v>
      </c>
      <c r="C20" s="179"/>
      <c r="D20" s="179"/>
      <c r="E20" s="181"/>
      <c r="F20" s="353">
        <v>3</v>
      </c>
      <c r="G20" s="179"/>
      <c r="H20" s="181"/>
      <c r="I20" s="353">
        <v>2</v>
      </c>
      <c r="J20" s="179"/>
      <c r="K20" s="181"/>
      <c r="L20" s="350">
        <f t="shared" ref="L20:L24" si="1">F20 - I20</f>
        <v>1</v>
      </c>
      <c r="M20" s="179"/>
      <c r="N20" s="181"/>
      <c r="O20" s="10"/>
    </row>
    <row r="21" spans="1:15" ht="22.5" customHeight="1">
      <c r="A21" s="255"/>
      <c r="B21" s="236" t="s">
        <v>695</v>
      </c>
      <c r="C21" s="179"/>
      <c r="D21" s="179"/>
      <c r="E21" s="181"/>
      <c r="F21" s="349">
        <v>1</v>
      </c>
      <c r="G21" s="160"/>
      <c r="H21" s="161"/>
      <c r="I21" s="353">
        <v>4</v>
      </c>
      <c r="J21" s="179"/>
      <c r="K21" s="181"/>
      <c r="L21" s="350">
        <f t="shared" si="1"/>
        <v>-3</v>
      </c>
      <c r="M21" s="179"/>
      <c r="N21" s="181"/>
      <c r="O21" s="10"/>
    </row>
    <row r="22" spans="1:15" ht="22.5" customHeight="1">
      <c r="A22" s="255"/>
      <c r="B22" s="236" t="s">
        <v>696</v>
      </c>
      <c r="C22" s="179"/>
      <c r="D22" s="179"/>
      <c r="E22" s="181"/>
      <c r="F22" s="349">
        <v>4</v>
      </c>
      <c r="G22" s="160"/>
      <c r="H22" s="161"/>
      <c r="I22" s="353">
        <v>1</v>
      </c>
      <c r="J22" s="179"/>
      <c r="K22" s="181"/>
      <c r="L22" s="350">
        <f t="shared" si="1"/>
        <v>3</v>
      </c>
      <c r="M22" s="179"/>
      <c r="N22" s="181"/>
      <c r="O22" s="10"/>
    </row>
    <row r="23" spans="1:15" ht="22.5" customHeight="1">
      <c r="A23" s="255"/>
      <c r="B23" s="236" t="s">
        <v>697</v>
      </c>
      <c r="C23" s="179"/>
      <c r="D23" s="179"/>
      <c r="E23" s="181"/>
      <c r="F23" s="349">
        <v>5</v>
      </c>
      <c r="G23" s="160"/>
      <c r="H23" s="161"/>
      <c r="I23" s="353">
        <v>5</v>
      </c>
      <c r="J23" s="179"/>
      <c r="K23" s="181"/>
      <c r="L23" s="350">
        <f t="shared" si="1"/>
        <v>0</v>
      </c>
      <c r="M23" s="179"/>
      <c r="N23" s="181"/>
      <c r="O23" s="10"/>
    </row>
    <row r="24" spans="1:15" ht="22.5" customHeight="1">
      <c r="A24" s="163"/>
      <c r="B24" s="236" t="s">
        <v>698</v>
      </c>
      <c r="C24" s="179"/>
      <c r="D24" s="179"/>
      <c r="E24" s="181"/>
      <c r="F24" s="349">
        <v>2</v>
      </c>
      <c r="G24" s="160"/>
      <c r="H24" s="161"/>
      <c r="I24" s="353">
        <v>3</v>
      </c>
      <c r="J24" s="179"/>
      <c r="K24" s="181"/>
      <c r="L24" s="350">
        <f t="shared" si="1"/>
        <v>-1</v>
      </c>
      <c r="M24" s="179"/>
      <c r="N24" s="181"/>
      <c r="O24" s="10"/>
    </row>
    <row r="25" spans="1:15" ht="22.5" customHeight="1">
      <c r="A25" s="259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56" t="s">
        <v>699</v>
      </c>
      <c r="B26" s="236" t="s">
        <v>700</v>
      </c>
      <c r="C26" s="179"/>
      <c r="D26" s="179"/>
      <c r="E26" s="181"/>
      <c r="F26" s="353">
        <v>3</v>
      </c>
      <c r="G26" s="179"/>
      <c r="H26" s="181"/>
      <c r="I26" s="353">
        <v>1</v>
      </c>
      <c r="J26" s="179"/>
      <c r="K26" s="181"/>
      <c r="L26" s="350">
        <f t="shared" ref="L26:L30" si="2">F26 - I26</f>
        <v>2</v>
      </c>
      <c r="M26" s="179"/>
      <c r="N26" s="181"/>
      <c r="O26" s="10"/>
    </row>
    <row r="27" spans="1:15" ht="22.5" customHeight="1">
      <c r="A27" s="255"/>
      <c r="B27" s="236" t="s">
        <v>701</v>
      </c>
      <c r="C27" s="179"/>
      <c r="D27" s="179"/>
      <c r="E27" s="181"/>
      <c r="F27" s="349">
        <v>5</v>
      </c>
      <c r="G27" s="160"/>
      <c r="H27" s="161"/>
      <c r="I27" s="353">
        <v>1</v>
      </c>
      <c r="J27" s="179"/>
      <c r="K27" s="181"/>
      <c r="L27" s="350">
        <f t="shared" si="2"/>
        <v>4</v>
      </c>
      <c r="M27" s="179"/>
      <c r="N27" s="181"/>
      <c r="O27" s="10"/>
    </row>
    <row r="28" spans="1:15" ht="22.5" customHeight="1">
      <c r="A28" s="255"/>
      <c r="B28" s="236" t="s">
        <v>702</v>
      </c>
      <c r="C28" s="179"/>
      <c r="D28" s="179"/>
      <c r="E28" s="181"/>
      <c r="F28" s="349">
        <v>4</v>
      </c>
      <c r="G28" s="160"/>
      <c r="H28" s="161"/>
      <c r="I28" s="353">
        <v>2</v>
      </c>
      <c r="J28" s="179"/>
      <c r="K28" s="181"/>
      <c r="L28" s="350">
        <f t="shared" si="2"/>
        <v>2</v>
      </c>
      <c r="M28" s="179"/>
      <c r="N28" s="181"/>
      <c r="O28" s="10"/>
    </row>
    <row r="29" spans="1:15" ht="22.5" customHeight="1">
      <c r="A29" s="255"/>
      <c r="B29" s="236" t="s">
        <v>703</v>
      </c>
      <c r="C29" s="179"/>
      <c r="D29" s="179"/>
      <c r="E29" s="181"/>
      <c r="F29" s="349">
        <v>3</v>
      </c>
      <c r="G29" s="160"/>
      <c r="H29" s="161"/>
      <c r="I29" s="353">
        <v>3</v>
      </c>
      <c r="J29" s="179"/>
      <c r="K29" s="181"/>
      <c r="L29" s="350">
        <f t="shared" si="2"/>
        <v>0</v>
      </c>
      <c r="M29" s="179"/>
      <c r="N29" s="181"/>
      <c r="O29" s="10"/>
    </row>
    <row r="30" spans="1:15" ht="22.5" customHeight="1">
      <c r="A30" s="163"/>
      <c r="B30" s="236" t="s">
        <v>704</v>
      </c>
      <c r="C30" s="179"/>
      <c r="D30" s="179"/>
      <c r="E30" s="181"/>
      <c r="F30" s="349">
        <v>3</v>
      </c>
      <c r="G30" s="160"/>
      <c r="H30" s="161"/>
      <c r="I30" s="353">
        <v>4</v>
      </c>
      <c r="J30" s="179"/>
      <c r="K30" s="181"/>
      <c r="L30" s="350">
        <f t="shared" si="2"/>
        <v>-1</v>
      </c>
      <c r="M30" s="179"/>
      <c r="N30" s="181"/>
      <c r="O30" s="10"/>
    </row>
    <row r="31" spans="1:15" ht="22.5" customHeight="1">
      <c r="A31" s="259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15" ht="22.5" customHeight="1">
      <c r="A32" s="256" t="s">
        <v>705</v>
      </c>
      <c r="B32" s="236" t="s">
        <v>706</v>
      </c>
      <c r="C32" s="179"/>
      <c r="D32" s="179"/>
      <c r="E32" s="181"/>
      <c r="F32" s="353">
        <v>2</v>
      </c>
      <c r="G32" s="179"/>
      <c r="H32" s="181"/>
      <c r="I32" s="353">
        <v>4</v>
      </c>
      <c r="J32" s="179"/>
      <c r="K32" s="181"/>
      <c r="L32" s="350">
        <f t="shared" ref="L32:L36" si="3">F32 - I32</f>
        <v>-2</v>
      </c>
      <c r="M32" s="179"/>
      <c r="N32" s="181"/>
      <c r="O32" s="10"/>
    </row>
    <row r="33" spans="1:15" ht="22.5" customHeight="1">
      <c r="A33" s="255"/>
      <c r="B33" s="236" t="s">
        <v>707</v>
      </c>
      <c r="C33" s="179"/>
      <c r="D33" s="179"/>
      <c r="E33" s="181"/>
      <c r="F33" s="349">
        <v>3</v>
      </c>
      <c r="G33" s="160"/>
      <c r="H33" s="161"/>
      <c r="I33" s="353">
        <v>2</v>
      </c>
      <c r="J33" s="179"/>
      <c r="K33" s="181"/>
      <c r="L33" s="350">
        <f t="shared" si="3"/>
        <v>1</v>
      </c>
      <c r="M33" s="179"/>
      <c r="N33" s="181"/>
      <c r="O33" s="10"/>
    </row>
    <row r="34" spans="1:15" ht="22.5" customHeight="1">
      <c r="A34" s="255"/>
      <c r="B34" s="236" t="s">
        <v>708</v>
      </c>
      <c r="C34" s="179"/>
      <c r="D34" s="179"/>
      <c r="E34" s="181"/>
      <c r="F34" s="349">
        <v>1</v>
      </c>
      <c r="G34" s="160"/>
      <c r="H34" s="161"/>
      <c r="I34" s="353">
        <v>1</v>
      </c>
      <c r="J34" s="179"/>
      <c r="K34" s="181"/>
      <c r="L34" s="350">
        <f t="shared" si="3"/>
        <v>0</v>
      </c>
      <c r="M34" s="179"/>
      <c r="N34" s="181"/>
      <c r="O34" s="10"/>
    </row>
    <row r="35" spans="1:15" ht="22.5" customHeight="1">
      <c r="A35" s="255"/>
      <c r="B35" s="236" t="s">
        <v>709</v>
      </c>
      <c r="C35" s="179"/>
      <c r="D35" s="179"/>
      <c r="E35" s="181"/>
      <c r="F35" s="349">
        <v>5</v>
      </c>
      <c r="G35" s="160"/>
      <c r="H35" s="161"/>
      <c r="I35" s="353">
        <v>5</v>
      </c>
      <c r="J35" s="179"/>
      <c r="K35" s="181"/>
      <c r="L35" s="350">
        <f t="shared" si="3"/>
        <v>0</v>
      </c>
      <c r="M35" s="179"/>
      <c r="N35" s="181"/>
      <c r="O35" s="10"/>
    </row>
    <row r="36" spans="1:15" ht="22.5" customHeight="1">
      <c r="A36" s="163"/>
      <c r="B36" s="236" t="s">
        <v>710</v>
      </c>
      <c r="C36" s="179"/>
      <c r="D36" s="179"/>
      <c r="E36" s="181"/>
      <c r="F36" s="349">
        <v>2</v>
      </c>
      <c r="G36" s="160"/>
      <c r="H36" s="161"/>
      <c r="I36" s="353">
        <v>3</v>
      </c>
      <c r="J36" s="179"/>
      <c r="K36" s="181"/>
      <c r="L36" s="350">
        <f t="shared" si="3"/>
        <v>-1</v>
      </c>
      <c r="M36" s="179"/>
      <c r="N36" s="181"/>
      <c r="O36" s="10"/>
    </row>
    <row r="37" spans="1:15" ht="22.5" customHeight="1">
      <c r="A37" s="259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1:15" ht="22.5" customHeight="1">
      <c r="A38" s="256" t="s">
        <v>711</v>
      </c>
      <c r="B38" s="236" t="s">
        <v>712</v>
      </c>
      <c r="C38" s="179"/>
      <c r="D38" s="179"/>
      <c r="E38" s="181"/>
      <c r="F38" s="353">
        <v>4</v>
      </c>
      <c r="G38" s="179"/>
      <c r="H38" s="181"/>
      <c r="I38" s="353">
        <v>3</v>
      </c>
      <c r="J38" s="179"/>
      <c r="K38" s="181"/>
      <c r="L38" s="350">
        <f t="shared" ref="L38:L42" si="4">F38 - I38</f>
        <v>1</v>
      </c>
      <c r="M38" s="179"/>
      <c r="N38" s="181"/>
      <c r="O38" s="10"/>
    </row>
    <row r="39" spans="1:15" ht="22.5" customHeight="1">
      <c r="A39" s="255"/>
      <c r="B39" s="236" t="s">
        <v>713</v>
      </c>
      <c r="C39" s="179"/>
      <c r="D39" s="179"/>
      <c r="E39" s="181"/>
      <c r="F39" s="349">
        <v>2</v>
      </c>
      <c r="G39" s="160"/>
      <c r="H39" s="161"/>
      <c r="I39" s="353">
        <v>1</v>
      </c>
      <c r="J39" s="179"/>
      <c r="K39" s="181"/>
      <c r="L39" s="350">
        <f t="shared" si="4"/>
        <v>1</v>
      </c>
      <c r="M39" s="179"/>
      <c r="N39" s="181"/>
      <c r="O39" s="10"/>
    </row>
    <row r="40" spans="1:15" ht="22.5" customHeight="1">
      <c r="A40" s="255"/>
      <c r="B40" s="236" t="s">
        <v>714</v>
      </c>
      <c r="C40" s="179"/>
      <c r="D40" s="179"/>
      <c r="E40" s="181"/>
      <c r="F40" s="349">
        <v>5</v>
      </c>
      <c r="G40" s="160"/>
      <c r="H40" s="161"/>
      <c r="I40" s="353">
        <v>5</v>
      </c>
      <c r="J40" s="179"/>
      <c r="K40" s="181"/>
      <c r="L40" s="350">
        <f t="shared" si="4"/>
        <v>0</v>
      </c>
      <c r="M40" s="179"/>
      <c r="N40" s="181"/>
      <c r="O40" s="10"/>
    </row>
    <row r="41" spans="1:15" ht="22.5" customHeight="1">
      <c r="A41" s="255"/>
      <c r="B41" s="236" t="s">
        <v>715</v>
      </c>
      <c r="C41" s="179"/>
      <c r="D41" s="179"/>
      <c r="E41" s="181"/>
      <c r="F41" s="349">
        <v>3</v>
      </c>
      <c r="G41" s="160"/>
      <c r="H41" s="161"/>
      <c r="I41" s="353">
        <v>3</v>
      </c>
      <c r="J41" s="179"/>
      <c r="K41" s="181"/>
      <c r="L41" s="350">
        <f t="shared" si="4"/>
        <v>0</v>
      </c>
      <c r="M41" s="179"/>
      <c r="N41" s="181"/>
      <c r="O41" s="10"/>
    </row>
    <row r="42" spans="1:15" ht="22.5" customHeight="1">
      <c r="A42" s="163"/>
      <c r="B42" s="236" t="s">
        <v>716</v>
      </c>
      <c r="C42" s="179"/>
      <c r="D42" s="179"/>
      <c r="E42" s="181"/>
      <c r="F42" s="349">
        <v>1</v>
      </c>
      <c r="G42" s="160"/>
      <c r="H42" s="161"/>
      <c r="I42" s="353">
        <v>4</v>
      </c>
      <c r="J42" s="179"/>
      <c r="K42" s="181"/>
      <c r="L42" s="350">
        <f t="shared" si="4"/>
        <v>-3</v>
      </c>
      <c r="M42" s="179"/>
      <c r="N42" s="181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195" t="s">
        <v>717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>
      <c r="A46" s="9"/>
      <c r="B46" s="19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237" t="s">
        <v>681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customHeight="1" outlineLevel="1">
      <c r="A49" s="9"/>
      <c r="B49" s="238" t="s">
        <v>718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customHeight="1" outlineLevel="1">
      <c r="A50" s="9"/>
      <c r="B50" s="29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customHeight="1" outlineLevel="1">
      <c r="A51" s="9"/>
      <c r="B51" s="29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195" t="s">
        <v>203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>
      <c r="A56" s="9"/>
      <c r="B56" s="19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241" t="s">
        <v>719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 outlineLevel="1">
      <c r="A59" s="9"/>
      <c r="B59" s="242" t="s">
        <v>720</v>
      </c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165"/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243" t="s">
        <v>682</v>
      </c>
      <c r="C61" s="176"/>
      <c r="D61" s="243" t="s">
        <v>721</v>
      </c>
      <c r="E61" s="175"/>
      <c r="F61" s="175"/>
      <c r="G61" s="176"/>
      <c r="H61" s="52"/>
      <c r="I61" s="52"/>
      <c r="J61" s="10"/>
      <c r="K61" s="10"/>
      <c r="L61" s="10"/>
      <c r="M61" s="10"/>
      <c r="N61" s="10"/>
      <c r="O61" s="10"/>
    </row>
    <row r="62" spans="1:15" ht="22.5" customHeight="1" outlineLevel="1">
      <c r="A62" s="9"/>
      <c r="B62" s="253" t="s">
        <v>687</v>
      </c>
      <c r="C62" s="160"/>
      <c r="D62" s="244" t="s">
        <v>722</v>
      </c>
      <c r="E62" s="160"/>
      <c r="F62" s="160"/>
      <c r="G62" s="160"/>
      <c r="H62" s="52"/>
      <c r="I62" s="52"/>
      <c r="J62" s="10"/>
      <c r="K62" s="10"/>
      <c r="L62" s="10"/>
      <c r="M62" s="10"/>
      <c r="N62" s="10"/>
      <c r="O62" s="10"/>
    </row>
    <row r="63" spans="1:15" ht="22.5" customHeight="1" outlineLevel="1">
      <c r="A63" s="9"/>
      <c r="B63" s="253" t="s">
        <v>693</v>
      </c>
      <c r="C63" s="160"/>
      <c r="D63" s="245" t="s">
        <v>723</v>
      </c>
      <c r="E63" s="179"/>
      <c r="F63" s="179"/>
      <c r="G63" s="179"/>
      <c r="H63" s="52"/>
      <c r="I63" s="52"/>
      <c r="J63" s="10"/>
      <c r="K63" s="10"/>
      <c r="L63" s="10"/>
      <c r="M63" s="10"/>
      <c r="N63" s="10"/>
      <c r="O63" s="10"/>
    </row>
    <row r="64" spans="1:15" ht="22.5" customHeight="1" outlineLevel="1">
      <c r="A64" s="9"/>
      <c r="B64" s="253" t="s">
        <v>699</v>
      </c>
      <c r="C64" s="160"/>
      <c r="D64" s="245" t="s">
        <v>724</v>
      </c>
      <c r="E64" s="179"/>
      <c r="F64" s="179"/>
      <c r="G64" s="179"/>
      <c r="H64" s="52"/>
      <c r="I64" s="52"/>
      <c r="J64" s="10"/>
      <c r="K64" s="10"/>
      <c r="L64" s="10"/>
      <c r="M64" s="10"/>
      <c r="N64" s="10"/>
      <c r="O64" s="10"/>
    </row>
    <row r="65" spans="1:15" ht="22.5" customHeight="1" outlineLevel="1">
      <c r="A65" s="9"/>
      <c r="B65" s="253" t="s">
        <v>705</v>
      </c>
      <c r="C65" s="160"/>
      <c r="D65" s="245" t="s">
        <v>725</v>
      </c>
      <c r="E65" s="179"/>
      <c r="F65" s="179"/>
      <c r="G65" s="179"/>
      <c r="H65" s="52"/>
      <c r="I65" s="52"/>
      <c r="J65" s="10"/>
      <c r="K65" s="10"/>
      <c r="L65" s="10"/>
      <c r="M65" s="10"/>
      <c r="N65" s="10"/>
      <c r="O65" s="10"/>
    </row>
    <row r="66" spans="1:15" ht="22.5" customHeight="1" outlineLevel="1">
      <c r="A66" s="9"/>
      <c r="B66" s="253" t="s">
        <v>711</v>
      </c>
      <c r="C66" s="160"/>
      <c r="D66" s="245" t="s">
        <v>726</v>
      </c>
      <c r="E66" s="179"/>
      <c r="F66" s="179"/>
      <c r="G66" s="179"/>
      <c r="H66" s="52"/>
      <c r="I66" s="52"/>
      <c r="J66" s="10"/>
      <c r="K66" s="10"/>
      <c r="L66" s="10"/>
      <c r="M66" s="10"/>
      <c r="N66" s="10"/>
      <c r="O66" s="10"/>
    </row>
    <row r="67" spans="1:15" ht="22.5" customHeight="1" outlineLevel="1">
      <c r="A67" s="9"/>
      <c r="B67" s="52"/>
      <c r="C67" s="52"/>
      <c r="D67" s="52"/>
      <c r="E67" s="52"/>
      <c r="F67" s="52"/>
      <c r="G67" s="52"/>
      <c r="H67" s="52"/>
      <c r="I67" s="52"/>
      <c r="J67" s="10"/>
      <c r="K67" s="10"/>
      <c r="L67" s="10"/>
      <c r="M67" s="10"/>
      <c r="N67" s="10"/>
      <c r="O67" s="10"/>
    </row>
    <row r="68" spans="1:15" ht="22.5" customHeight="1" outlineLevel="1">
      <c r="A68" s="9"/>
      <c r="B68" s="241" t="s">
        <v>727</v>
      </c>
      <c r="C68" s="165"/>
      <c r="D68" s="165"/>
      <c r="E68" s="165"/>
      <c r="F68" s="165"/>
      <c r="G68" s="165"/>
      <c r="H68" s="165"/>
      <c r="I68" s="165"/>
      <c r="J68" s="10"/>
      <c r="K68" s="10"/>
      <c r="L68" s="10"/>
      <c r="M68" s="10"/>
      <c r="N68" s="10"/>
      <c r="O68" s="10"/>
    </row>
    <row r="69" spans="1:15" ht="22.5" customHeight="1" outlineLevel="1">
      <c r="A69" s="9"/>
      <c r="B69" s="294" t="s">
        <v>728</v>
      </c>
      <c r="C69" s="165"/>
      <c r="D69" s="165"/>
      <c r="E69" s="165"/>
      <c r="F69" s="165"/>
      <c r="G69" s="165"/>
      <c r="H69" s="165"/>
      <c r="I69" s="165"/>
      <c r="J69" s="10"/>
      <c r="K69" s="10"/>
      <c r="L69" s="10"/>
      <c r="M69" s="10"/>
      <c r="N69" s="10"/>
      <c r="O69" s="10"/>
    </row>
    <row r="70" spans="1:15" ht="22.5" customHeight="1" outlineLevel="1">
      <c r="A70" s="9"/>
      <c r="B70" s="249"/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</row>
    <row r="71" spans="1:15" ht="22.5" customHeight="1" outlineLevel="1">
      <c r="A71" s="9"/>
      <c r="B71" s="50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</row>
    <row r="72" spans="1:15" ht="22.5" customHeight="1" outlineLevel="1">
      <c r="A72" s="9"/>
      <c r="B72" s="294" t="s">
        <v>729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customHeight="1" outlineLevel="1">
      <c r="A73" s="9"/>
      <c r="B73" s="249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customHeight="1" outlineLevel="1">
      <c r="A74" s="9"/>
      <c r="B74" s="239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customHeight="1" outlineLevel="1">
      <c r="A75" s="9"/>
      <c r="B75" s="242" t="s">
        <v>730</v>
      </c>
      <c r="C75" s="165"/>
      <c r="D75" s="165"/>
      <c r="E75" s="165"/>
      <c r="F75" s="165"/>
      <c r="G75" s="165"/>
      <c r="H75" s="52"/>
      <c r="I75" s="52"/>
      <c r="J75" s="10"/>
      <c r="K75" s="10"/>
      <c r="L75" s="10"/>
      <c r="M75" s="10"/>
      <c r="N75" s="10"/>
      <c r="O75" s="10"/>
    </row>
    <row r="76" spans="1:15" ht="22.5" customHeight="1" outlineLevel="1">
      <c r="A76" s="9"/>
      <c r="B76" s="52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customHeight="1" outlineLevel="1">
      <c r="A77" s="9"/>
      <c r="B77" s="240"/>
      <c r="C77" s="165"/>
      <c r="D77" s="165"/>
      <c r="E77" s="165"/>
      <c r="F77" s="165"/>
      <c r="G77" s="165"/>
      <c r="H77" s="165"/>
      <c r="I77" s="165"/>
      <c r="J77" s="10"/>
      <c r="K77" s="10"/>
      <c r="L77" s="10"/>
      <c r="M77" s="10"/>
      <c r="N77" s="10"/>
      <c r="O77" s="10"/>
    </row>
    <row r="78" spans="1:15" ht="2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2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22.5" customHeight="1">
      <c r="A80" s="9"/>
      <c r="B80" s="195" t="s">
        <v>731</v>
      </c>
      <c r="C80" s="165"/>
      <c r="D80" s="165"/>
      <c r="E80" s="165"/>
      <c r="F80" s="165"/>
      <c r="G80" s="165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196" t="s">
        <v>204</v>
      </c>
      <c r="C81" s="165"/>
      <c r="D81" s="165"/>
      <c r="E81" s="165"/>
      <c r="F81" s="165"/>
      <c r="G81" s="165"/>
      <c r="H81" s="10"/>
      <c r="I81" s="10"/>
      <c r="J81" s="10"/>
      <c r="K81" s="10"/>
      <c r="L81" s="10"/>
      <c r="M81" s="10"/>
      <c r="N81" s="10"/>
      <c r="O81" s="10"/>
    </row>
    <row r="82" spans="1:15" ht="22.5" customHeight="1" outlineLevel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22.5" customHeight="1" outlineLevel="1">
      <c r="A83" s="9"/>
      <c r="B83" s="241" t="s">
        <v>264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customHeight="1" outlineLevel="1">
      <c r="A84" s="9"/>
      <c r="B84" s="242" t="s">
        <v>265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customHeight="1" outlineLevel="1">
      <c r="A85" s="102"/>
      <c r="B85" s="103"/>
      <c r="C85" s="104"/>
      <c r="D85" s="104"/>
      <c r="E85" s="104"/>
      <c r="F85" s="104"/>
      <c r="G85" s="105"/>
      <c r="H85" s="10"/>
      <c r="I85" s="10"/>
      <c r="J85" s="10"/>
      <c r="K85" s="10"/>
      <c r="L85" s="10"/>
      <c r="M85" s="10"/>
      <c r="N85" s="10"/>
      <c r="O85" s="10"/>
    </row>
    <row r="86" spans="1:15" ht="22.5" customHeight="1" outlineLevel="1">
      <c r="A86" s="106"/>
      <c r="B86" s="354" t="s">
        <v>732</v>
      </c>
      <c r="C86" s="355"/>
      <c r="D86" s="355"/>
      <c r="E86" s="355"/>
      <c r="F86" s="355"/>
      <c r="G86" s="356"/>
      <c r="H86" s="10"/>
      <c r="I86" s="10"/>
      <c r="J86" s="10"/>
      <c r="K86" s="10"/>
      <c r="L86" s="10"/>
      <c r="M86" s="10"/>
      <c r="N86" s="10"/>
      <c r="O86" s="10"/>
    </row>
    <row r="87" spans="1:15" ht="22.5" customHeight="1" outlineLevel="1">
      <c r="A87" s="106"/>
      <c r="B87" s="357" t="s">
        <v>733</v>
      </c>
      <c r="C87" s="358"/>
      <c r="D87" s="358"/>
      <c r="E87" s="358"/>
      <c r="F87" s="358"/>
      <c r="G87" s="359"/>
      <c r="H87" s="10"/>
      <c r="I87" s="10"/>
      <c r="J87" s="10"/>
      <c r="K87" s="10"/>
      <c r="L87" s="10"/>
      <c r="M87" s="10"/>
      <c r="N87" s="10"/>
      <c r="O87" s="10"/>
    </row>
    <row r="88" spans="1:15" ht="22.5" customHeight="1" outlineLevel="1">
      <c r="A88" s="106"/>
      <c r="B88" s="360"/>
      <c r="C88" s="361"/>
      <c r="D88" s="361"/>
      <c r="E88" s="361"/>
      <c r="F88" s="361"/>
      <c r="G88" s="362"/>
      <c r="H88" s="10"/>
      <c r="I88" s="10"/>
      <c r="J88" s="10"/>
      <c r="K88" s="10"/>
      <c r="L88" s="10"/>
      <c r="M88" s="10"/>
      <c r="N88" s="10"/>
      <c r="O88" s="10"/>
    </row>
    <row r="89" spans="1:15" ht="22.5" customHeight="1" outlineLevel="1">
      <c r="A89" s="107"/>
      <c r="B89" s="108"/>
      <c r="C89" s="364"/>
      <c r="D89" s="355"/>
      <c r="E89" s="355"/>
      <c r="F89" s="356"/>
      <c r="G89" s="109"/>
      <c r="H89" s="10"/>
      <c r="I89" s="10"/>
      <c r="J89" s="10"/>
      <c r="K89" s="10"/>
      <c r="L89" s="10"/>
      <c r="M89" s="10"/>
      <c r="N89" s="10"/>
      <c r="O89" s="10"/>
    </row>
    <row r="90" spans="1:15" ht="22.5" customHeight="1" outlineLevel="1">
      <c r="A90" s="110"/>
      <c r="B90" s="354" t="s">
        <v>734</v>
      </c>
      <c r="C90" s="355"/>
      <c r="D90" s="355"/>
      <c r="E90" s="355"/>
      <c r="F90" s="355"/>
      <c r="G90" s="355"/>
      <c r="H90" s="356"/>
      <c r="I90" s="10"/>
      <c r="J90" s="10"/>
      <c r="K90" s="10"/>
      <c r="L90" s="10"/>
      <c r="M90" s="10"/>
      <c r="N90" s="10"/>
      <c r="O90" s="10"/>
    </row>
    <row r="91" spans="1:15" ht="22.5" customHeight="1" outlineLevel="1">
      <c r="A91" s="9"/>
      <c r="B91" s="357" t="s">
        <v>735</v>
      </c>
      <c r="C91" s="358"/>
      <c r="D91" s="358"/>
      <c r="E91" s="358"/>
      <c r="F91" s="358"/>
      <c r="G91" s="359"/>
      <c r="H91" s="51"/>
      <c r="I91" s="51"/>
      <c r="J91" s="10"/>
      <c r="K91" s="10"/>
      <c r="L91" s="10"/>
      <c r="M91" s="10"/>
      <c r="N91" s="10"/>
      <c r="O91" s="10"/>
    </row>
    <row r="92" spans="1:15" ht="22.5" customHeight="1" outlineLevel="1">
      <c r="A92" s="9"/>
      <c r="B92" s="360"/>
      <c r="C92" s="361"/>
      <c r="D92" s="361"/>
      <c r="E92" s="361"/>
      <c r="F92" s="361"/>
      <c r="G92" s="362"/>
      <c r="H92" s="50"/>
      <c r="I92" s="50"/>
      <c r="J92" s="10"/>
      <c r="K92" s="10"/>
      <c r="L92" s="10"/>
      <c r="M92" s="10"/>
      <c r="N92" s="10"/>
      <c r="O92" s="10"/>
    </row>
    <row r="93" spans="1:15" ht="22.5" customHeight="1" outlineLevel="1">
      <c r="A93" s="9"/>
      <c r="B93" s="239"/>
      <c r="C93" s="165"/>
      <c r="D93" s="165"/>
      <c r="E93" s="165"/>
      <c r="F93" s="165"/>
      <c r="G93" s="165"/>
      <c r="H93" s="165"/>
      <c r="I93" s="165"/>
      <c r="J93" s="10"/>
      <c r="K93" s="10"/>
      <c r="L93" s="10"/>
      <c r="M93" s="10"/>
      <c r="N93" s="10"/>
      <c r="O93" s="10"/>
    </row>
    <row r="94" spans="1:15" ht="22.5" customHeight="1" outlineLevel="1">
      <c r="A94" s="9"/>
      <c r="B94" s="354" t="s">
        <v>736</v>
      </c>
      <c r="C94" s="355"/>
      <c r="D94" s="355"/>
      <c r="E94" s="355"/>
      <c r="F94" s="355"/>
      <c r="G94" s="355"/>
      <c r="H94" s="356"/>
      <c r="I94" s="10"/>
      <c r="J94" s="10"/>
      <c r="K94" s="10"/>
      <c r="L94" s="10"/>
      <c r="M94" s="10"/>
      <c r="N94" s="10"/>
      <c r="O94" s="10"/>
    </row>
    <row r="95" spans="1:15" ht="22.5" customHeight="1" outlineLevel="1">
      <c r="A95" s="9"/>
      <c r="B95" s="357" t="s">
        <v>737</v>
      </c>
      <c r="C95" s="358"/>
      <c r="D95" s="358"/>
      <c r="E95" s="358"/>
      <c r="F95" s="358"/>
      <c r="G95" s="359"/>
      <c r="H95" s="51"/>
      <c r="I95" s="51"/>
      <c r="J95" s="10"/>
      <c r="K95" s="10"/>
      <c r="L95" s="10"/>
      <c r="M95" s="10"/>
      <c r="N95" s="10"/>
      <c r="O95" s="10"/>
    </row>
    <row r="96" spans="1:15" ht="22.5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195" t="s">
        <v>738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19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2" t="s">
        <v>739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42" t="s">
        <v>740</v>
      </c>
      <c r="C103" s="165"/>
      <c r="D103" s="165"/>
      <c r="E103" s="165"/>
      <c r="F103" s="165"/>
      <c r="G103" s="165"/>
      <c r="H103" s="165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165"/>
      <c r="C104" s="165"/>
      <c r="D104" s="165"/>
      <c r="E104" s="165"/>
      <c r="F104" s="165"/>
      <c r="G104" s="165"/>
      <c r="H104" s="16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39" t="s">
        <v>741</v>
      </c>
      <c r="C106" s="165"/>
      <c r="D106" s="165"/>
      <c r="E106" s="165"/>
      <c r="F106" s="165"/>
      <c r="G106" s="165"/>
      <c r="H106" s="165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363" t="s">
        <v>742</v>
      </c>
      <c r="C107" s="165"/>
      <c r="D107" s="165"/>
      <c r="E107" s="165"/>
      <c r="F107" s="165"/>
      <c r="G107" s="165"/>
      <c r="H107" s="5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165"/>
      <c r="C108" s="165"/>
      <c r="D108" s="165"/>
      <c r="E108" s="165"/>
      <c r="F108" s="165"/>
      <c r="G108" s="165"/>
      <c r="H108" s="5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165"/>
      <c r="C109" s="165"/>
      <c r="D109" s="165"/>
      <c r="E109" s="165"/>
      <c r="F109" s="165"/>
      <c r="G109" s="165"/>
      <c r="H109" s="5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79"/>
      <c r="C110" s="50"/>
      <c r="D110" s="50"/>
      <c r="E110" s="50"/>
      <c r="F110" s="50"/>
      <c r="G110" s="50"/>
      <c r="H110" s="50"/>
      <c r="I110" s="50"/>
      <c r="J110" s="10"/>
      <c r="K110" s="10"/>
      <c r="L110" s="10"/>
      <c r="M110" s="10"/>
      <c r="N110" s="10"/>
      <c r="O110" s="10"/>
    </row>
    <row r="111" spans="1:15" ht="22.5" customHeight="1">
      <c r="A111" s="9"/>
      <c r="B111" s="79"/>
      <c r="C111" s="50"/>
      <c r="D111" s="50"/>
      <c r="E111" s="50"/>
      <c r="F111" s="50"/>
      <c r="G111" s="50"/>
      <c r="H111" s="50"/>
      <c r="I111" s="50"/>
      <c r="J111" s="10"/>
      <c r="K111" s="10"/>
      <c r="L111" s="10"/>
      <c r="M111" s="10"/>
      <c r="N111" s="10"/>
      <c r="O111" s="10"/>
    </row>
    <row r="112" spans="1:15" ht="22.5" customHeight="1">
      <c r="A112" s="9"/>
      <c r="B112" s="79"/>
      <c r="C112" s="50"/>
      <c r="D112" s="50"/>
      <c r="E112" s="50"/>
      <c r="F112" s="50"/>
      <c r="G112" s="50"/>
      <c r="H112" s="50"/>
      <c r="I112" s="50"/>
      <c r="J112" s="10"/>
      <c r="K112" s="10"/>
      <c r="L112" s="10"/>
      <c r="M112" s="10"/>
      <c r="N112" s="10"/>
      <c r="O112" s="10"/>
    </row>
  </sheetData>
  <mergeCells count="167"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5:G45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B35:E35"/>
    <mergeCell ref="B36:E36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58:I58"/>
    <mergeCell ref="B59:I60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48:I48"/>
    <mergeCell ref="F38:H38"/>
    <mergeCell ref="F39:H39"/>
    <mergeCell ref="I39:K39"/>
    <mergeCell ref="L39:N39"/>
    <mergeCell ref="A25:O25"/>
    <mergeCell ref="I28:K28"/>
    <mergeCell ref="B49:I51"/>
    <mergeCell ref="B55:G55"/>
    <mergeCell ref="B56:G56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A19:O19"/>
    <mergeCell ref="B18:E18"/>
    <mergeCell ref="B20:E20"/>
    <mergeCell ref="F20:H20"/>
    <mergeCell ref="I20:K20"/>
    <mergeCell ref="L20:N20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A37:O37"/>
    <mergeCell ref="I38:K38"/>
    <mergeCell ref="L38:N38"/>
    <mergeCell ref="B23:E23"/>
    <mergeCell ref="B24:E24"/>
    <mergeCell ref="F24:H24"/>
    <mergeCell ref="I24:K24"/>
    <mergeCell ref="L24:N24"/>
    <mergeCell ref="F23:H23"/>
    <mergeCell ref="I23:K23"/>
    <mergeCell ref="I21:K21"/>
    <mergeCell ref="L21:N21"/>
    <mergeCell ref="F22:H22"/>
    <mergeCell ref="I22:K22"/>
    <mergeCell ref="L22:N22"/>
    <mergeCell ref="L23:N23"/>
    <mergeCell ref="B21:E21"/>
    <mergeCell ref="F21:H21"/>
    <mergeCell ref="I15:K15"/>
    <mergeCell ref="L15:N15"/>
    <mergeCell ref="F16:H16"/>
    <mergeCell ref="I16:K16"/>
    <mergeCell ref="L16:N16"/>
    <mergeCell ref="F17:H17"/>
    <mergeCell ref="I17:K17"/>
    <mergeCell ref="L17:N17"/>
    <mergeCell ref="I18:K18"/>
    <mergeCell ref="L18:N18"/>
    <mergeCell ref="F18:H18"/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B16:E16"/>
    <mergeCell ref="B17:E17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4"/>
      <c r="B3" s="165"/>
      <c r="C3" s="165"/>
      <c r="D3" s="11"/>
      <c r="E3" s="166" t="s">
        <v>743</v>
      </c>
      <c r="F3" s="167"/>
      <c r="G3" s="167"/>
      <c r="H3" s="167"/>
      <c r="I3" s="167"/>
      <c r="J3" s="167"/>
      <c r="K3" s="167"/>
      <c r="L3" s="167"/>
      <c r="M3" s="167"/>
      <c r="N3" s="211"/>
      <c r="O3" s="2"/>
    </row>
    <row r="4" spans="1:15" ht="20.2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212"/>
      <c r="O4" s="2"/>
    </row>
    <row r="5" spans="1:15" ht="20.2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212"/>
      <c r="O5" s="2"/>
    </row>
    <row r="6" spans="1:15" ht="20.2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213"/>
      <c r="O6" s="2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218" t="s">
        <v>47</v>
      </c>
      <c r="N7" s="158"/>
      <c r="O7" s="12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9" t="s">
        <v>744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1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11"/>
      <c r="I13" s="111"/>
      <c r="J13" s="15"/>
      <c r="K13" s="15"/>
      <c r="L13" s="15"/>
      <c r="M13" s="15"/>
      <c r="N13" s="15"/>
      <c r="O13" s="11"/>
    </row>
    <row r="14" spans="1:15" ht="22.5" customHeight="1">
      <c r="A14" s="16"/>
      <c r="B14" s="367" t="s">
        <v>745</v>
      </c>
      <c r="C14" s="175"/>
      <c r="D14" s="175"/>
      <c r="E14" s="175"/>
      <c r="F14" s="175"/>
      <c r="G14" s="368"/>
      <c r="H14" s="222" t="s">
        <v>746</v>
      </c>
      <c r="I14" s="179"/>
      <c r="J14" s="179"/>
      <c r="K14" s="179"/>
      <c r="L14" s="179"/>
      <c r="M14" s="179"/>
      <c r="N14" s="181"/>
      <c r="O14" s="11"/>
    </row>
    <row r="15" spans="1:15" ht="22.5" customHeight="1">
      <c r="A15" s="16"/>
      <c r="B15" s="367" t="s">
        <v>747</v>
      </c>
      <c r="C15" s="175"/>
      <c r="D15" s="175"/>
      <c r="E15" s="175"/>
      <c r="F15" s="175"/>
      <c r="G15" s="368"/>
      <c r="H15" s="222" t="s">
        <v>748</v>
      </c>
      <c r="I15" s="179"/>
      <c r="J15" s="179"/>
      <c r="K15" s="179"/>
      <c r="L15" s="179"/>
      <c r="M15" s="179"/>
      <c r="N15" s="181"/>
      <c r="O15" s="11"/>
    </row>
    <row r="16" spans="1:15" ht="22.5" customHeight="1">
      <c r="A16" s="112"/>
      <c r="B16" s="369" t="s">
        <v>749</v>
      </c>
      <c r="C16" s="175"/>
      <c r="D16" s="175"/>
      <c r="E16" s="175"/>
      <c r="F16" s="175"/>
      <c r="G16" s="368"/>
      <c r="H16" s="222" t="s">
        <v>750</v>
      </c>
      <c r="I16" s="179"/>
      <c r="J16" s="179"/>
      <c r="K16" s="179"/>
      <c r="L16" s="179"/>
      <c r="M16" s="179"/>
      <c r="N16" s="181"/>
      <c r="O16" s="11"/>
    </row>
    <row r="17" spans="1:15" ht="22.5" customHeight="1">
      <c r="A17" s="112"/>
      <c r="B17" s="369" t="s">
        <v>751</v>
      </c>
      <c r="C17" s="175"/>
      <c r="D17" s="175"/>
      <c r="E17" s="175"/>
      <c r="F17" s="175"/>
      <c r="G17" s="368"/>
      <c r="H17" s="222" t="s">
        <v>752</v>
      </c>
      <c r="I17" s="179"/>
      <c r="J17" s="179"/>
      <c r="K17" s="179"/>
      <c r="L17" s="179"/>
      <c r="M17" s="179"/>
      <c r="N17" s="181"/>
      <c r="O17" s="11"/>
    </row>
    <row r="18" spans="1:15" ht="22.5" customHeight="1">
      <c r="A18" s="112"/>
      <c r="B18" s="369" t="s">
        <v>753</v>
      </c>
      <c r="C18" s="175"/>
      <c r="D18" s="175"/>
      <c r="E18" s="175"/>
      <c r="F18" s="175"/>
      <c r="G18" s="368"/>
      <c r="H18" s="222" t="s">
        <v>754</v>
      </c>
      <c r="I18" s="179"/>
      <c r="J18" s="179"/>
      <c r="K18" s="179"/>
      <c r="L18" s="179"/>
      <c r="M18" s="179"/>
      <c r="N18" s="181"/>
      <c r="O18" s="11"/>
    </row>
    <row r="19" spans="1:15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8.25" customHeight="1">
      <c r="A20" s="192" t="s">
        <v>755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6"/>
      <c r="O20" s="13"/>
    </row>
    <row r="21" spans="1:15" ht="22.5" customHeight="1">
      <c r="A21" s="25"/>
      <c r="B21" s="25"/>
      <c r="C21" s="194"/>
      <c r="D21" s="165"/>
      <c r="E21" s="165"/>
      <c r="F21" s="165"/>
      <c r="G21" s="165"/>
      <c r="H21" s="194"/>
      <c r="I21" s="165"/>
      <c r="J21" s="165"/>
      <c r="K21" s="165"/>
      <c r="L21" s="165"/>
      <c r="M21" s="165"/>
      <c r="N21" s="165"/>
      <c r="O21" s="5"/>
    </row>
    <row r="22" spans="1:15" ht="22.5" customHeight="1">
      <c r="A22" s="113"/>
      <c r="B22" s="370" t="s">
        <v>756</v>
      </c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8"/>
      <c r="N22" s="114"/>
      <c r="O22" s="5"/>
    </row>
    <row r="23" spans="1:15" ht="22.5" customHeight="1">
      <c r="A23" s="115"/>
      <c r="B23" s="342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216"/>
      <c r="N23" s="116"/>
      <c r="O23" s="5"/>
    </row>
    <row r="24" spans="1:15" ht="22.5" customHeight="1">
      <c r="A24" s="117"/>
      <c r="B24" s="159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  <c r="N24" s="118"/>
      <c r="O24" s="5"/>
    </row>
    <row r="25" spans="1:15" ht="22.5" customHeight="1">
      <c r="A25" s="25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</row>
    <row r="26" spans="1:15" ht="22.5" customHeight="1">
      <c r="A26" s="25"/>
      <c r="B26" s="371" t="s">
        <v>757</v>
      </c>
      <c r="C26" s="167"/>
      <c r="D26" s="167"/>
      <c r="E26" s="167"/>
      <c r="F26" s="167"/>
      <c r="G26" s="372"/>
      <c r="H26" s="374" t="s">
        <v>758</v>
      </c>
      <c r="I26" s="157"/>
      <c r="J26" s="157"/>
      <c r="K26" s="157"/>
      <c r="L26" s="157"/>
      <c r="M26" s="158"/>
      <c r="N26" s="118"/>
      <c r="O26" s="5"/>
    </row>
    <row r="27" spans="1:15" ht="22.5" customHeight="1">
      <c r="A27" s="5"/>
      <c r="B27" s="165"/>
      <c r="C27" s="165"/>
      <c r="D27" s="165"/>
      <c r="E27" s="165"/>
      <c r="F27" s="165"/>
      <c r="G27" s="216"/>
      <c r="H27" s="342"/>
      <c r="I27" s="165"/>
      <c r="J27" s="165"/>
      <c r="K27" s="165"/>
      <c r="L27" s="165"/>
      <c r="M27" s="216"/>
      <c r="N27" s="118"/>
      <c r="O27" s="5"/>
    </row>
    <row r="28" spans="1:15" ht="22.5" customHeight="1">
      <c r="A28" s="5"/>
      <c r="B28" s="172"/>
      <c r="C28" s="172"/>
      <c r="D28" s="172"/>
      <c r="E28" s="172"/>
      <c r="F28" s="172"/>
      <c r="G28" s="373"/>
      <c r="H28" s="159"/>
      <c r="I28" s="160"/>
      <c r="J28" s="160"/>
      <c r="K28" s="160"/>
      <c r="L28" s="160"/>
      <c r="M28" s="161"/>
      <c r="N28" s="118"/>
      <c r="O28" s="5"/>
    </row>
    <row r="29" spans="1:15" ht="22.5" customHeight="1">
      <c r="A29" s="5"/>
      <c r="B29" s="5"/>
      <c r="C29" s="5"/>
      <c r="D29" s="5"/>
      <c r="E29" s="5"/>
      <c r="F29" s="5"/>
      <c r="G29" s="5"/>
      <c r="H29" s="12"/>
      <c r="I29" s="12"/>
      <c r="J29" s="12"/>
      <c r="K29" s="12"/>
      <c r="L29" s="12"/>
      <c r="M29" s="12"/>
      <c r="N29" s="5"/>
      <c r="O29" s="5"/>
    </row>
    <row r="30" spans="1:15" ht="22.5" customHeight="1">
      <c r="A30" s="5"/>
      <c r="B30" s="371" t="s">
        <v>759</v>
      </c>
      <c r="C30" s="167"/>
      <c r="D30" s="167"/>
      <c r="E30" s="167"/>
      <c r="F30" s="167"/>
      <c r="G30" s="372"/>
      <c r="H30" s="374" t="s">
        <v>760</v>
      </c>
      <c r="I30" s="157"/>
      <c r="J30" s="157"/>
      <c r="K30" s="157"/>
      <c r="L30" s="157"/>
      <c r="M30" s="158"/>
      <c r="N30" s="5"/>
      <c r="O30" s="5"/>
    </row>
    <row r="31" spans="1:15" ht="22.5" customHeight="1">
      <c r="A31" s="5"/>
      <c r="B31" s="165"/>
      <c r="C31" s="165"/>
      <c r="D31" s="165"/>
      <c r="E31" s="165"/>
      <c r="F31" s="165"/>
      <c r="G31" s="216"/>
      <c r="H31" s="342"/>
      <c r="I31" s="165"/>
      <c r="J31" s="165"/>
      <c r="K31" s="165"/>
      <c r="L31" s="165"/>
      <c r="M31" s="216"/>
      <c r="N31" s="5"/>
      <c r="O31" s="5"/>
    </row>
    <row r="32" spans="1:15" ht="22.5" customHeight="1">
      <c r="A32" s="5"/>
      <c r="B32" s="172"/>
      <c r="C32" s="172"/>
      <c r="D32" s="172"/>
      <c r="E32" s="172"/>
      <c r="F32" s="172"/>
      <c r="G32" s="373"/>
      <c r="H32" s="159"/>
      <c r="I32" s="160"/>
      <c r="J32" s="160"/>
      <c r="K32" s="160"/>
      <c r="L32" s="160"/>
      <c r="M32" s="161"/>
      <c r="N32" s="5"/>
      <c r="O32" s="5"/>
    </row>
    <row r="33" spans="1:15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5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</row>
    <row r="35" spans="1:15" ht="22.5" customHeight="1">
      <c r="A35" s="25"/>
      <c r="B35" s="25"/>
      <c r="C35" s="195" t="s">
        <v>761</v>
      </c>
      <c r="D35" s="165"/>
      <c r="E35" s="165"/>
      <c r="F35" s="165"/>
      <c r="G35" s="165"/>
      <c r="H35" s="165"/>
      <c r="I35" s="7"/>
      <c r="J35" s="7"/>
      <c r="K35" s="7"/>
      <c r="L35" s="7"/>
      <c r="M35" s="7"/>
      <c r="N35" s="7"/>
      <c r="O35" s="5"/>
    </row>
    <row r="36" spans="1:15" ht="22.5" customHeight="1" collapsed="1">
      <c r="A36" s="27"/>
      <c r="B36" s="27"/>
      <c r="C36" s="196" t="s">
        <v>204</v>
      </c>
      <c r="D36" s="165"/>
      <c r="E36" s="165"/>
      <c r="F36" s="165"/>
      <c r="G36" s="165"/>
      <c r="H36" s="165"/>
      <c r="I36" s="22"/>
      <c r="J36" s="22"/>
      <c r="K36" s="22"/>
      <c r="L36" s="22"/>
      <c r="M36" s="22"/>
      <c r="N36" s="22"/>
      <c r="O36" s="22"/>
    </row>
    <row r="37" spans="1:15" ht="24" hidden="1" customHeight="1" outlineLevel="1">
      <c r="A37" s="2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hidden="1" customHeight="1" outlineLevel="1">
      <c r="A38" s="29"/>
      <c r="B38" s="9"/>
      <c r="C38" s="197" t="s">
        <v>762</v>
      </c>
      <c r="D38" s="165"/>
      <c r="E38" s="165"/>
      <c r="F38" s="165"/>
      <c r="G38" s="165"/>
      <c r="H38" s="165"/>
      <c r="I38" s="10"/>
      <c r="J38" s="10"/>
      <c r="K38" s="10"/>
      <c r="L38" s="10"/>
      <c r="M38" s="10"/>
      <c r="N38" s="10"/>
      <c r="O38" s="10"/>
    </row>
    <row r="39" spans="1:15" ht="22.5" hidden="1" customHeight="1" outlineLevel="1">
      <c r="A39" s="29"/>
      <c r="B39" s="9"/>
      <c r="C39" s="198" t="s">
        <v>763</v>
      </c>
      <c r="D39" s="165"/>
      <c r="E39" s="165"/>
      <c r="F39" s="165"/>
      <c r="G39" s="165"/>
      <c r="H39" s="165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29"/>
      <c r="B40" s="9"/>
      <c r="C40" s="165"/>
      <c r="D40" s="165"/>
      <c r="E40" s="165"/>
      <c r="F40" s="165"/>
      <c r="G40" s="165"/>
      <c r="H40" s="165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29"/>
      <c r="B41" s="9"/>
      <c r="C41" s="199" t="s">
        <v>764</v>
      </c>
      <c r="D41" s="165"/>
      <c r="E41" s="165"/>
      <c r="F41" s="165"/>
      <c r="G41" s="165"/>
      <c r="H41" s="165"/>
      <c r="I41" s="10"/>
      <c r="J41" s="10"/>
      <c r="K41" s="10"/>
      <c r="L41" s="10"/>
      <c r="M41" s="10"/>
      <c r="N41" s="10"/>
      <c r="O41" s="10"/>
    </row>
    <row r="42" spans="1:15" ht="22.5" hidden="1" customHeight="1" outlineLevel="1">
      <c r="A42" s="29"/>
      <c r="B42" s="9"/>
      <c r="C42" s="375" t="s">
        <v>765</v>
      </c>
      <c r="D42" s="165"/>
      <c r="E42" s="165"/>
      <c r="F42" s="165"/>
      <c r="G42" s="165"/>
      <c r="H42" s="165"/>
      <c r="I42" s="10"/>
      <c r="J42" s="10"/>
      <c r="K42" s="10"/>
      <c r="L42" s="10"/>
      <c r="M42" s="10"/>
      <c r="N42" s="10"/>
      <c r="O42" s="10"/>
    </row>
    <row r="43" spans="1:15" ht="22.5" hidden="1" customHeight="1" outlineLevel="1">
      <c r="A43" s="29"/>
      <c r="B43" s="9"/>
      <c r="C43" s="165"/>
      <c r="D43" s="165"/>
      <c r="E43" s="165"/>
      <c r="F43" s="165"/>
      <c r="G43" s="165"/>
      <c r="H43" s="165"/>
      <c r="I43" s="10"/>
      <c r="J43" s="10"/>
      <c r="K43" s="10"/>
      <c r="L43" s="10"/>
      <c r="M43" s="10"/>
      <c r="N43" s="10"/>
      <c r="O43" s="10"/>
    </row>
    <row r="44" spans="1:15" ht="22.5" hidden="1" customHeight="1" outlineLevel="1">
      <c r="A44" s="29"/>
      <c r="B44" s="9"/>
      <c r="C44" s="165"/>
      <c r="D44" s="165"/>
      <c r="E44" s="165"/>
      <c r="F44" s="165"/>
      <c r="G44" s="165"/>
      <c r="H44" s="165"/>
      <c r="I44" s="10"/>
      <c r="J44" s="10"/>
      <c r="K44" s="10"/>
      <c r="L44" s="10"/>
      <c r="M44" s="10"/>
      <c r="N44" s="10"/>
      <c r="O44" s="10"/>
    </row>
    <row r="45" spans="1:15" ht="22.5" hidden="1" customHeight="1" outlineLevel="1">
      <c r="A45" s="29"/>
      <c r="B45" s="9"/>
      <c r="C45" s="119"/>
      <c r="D45" s="119"/>
      <c r="E45" s="119"/>
      <c r="F45" s="119"/>
      <c r="G45" s="119"/>
      <c r="H45" s="119"/>
      <c r="I45" s="10"/>
      <c r="J45" s="10"/>
      <c r="K45" s="10"/>
      <c r="L45" s="10"/>
      <c r="M45" s="10"/>
      <c r="N45" s="10"/>
      <c r="O45" s="10"/>
    </row>
    <row r="46" spans="1:15" ht="22.5" hidden="1" customHeight="1" outlineLevel="1">
      <c r="A46" s="29"/>
      <c r="B46" s="9"/>
      <c r="C46" s="376" t="s">
        <v>766</v>
      </c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hidden="1" customHeight="1" outlineLevel="1">
      <c r="A47" s="29"/>
      <c r="B47" s="9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hidden="1" customHeight="1" outlineLevel="1">
      <c r="A48" s="2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22.5" customHeight="1">
      <c r="A49" s="2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2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29"/>
      <c r="B51" s="9"/>
      <c r="C51" s="195" t="s">
        <v>203</v>
      </c>
      <c r="D51" s="165"/>
      <c r="E51" s="165"/>
      <c r="F51" s="165"/>
      <c r="G51" s="165"/>
      <c r="H51" s="165"/>
      <c r="I51" s="10"/>
      <c r="J51" s="10"/>
      <c r="K51" s="10"/>
      <c r="L51" s="10"/>
      <c r="M51" s="10"/>
      <c r="N51" s="10"/>
      <c r="O51" s="10"/>
    </row>
    <row r="52" spans="1:15" ht="22.5" customHeight="1" collapsed="1">
      <c r="A52" s="29"/>
      <c r="B52" s="9"/>
      <c r="C52" s="196" t="s">
        <v>204</v>
      </c>
      <c r="D52" s="165"/>
      <c r="E52" s="165"/>
      <c r="F52" s="165"/>
      <c r="G52" s="165"/>
      <c r="H52" s="165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2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hidden="1" customHeight="1" outlineLevel="1">
      <c r="A54" s="29"/>
      <c r="B54" s="9"/>
      <c r="C54" s="243" t="s">
        <v>767</v>
      </c>
      <c r="D54" s="175"/>
      <c r="E54" s="176"/>
      <c r="F54" s="377" t="s">
        <v>663</v>
      </c>
      <c r="G54" s="175"/>
      <c r="H54" s="175"/>
      <c r="I54" s="176"/>
      <c r="J54" s="10"/>
      <c r="K54" s="10"/>
      <c r="L54" s="10"/>
      <c r="M54" s="10"/>
      <c r="N54" s="10"/>
      <c r="O54" s="10"/>
    </row>
    <row r="55" spans="1:15" ht="22.5" hidden="1" customHeight="1" outlineLevel="1">
      <c r="A55" s="29"/>
      <c r="B55" s="9"/>
      <c r="C55" s="253" t="s">
        <v>768</v>
      </c>
      <c r="D55" s="160"/>
      <c r="E55" s="160"/>
      <c r="F55" s="244" t="s">
        <v>769</v>
      </c>
      <c r="G55" s="160"/>
      <c r="H55" s="160"/>
      <c r="I55" s="160"/>
      <c r="J55" s="10"/>
      <c r="K55" s="10"/>
      <c r="L55" s="10"/>
      <c r="M55" s="10"/>
      <c r="N55" s="10"/>
      <c r="O55" s="10"/>
    </row>
    <row r="56" spans="1:15" ht="22.5" hidden="1" customHeight="1" outlineLevel="1">
      <c r="A56" s="29"/>
      <c r="B56" s="9"/>
      <c r="C56" s="253" t="s">
        <v>770</v>
      </c>
      <c r="D56" s="160"/>
      <c r="E56" s="160"/>
      <c r="F56" s="244" t="s">
        <v>771</v>
      </c>
      <c r="G56" s="160"/>
      <c r="H56" s="160"/>
      <c r="I56" s="160"/>
      <c r="J56" s="10"/>
      <c r="K56" s="10"/>
      <c r="L56" s="10"/>
      <c r="M56" s="10"/>
      <c r="N56" s="10"/>
      <c r="O56" s="10"/>
    </row>
    <row r="57" spans="1:15" ht="22.5" hidden="1" customHeight="1" outlineLevel="1">
      <c r="A57" s="29"/>
      <c r="B57" s="9"/>
      <c r="C57" s="253" t="s">
        <v>749</v>
      </c>
      <c r="D57" s="160"/>
      <c r="E57" s="160"/>
      <c r="F57" s="244" t="s">
        <v>772</v>
      </c>
      <c r="G57" s="160"/>
      <c r="H57" s="160"/>
      <c r="I57" s="160"/>
      <c r="J57" s="10"/>
      <c r="K57" s="10"/>
      <c r="L57" s="10"/>
      <c r="M57" s="10"/>
      <c r="N57" s="10"/>
      <c r="O57" s="10"/>
    </row>
    <row r="58" spans="1:15" ht="22.5" hidden="1" customHeight="1" outlineLevel="1">
      <c r="A58" s="29"/>
      <c r="B58" s="9"/>
      <c r="C58" s="253" t="s">
        <v>773</v>
      </c>
      <c r="D58" s="160"/>
      <c r="E58" s="160"/>
      <c r="F58" s="244" t="s">
        <v>774</v>
      </c>
      <c r="G58" s="160"/>
      <c r="H58" s="160"/>
      <c r="I58" s="160"/>
      <c r="J58" s="10"/>
      <c r="K58" s="10"/>
      <c r="L58" s="10"/>
      <c r="M58" s="10"/>
      <c r="N58" s="10"/>
      <c r="O58" s="10"/>
    </row>
    <row r="59" spans="1:15" ht="22.5" hidden="1" customHeight="1" outlineLevel="1">
      <c r="A59" s="29"/>
      <c r="B59" s="9"/>
      <c r="C59" s="253" t="s">
        <v>775</v>
      </c>
      <c r="D59" s="160"/>
      <c r="E59" s="160"/>
      <c r="F59" s="244" t="s">
        <v>776</v>
      </c>
      <c r="G59" s="160"/>
      <c r="H59" s="160"/>
      <c r="I59" s="160"/>
      <c r="J59" s="10"/>
      <c r="K59" s="10"/>
      <c r="L59" s="10"/>
      <c r="M59" s="10"/>
      <c r="N59" s="10"/>
      <c r="O59" s="10"/>
    </row>
    <row r="60" spans="1:15" ht="22.5" hidden="1" customHeight="1" outlineLevel="1">
      <c r="A60" s="29"/>
      <c r="B60" s="9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</row>
    <row r="61" spans="1:15" ht="22.5" hidden="1" customHeight="1" outlineLevel="1">
      <c r="A61" s="29"/>
      <c r="B61" s="9"/>
      <c r="C61" s="52"/>
      <c r="D61" s="52"/>
      <c r="E61" s="52"/>
      <c r="F61" s="52"/>
      <c r="G61" s="52"/>
      <c r="H61" s="52"/>
      <c r="I61" s="52"/>
      <c r="J61" s="10"/>
      <c r="K61" s="10"/>
      <c r="L61" s="10"/>
      <c r="M61" s="10"/>
      <c r="N61" s="10"/>
      <c r="O61" s="10"/>
    </row>
    <row r="62" spans="1:15" ht="22.5" customHeight="1">
      <c r="A62" s="29"/>
      <c r="B62" s="9"/>
      <c r="C62" s="52"/>
      <c r="D62" s="52"/>
      <c r="E62" s="52"/>
      <c r="F62" s="52"/>
      <c r="G62" s="52"/>
      <c r="H62" s="52"/>
      <c r="I62" s="52"/>
      <c r="J62" s="10"/>
      <c r="K62" s="10"/>
      <c r="L62" s="10"/>
      <c r="M62" s="10"/>
      <c r="N62" s="10"/>
      <c r="O62" s="10"/>
    </row>
    <row r="63" spans="1:15" ht="22.5" customHeight="1">
      <c r="A63" s="29"/>
      <c r="B63" s="9"/>
      <c r="C63" s="52"/>
      <c r="D63" s="52"/>
      <c r="E63" s="52"/>
      <c r="F63" s="52"/>
      <c r="G63" s="52"/>
      <c r="H63" s="52"/>
      <c r="I63" s="52"/>
      <c r="J63" s="10"/>
      <c r="K63" s="10"/>
      <c r="L63" s="10"/>
      <c r="M63" s="10"/>
      <c r="N63" s="10"/>
      <c r="O63" s="10"/>
    </row>
    <row r="64" spans="1:15" ht="22.5" customHeight="1">
      <c r="A64" s="29"/>
      <c r="B64" s="9"/>
      <c r="C64" s="195" t="s">
        <v>777</v>
      </c>
      <c r="D64" s="165"/>
      <c r="E64" s="165"/>
      <c r="F64" s="165"/>
      <c r="G64" s="165"/>
      <c r="H64" s="165"/>
      <c r="I64" s="52"/>
      <c r="J64" s="10"/>
      <c r="K64" s="10"/>
      <c r="L64" s="10"/>
      <c r="M64" s="10"/>
      <c r="N64" s="10"/>
      <c r="O64" s="10"/>
    </row>
    <row r="65" spans="1:15" ht="22.5" customHeight="1" collapsed="1">
      <c r="A65" s="29"/>
      <c r="B65" s="9"/>
      <c r="C65" s="196" t="s">
        <v>204</v>
      </c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</row>
    <row r="66" spans="1:15" ht="22.5" hidden="1" customHeight="1" outlineLevel="1">
      <c r="A66" s="29"/>
      <c r="B66" s="9"/>
      <c r="C66" s="52"/>
      <c r="D66" s="52"/>
      <c r="E66" s="52"/>
      <c r="F66" s="52"/>
      <c r="G66" s="52"/>
      <c r="H66" s="52"/>
      <c r="I66" s="52"/>
      <c r="J66" s="10"/>
      <c r="K66" s="10"/>
      <c r="L66" s="10"/>
      <c r="M66" s="10"/>
      <c r="N66" s="10"/>
      <c r="O66" s="10"/>
    </row>
    <row r="67" spans="1:15" ht="22.5" hidden="1" customHeight="1" outlineLevel="1">
      <c r="A67" s="29"/>
      <c r="B67" s="9"/>
      <c r="C67" s="198" t="s">
        <v>778</v>
      </c>
      <c r="D67" s="165"/>
      <c r="E67" s="165"/>
      <c r="F67" s="165"/>
      <c r="G67" s="165"/>
      <c r="H67" s="165"/>
      <c r="I67" s="52"/>
      <c r="J67" s="10"/>
      <c r="K67" s="10"/>
      <c r="L67" s="10"/>
      <c r="M67" s="10"/>
      <c r="N67" s="10"/>
      <c r="O67" s="10"/>
    </row>
    <row r="68" spans="1:15" ht="22.5" hidden="1" customHeight="1" outlineLevel="1">
      <c r="A68" s="29"/>
      <c r="B68" s="9"/>
      <c r="C68" s="165"/>
      <c r="D68" s="165"/>
      <c r="E68" s="165"/>
      <c r="F68" s="165"/>
      <c r="G68" s="165"/>
      <c r="H68" s="165"/>
      <c r="I68" s="52"/>
      <c r="J68" s="10"/>
      <c r="K68" s="10"/>
      <c r="L68" s="10"/>
      <c r="M68" s="10"/>
      <c r="N68" s="10"/>
      <c r="O68" s="10"/>
    </row>
    <row r="69" spans="1:15" ht="22.5" hidden="1" customHeight="1" outlineLevel="1">
      <c r="A69" s="29"/>
      <c r="B69" s="9"/>
      <c r="C69" s="52"/>
      <c r="D69" s="52"/>
      <c r="E69" s="52"/>
      <c r="F69" s="52"/>
      <c r="G69" s="52"/>
      <c r="H69" s="52"/>
      <c r="I69" s="52"/>
      <c r="J69" s="10"/>
      <c r="K69" s="10"/>
      <c r="L69" s="10"/>
      <c r="M69" s="10"/>
      <c r="N69" s="10"/>
      <c r="O69" s="10"/>
    </row>
    <row r="70" spans="1:15" ht="22.5" hidden="1" customHeight="1" outlineLevel="1">
      <c r="A70" s="29"/>
      <c r="B70" s="9"/>
      <c r="C70" s="366" t="s">
        <v>779</v>
      </c>
      <c r="D70" s="165"/>
      <c r="E70" s="165"/>
      <c r="F70" s="165"/>
      <c r="G70" s="165"/>
      <c r="H70" s="165"/>
      <c r="I70" s="52"/>
      <c r="J70" s="10"/>
      <c r="K70" s="10"/>
      <c r="L70" s="10"/>
      <c r="M70" s="10"/>
      <c r="N70" s="10"/>
      <c r="O70" s="10"/>
    </row>
    <row r="71" spans="1:15" ht="22.5" hidden="1" customHeight="1" outlineLevel="1">
      <c r="A71" s="29"/>
      <c r="B71" s="9"/>
      <c r="C71" s="242" t="s">
        <v>780</v>
      </c>
      <c r="D71" s="165"/>
      <c r="E71" s="165"/>
      <c r="F71" s="165"/>
      <c r="G71" s="165"/>
      <c r="H71" s="165"/>
      <c r="I71" s="52"/>
      <c r="J71" s="10"/>
      <c r="K71" s="10"/>
      <c r="L71" s="10"/>
      <c r="M71" s="10"/>
      <c r="N71" s="10"/>
      <c r="O71" s="10"/>
    </row>
    <row r="72" spans="1:15" ht="22.5" hidden="1" customHeight="1" outlineLevel="1">
      <c r="A72" s="29"/>
      <c r="B72" s="9"/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29"/>
      <c r="B73" s="9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29"/>
      <c r="B74" s="9"/>
      <c r="C74" s="165"/>
      <c r="D74" s="165"/>
      <c r="E74" s="165"/>
      <c r="F74" s="165"/>
      <c r="G74" s="165"/>
      <c r="H74" s="165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29"/>
      <c r="B75" s="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29"/>
      <c r="B76" s="9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29"/>
      <c r="B77" s="9"/>
      <c r="C77" s="247" t="s">
        <v>781</v>
      </c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29"/>
      <c r="B78" s="9"/>
      <c r="C78" s="365" t="s">
        <v>782</v>
      </c>
      <c r="D78" s="165"/>
      <c r="E78" s="165"/>
      <c r="F78" s="165"/>
      <c r="G78" s="165"/>
      <c r="H78" s="165"/>
      <c r="I78" s="52"/>
      <c r="J78" s="10"/>
      <c r="K78" s="10"/>
      <c r="L78" s="10"/>
      <c r="M78" s="10"/>
      <c r="N78" s="10"/>
      <c r="O78" s="10"/>
    </row>
    <row r="79" spans="1:15" ht="22.5" hidden="1" customHeight="1" outlineLevel="1">
      <c r="A79" s="29"/>
      <c r="B79" s="9"/>
      <c r="C79" s="165"/>
      <c r="D79" s="165"/>
      <c r="E79" s="165"/>
      <c r="F79" s="165"/>
      <c r="G79" s="165"/>
      <c r="H79" s="165"/>
      <c r="I79" s="52"/>
      <c r="J79" s="10"/>
      <c r="K79" s="10"/>
      <c r="L79" s="10"/>
      <c r="M79" s="10"/>
      <c r="N79" s="10"/>
      <c r="O79" s="10"/>
    </row>
    <row r="80" spans="1:15" ht="22.5" hidden="1" customHeight="1" outlineLevel="1">
      <c r="A80" s="29"/>
      <c r="B80" s="9"/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</row>
    <row r="81" spans="1:15" ht="22.5" hidden="1" customHeight="1" outlineLevel="1">
      <c r="A81" s="29"/>
      <c r="B81" s="9"/>
      <c r="C81" s="52"/>
      <c r="D81" s="52"/>
      <c r="E81" s="52"/>
      <c r="F81" s="52"/>
      <c r="G81" s="52"/>
      <c r="H81" s="52"/>
      <c r="I81" s="52"/>
      <c r="J81" s="10"/>
      <c r="K81" s="10"/>
      <c r="L81" s="10"/>
      <c r="M81" s="10"/>
      <c r="N81" s="10"/>
      <c r="O81" s="10"/>
    </row>
    <row r="82" spans="1:15" ht="22.5" customHeight="1">
      <c r="A82" s="29"/>
      <c r="B82" s="9"/>
      <c r="C82" s="52"/>
      <c r="D82" s="52"/>
      <c r="E82" s="52"/>
      <c r="F82" s="52"/>
      <c r="G82" s="52"/>
      <c r="H82" s="52"/>
      <c r="I82" s="52"/>
      <c r="J82" s="10"/>
      <c r="K82" s="10"/>
      <c r="L82" s="10"/>
      <c r="M82" s="10"/>
      <c r="N82" s="10"/>
      <c r="O82" s="10"/>
    </row>
    <row r="83" spans="1:15" ht="22.5" customHeight="1">
      <c r="A83" s="29"/>
      <c r="B83" s="9"/>
      <c r="C83" s="52"/>
      <c r="D83" s="52"/>
      <c r="E83" s="52"/>
      <c r="F83" s="52"/>
      <c r="G83" s="52"/>
      <c r="H83" s="52"/>
      <c r="I83" s="52"/>
      <c r="J83" s="10"/>
      <c r="K83" s="10"/>
      <c r="L83" s="10"/>
      <c r="M83" s="10"/>
      <c r="N83" s="10"/>
      <c r="O83" s="10"/>
    </row>
  </sheetData>
  <mergeCells count="56">
    <mergeCell ref="C52:H52"/>
    <mergeCell ref="F58:I58"/>
    <mergeCell ref="F59:I59"/>
    <mergeCell ref="C39:H40"/>
    <mergeCell ref="C41:H41"/>
    <mergeCell ref="C42:H44"/>
    <mergeCell ref="C46:I47"/>
    <mergeCell ref="C51:H51"/>
    <mergeCell ref="F57:I57"/>
    <mergeCell ref="C54:E54"/>
    <mergeCell ref="F54:I54"/>
    <mergeCell ref="C55:E55"/>
    <mergeCell ref="F55:I55"/>
    <mergeCell ref="C56:E56"/>
    <mergeCell ref="F56:I56"/>
    <mergeCell ref="B30:G32"/>
    <mergeCell ref="H30:M32"/>
    <mergeCell ref="C35:H35"/>
    <mergeCell ref="C36:H36"/>
    <mergeCell ref="C38:H38"/>
    <mergeCell ref="A20:N20"/>
    <mergeCell ref="H21:N21"/>
    <mergeCell ref="B22:M24"/>
    <mergeCell ref="C21:G21"/>
    <mergeCell ref="B26:G28"/>
    <mergeCell ref="H26:M28"/>
    <mergeCell ref="B16:G16"/>
    <mergeCell ref="H16:N16"/>
    <mergeCell ref="B17:G17"/>
    <mergeCell ref="H17:N17"/>
    <mergeCell ref="B18:G18"/>
    <mergeCell ref="H18:N18"/>
    <mergeCell ref="A12:N12"/>
    <mergeCell ref="B14:G14"/>
    <mergeCell ref="H14:N14"/>
    <mergeCell ref="B15:G15"/>
    <mergeCell ref="H15:N15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75"/>
  <sheetViews>
    <sheetView showGridLines="0" topLeftCell="A13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783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784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101" t="s">
        <v>785</v>
      </c>
      <c r="B13" s="351" t="s">
        <v>346</v>
      </c>
      <c r="C13" s="172"/>
      <c r="D13" s="172"/>
      <c r="E13" s="172"/>
      <c r="F13" s="172"/>
      <c r="G13" s="258" t="s">
        <v>786</v>
      </c>
      <c r="H13" s="165"/>
      <c r="I13" s="165"/>
      <c r="J13" s="165"/>
      <c r="K13" s="323" t="s">
        <v>787</v>
      </c>
      <c r="L13" s="165"/>
      <c r="M13" s="165"/>
      <c r="N13" s="170"/>
      <c r="O13" s="7"/>
    </row>
    <row r="14" spans="1:15" ht="22.5" customHeight="1">
      <c r="A14" s="348" t="s">
        <v>788</v>
      </c>
      <c r="B14" s="383" t="s">
        <v>789</v>
      </c>
      <c r="C14" s="157"/>
      <c r="D14" s="157"/>
      <c r="E14" s="157"/>
      <c r="F14" s="158"/>
      <c r="G14" s="381" t="s">
        <v>790</v>
      </c>
      <c r="H14" s="157"/>
      <c r="I14" s="157"/>
      <c r="J14" s="158"/>
      <c r="K14" s="382" t="s">
        <v>791</v>
      </c>
      <c r="L14" s="157"/>
      <c r="M14" s="157"/>
      <c r="N14" s="158"/>
      <c r="O14" s="7"/>
    </row>
    <row r="15" spans="1:15" ht="22.5" customHeight="1">
      <c r="A15" s="274"/>
      <c r="B15" s="165"/>
      <c r="C15" s="165"/>
      <c r="D15" s="165"/>
      <c r="E15" s="165"/>
      <c r="F15" s="216"/>
      <c r="G15" s="342"/>
      <c r="H15" s="165"/>
      <c r="I15" s="165"/>
      <c r="J15" s="216"/>
      <c r="K15" s="342"/>
      <c r="L15" s="165"/>
      <c r="M15" s="165"/>
      <c r="N15" s="216"/>
      <c r="O15" s="7"/>
    </row>
    <row r="16" spans="1:15" ht="22.5" customHeight="1">
      <c r="A16" s="275"/>
      <c r="B16" s="160"/>
      <c r="C16" s="160"/>
      <c r="D16" s="160"/>
      <c r="E16" s="160"/>
      <c r="F16" s="161"/>
      <c r="G16" s="159"/>
      <c r="H16" s="160"/>
      <c r="I16" s="160"/>
      <c r="J16" s="161"/>
      <c r="K16" s="159"/>
      <c r="L16" s="160"/>
      <c r="M16" s="160"/>
      <c r="N16" s="161"/>
      <c r="O16" s="7"/>
    </row>
    <row r="17" spans="1:15" ht="22.5" customHeight="1">
      <c r="A17" s="259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 ht="22.5" customHeight="1">
      <c r="A18" s="348" t="s">
        <v>792</v>
      </c>
      <c r="B18" s="383" t="s">
        <v>793</v>
      </c>
      <c r="C18" s="157"/>
      <c r="D18" s="157"/>
      <c r="E18" s="157"/>
      <c r="F18" s="158"/>
      <c r="G18" s="381" t="s">
        <v>794</v>
      </c>
      <c r="H18" s="157"/>
      <c r="I18" s="157"/>
      <c r="J18" s="158"/>
      <c r="K18" s="382" t="s">
        <v>795</v>
      </c>
      <c r="L18" s="157"/>
      <c r="M18" s="157"/>
      <c r="N18" s="158"/>
      <c r="O18" s="10"/>
    </row>
    <row r="19" spans="1:15" ht="22.5" customHeight="1">
      <c r="A19" s="274"/>
      <c r="B19" s="165"/>
      <c r="C19" s="165"/>
      <c r="D19" s="165"/>
      <c r="E19" s="165"/>
      <c r="F19" s="216"/>
      <c r="G19" s="342"/>
      <c r="H19" s="165"/>
      <c r="I19" s="165"/>
      <c r="J19" s="216"/>
      <c r="K19" s="342"/>
      <c r="L19" s="165"/>
      <c r="M19" s="165"/>
      <c r="N19" s="216"/>
      <c r="O19" s="10"/>
    </row>
    <row r="20" spans="1:15" ht="22.5" customHeight="1">
      <c r="A20" s="275"/>
      <c r="B20" s="160"/>
      <c r="C20" s="160"/>
      <c r="D20" s="160"/>
      <c r="E20" s="160"/>
      <c r="F20" s="161"/>
      <c r="G20" s="159"/>
      <c r="H20" s="160"/>
      <c r="I20" s="160"/>
      <c r="J20" s="161"/>
      <c r="K20" s="159"/>
      <c r="L20" s="160"/>
      <c r="M20" s="160"/>
      <c r="N20" s="161"/>
      <c r="O20" s="10"/>
    </row>
    <row r="21" spans="1:15" ht="22.5" customHeight="1">
      <c r="A21" s="259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5" ht="22.5" customHeight="1">
      <c r="A22" s="348" t="s">
        <v>796</v>
      </c>
      <c r="B22" s="384" t="s">
        <v>797</v>
      </c>
      <c r="C22" s="157"/>
      <c r="D22" s="157"/>
      <c r="E22" s="157"/>
      <c r="F22" s="158"/>
      <c r="G22" s="381" t="s">
        <v>798</v>
      </c>
      <c r="H22" s="157"/>
      <c r="I22" s="157"/>
      <c r="J22" s="158"/>
      <c r="K22" s="382" t="s">
        <v>799</v>
      </c>
      <c r="L22" s="157"/>
      <c r="M22" s="157"/>
      <c r="N22" s="158"/>
      <c r="O22" s="10"/>
    </row>
    <row r="23" spans="1:15" ht="22.5" customHeight="1">
      <c r="A23" s="274"/>
      <c r="B23" s="165"/>
      <c r="C23" s="165"/>
      <c r="D23" s="165"/>
      <c r="E23" s="165"/>
      <c r="F23" s="216"/>
      <c r="G23" s="342"/>
      <c r="H23" s="165"/>
      <c r="I23" s="165"/>
      <c r="J23" s="216"/>
      <c r="K23" s="342"/>
      <c r="L23" s="165"/>
      <c r="M23" s="165"/>
      <c r="N23" s="216"/>
      <c r="O23" s="10"/>
    </row>
    <row r="24" spans="1:15" ht="22.5" customHeight="1">
      <c r="A24" s="275"/>
      <c r="B24" s="160"/>
      <c r="C24" s="160"/>
      <c r="D24" s="160"/>
      <c r="E24" s="160"/>
      <c r="F24" s="161"/>
      <c r="G24" s="159"/>
      <c r="H24" s="160"/>
      <c r="I24" s="160"/>
      <c r="J24" s="161"/>
      <c r="K24" s="159"/>
      <c r="L24" s="160"/>
      <c r="M24" s="160"/>
      <c r="N24" s="161"/>
      <c r="O24" s="10"/>
    </row>
    <row r="25" spans="1:15" ht="22.5" customHeight="1">
      <c r="A25" s="259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22.5" customHeight="1">
      <c r="A28" s="9"/>
      <c r="B28" s="195" t="s">
        <v>800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customHeight="1" collapsed="1">
      <c r="A29" s="9"/>
      <c r="B29" s="196" t="s">
        <v>204</v>
      </c>
      <c r="C29" s="165"/>
      <c r="D29" s="165"/>
      <c r="E29" s="165"/>
      <c r="F29" s="165"/>
      <c r="G29" s="165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27"/>
      <c r="C30" s="22"/>
      <c r="D30" s="22"/>
      <c r="E30" s="22"/>
      <c r="F30" s="22"/>
      <c r="G30" s="22"/>
      <c r="H30" s="22"/>
      <c r="I30" s="22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332" t="s">
        <v>801</v>
      </c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336" t="s">
        <v>802</v>
      </c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09" t="s">
        <v>803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295"/>
      <c r="C34" s="165"/>
      <c r="D34" s="165"/>
      <c r="E34" s="165"/>
      <c r="F34" s="165"/>
      <c r="G34" s="165"/>
      <c r="H34" s="165"/>
      <c r="I34" s="165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48"/>
      <c r="C35" s="49"/>
      <c r="D35" s="49"/>
      <c r="E35" s="49"/>
      <c r="F35" s="49"/>
      <c r="G35" s="49"/>
      <c r="H35" s="49"/>
      <c r="I35" s="49"/>
      <c r="J35" s="10"/>
      <c r="K35" s="10"/>
      <c r="L35" s="10"/>
      <c r="M35" s="10"/>
      <c r="N35" s="10"/>
      <c r="O35" s="10"/>
    </row>
    <row r="36" spans="1:15" ht="22.5" customHeight="1">
      <c r="A36" s="9"/>
      <c r="B36" s="27"/>
      <c r="C36" s="22"/>
      <c r="D36" s="22"/>
      <c r="E36" s="22"/>
      <c r="F36" s="22"/>
      <c r="G36" s="22"/>
      <c r="H36" s="22"/>
      <c r="I36" s="22"/>
      <c r="J36" s="10"/>
      <c r="K36" s="10"/>
      <c r="L36" s="10"/>
      <c r="M36" s="10"/>
      <c r="N36" s="10"/>
      <c r="O36" s="10"/>
    </row>
    <row r="37" spans="1:15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customHeight="1">
      <c r="A38" s="9"/>
      <c r="B38" s="195" t="s">
        <v>203</v>
      </c>
      <c r="C38" s="165"/>
      <c r="D38" s="165"/>
      <c r="E38" s="165"/>
      <c r="F38" s="165"/>
      <c r="G38" s="165"/>
      <c r="H38" s="10"/>
      <c r="I38" s="10"/>
      <c r="J38" s="10"/>
      <c r="K38" s="10"/>
      <c r="L38" s="10"/>
      <c r="M38" s="10"/>
      <c r="N38" s="10"/>
      <c r="O38" s="10"/>
    </row>
    <row r="39" spans="1:15" ht="22.5" customHeight="1" collapsed="1">
      <c r="A39" s="9"/>
      <c r="B39" s="196" t="s">
        <v>204</v>
      </c>
      <c r="C39" s="165"/>
      <c r="D39" s="165"/>
      <c r="E39" s="165"/>
      <c r="F39" s="165"/>
      <c r="G39" s="165"/>
      <c r="H39" s="10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243" t="s">
        <v>662</v>
      </c>
      <c r="C41" s="176"/>
      <c r="D41" s="243" t="s">
        <v>804</v>
      </c>
      <c r="E41" s="175"/>
      <c r="F41" s="175"/>
      <c r="G41" s="243" t="s">
        <v>805</v>
      </c>
      <c r="H41" s="175"/>
      <c r="I41" s="175"/>
      <c r="J41" s="175"/>
      <c r="K41" s="10"/>
      <c r="L41" s="10"/>
      <c r="M41" s="10"/>
      <c r="N41" s="10"/>
      <c r="O41" s="10"/>
    </row>
    <row r="42" spans="1:15" ht="22.5" hidden="1" customHeight="1" outlineLevel="1">
      <c r="A42" s="9"/>
      <c r="B42" s="378" t="s">
        <v>806</v>
      </c>
      <c r="C42" s="165"/>
      <c r="D42" s="380" t="s">
        <v>807</v>
      </c>
      <c r="E42" s="165"/>
      <c r="F42" s="165"/>
      <c r="G42" s="380" t="s">
        <v>808</v>
      </c>
      <c r="H42" s="165"/>
      <c r="I42" s="165"/>
      <c r="J42" s="165"/>
      <c r="K42" s="10"/>
      <c r="L42" s="10"/>
      <c r="M42" s="10"/>
      <c r="N42" s="10"/>
      <c r="O42" s="10"/>
    </row>
    <row r="43" spans="1:15" ht="22.5" hidden="1" customHeight="1" outlineLevel="1">
      <c r="A43" s="9"/>
      <c r="B43" s="160"/>
      <c r="C43" s="160"/>
      <c r="D43" s="160"/>
      <c r="E43" s="160"/>
      <c r="F43" s="160"/>
      <c r="G43" s="160"/>
      <c r="H43" s="160"/>
      <c r="I43" s="160"/>
      <c r="J43" s="160"/>
      <c r="K43" s="10"/>
      <c r="L43" s="10"/>
      <c r="M43" s="10"/>
      <c r="N43" s="10"/>
      <c r="O43" s="10"/>
    </row>
    <row r="44" spans="1:15" ht="22.5" hidden="1" customHeight="1" outlineLevel="1">
      <c r="A44" s="9"/>
      <c r="B44" s="378" t="s">
        <v>809</v>
      </c>
      <c r="C44" s="165"/>
      <c r="D44" s="379" t="s">
        <v>810</v>
      </c>
      <c r="E44" s="157"/>
      <c r="F44" s="157"/>
      <c r="G44" s="379" t="s">
        <v>811</v>
      </c>
      <c r="H44" s="157"/>
      <c r="I44" s="157"/>
      <c r="J44" s="157"/>
      <c r="K44" s="10"/>
      <c r="L44" s="10"/>
      <c r="M44" s="10"/>
      <c r="N44" s="10"/>
      <c r="O44" s="10"/>
    </row>
    <row r="45" spans="1:15" ht="22.5" hidden="1" customHeight="1" outlineLevel="1">
      <c r="A45" s="9"/>
      <c r="B45" s="160"/>
      <c r="C45" s="160"/>
      <c r="D45" s="160"/>
      <c r="E45" s="160"/>
      <c r="F45" s="160"/>
      <c r="G45" s="160"/>
      <c r="H45" s="160"/>
      <c r="I45" s="160"/>
      <c r="J45" s="160"/>
      <c r="K45" s="10"/>
      <c r="L45" s="10"/>
      <c r="M45" s="10"/>
      <c r="N45" s="10"/>
      <c r="O45" s="10"/>
    </row>
    <row r="46" spans="1:15" ht="22.5" hidden="1" customHeight="1" outlineLevel="1">
      <c r="A46" s="9"/>
      <c r="B46" s="378" t="s">
        <v>812</v>
      </c>
      <c r="C46" s="165"/>
      <c r="D46" s="379" t="s">
        <v>813</v>
      </c>
      <c r="E46" s="157"/>
      <c r="F46" s="157"/>
      <c r="G46" s="379" t="s">
        <v>814</v>
      </c>
      <c r="H46" s="157"/>
      <c r="I46" s="157"/>
      <c r="J46" s="157"/>
      <c r="K46" s="10"/>
      <c r="L46" s="10"/>
      <c r="M46" s="10"/>
      <c r="N46" s="10"/>
      <c r="O46" s="10"/>
    </row>
    <row r="47" spans="1:15" ht="22.5" hidden="1" customHeight="1" outlineLevel="1">
      <c r="A47" s="9"/>
      <c r="B47" s="160"/>
      <c r="C47" s="160"/>
      <c r="D47" s="160"/>
      <c r="E47" s="160"/>
      <c r="F47" s="160"/>
      <c r="G47" s="160"/>
      <c r="H47" s="160"/>
      <c r="I47" s="160"/>
      <c r="J47" s="160"/>
      <c r="K47" s="10"/>
      <c r="L47" s="10"/>
      <c r="M47" s="10"/>
      <c r="N47" s="10"/>
      <c r="O47" s="10"/>
    </row>
    <row r="48" spans="1:15" ht="22.5" hidden="1" customHeight="1" outlineLevel="1">
      <c r="A48" s="9"/>
      <c r="B48" s="241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242" t="s">
        <v>815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40"/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195" t="s">
        <v>816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19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94" t="s">
        <v>817</v>
      </c>
      <c r="C58" s="165"/>
      <c r="D58" s="165"/>
      <c r="E58" s="165"/>
      <c r="F58" s="165"/>
      <c r="G58" s="165"/>
      <c r="H58" s="165"/>
      <c r="I58" s="5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49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</row>
    <row r="60" spans="1:15" ht="22.5" hidden="1" customHeight="1" outlineLevel="1">
      <c r="A60" s="102"/>
      <c r="B60" s="50"/>
      <c r="C60" s="50"/>
      <c r="D60" s="50"/>
      <c r="E60" s="50"/>
      <c r="F60" s="50"/>
      <c r="G60" s="50"/>
      <c r="H60" s="50"/>
      <c r="I60" s="10"/>
      <c r="J60" s="10"/>
      <c r="K60" s="10"/>
      <c r="L60" s="10"/>
      <c r="M60" s="10"/>
      <c r="N60" s="10"/>
      <c r="O60" s="10"/>
    </row>
    <row r="61" spans="1:15" ht="22.5" hidden="1" customHeight="1" outlineLevel="1">
      <c r="A61" s="106"/>
      <c r="B61" s="363" t="s">
        <v>818</v>
      </c>
      <c r="C61" s="165"/>
      <c r="D61" s="165"/>
      <c r="E61" s="165"/>
      <c r="F61" s="165"/>
      <c r="G61" s="165"/>
      <c r="H61" s="50"/>
      <c r="I61" s="1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50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50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50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customHeight="1">
      <c r="A65" s="9"/>
      <c r="B65" s="195" t="s">
        <v>819</v>
      </c>
      <c r="C65" s="165"/>
      <c r="D65" s="165"/>
      <c r="E65" s="165"/>
      <c r="F65" s="165"/>
      <c r="G65" s="165"/>
      <c r="H65" s="50"/>
      <c r="I65" s="50"/>
      <c r="J65" s="10"/>
      <c r="K65" s="10"/>
      <c r="L65" s="10"/>
      <c r="M65" s="10"/>
      <c r="N65" s="10"/>
      <c r="O65" s="10"/>
    </row>
    <row r="66" spans="1:15" ht="22.5" customHeight="1" collapsed="1">
      <c r="A66" s="9"/>
      <c r="B66" s="196" t="s">
        <v>204</v>
      </c>
      <c r="C66" s="165"/>
      <c r="D66" s="165"/>
      <c r="E66" s="165"/>
      <c r="F66" s="165"/>
      <c r="G66" s="165"/>
      <c r="H66" s="50"/>
      <c r="I66" s="5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0"/>
      <c r="C67" s="50"/>
      <c r="D67" s="50"/>
      <c r="E67" s="50"/>
      <c r="F67" s="50"/>
      <c r="G67" s="50"/>
      <c r="H67" s="50"/>
      <c r="I67" s="5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43" t="s">
        <v>820</v>
      </c>
      <c r="C68" s="175"/>
      <c r="D68" s="176"/>
      <c r="E68" s="252" t="s">
        <v>821</v>
      </c>
      <c r="F68" s="175"/>
      <c r="G68" s="175"/>
      <c r="H68" s="175"/>
      <c r="I68" s="5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253" t="s">
        <v>822</v>
      </c>
      <c r="C69" s="160"/>
      <c r="D69" s="160"/>
      <c r="E69" s="244" t="s">
        <v>823</v>
      </c>
      <c r="F69" s="160"/>
      <c r="G69" s="160"/>
      <c r="H69" s="160"/>
      <c r="I69" s="5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1" t="s">
        <v>824</v>
      </c>
      <c r="C70" s="179"/>
      <c r="D70" s="179"/>
      <c r="E70" s="245" t="s">
        <v>825</v>
      </c>
      <c r="F70" s="179"/>
      <c r="G70" s="179"/>
      <c r="H70" s="179"/>
      <c r="I70" s="5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51" t="s">
        <v>826</v>
      </c>
      <c r="C71" s="179"/>
      <c r="D71" s="179"/>
      <c r="E71" s="245" t="s">
        <v>827</v>
      </c>
      <c r="F71" s="179"/>
      <c r="G71" s="179"/>
      <c r="H71" s="179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51" t="s">
        <v>828</v>
      </c>
      <c r="C72" s="179"/>
      <c r="D72" s="179"/>
      <c r="E72" s="245" t="s">
        <v>829</v>
      </c>
      <c r="F72" s="179"/>
      <c r="G72" s="179"/>
      <c r="H72" s="179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79"/>
      <c r="C73" s="50"/>
      <c r="D73" s="50"/>
      <c r="E73" s="50"/>
      <c r="F73" s="50"/>
      <c r="G73" s="50"/>
      <c r="H73" s="50"/>
      <c r="I73" s="50"/>
      <c r="J73" s="10"/>
      <c r="K73" s="10"/>
      <c r="L73" s="10"/>
      <c r="M73" s="10"/>
      <c r="N73" s="10"/>
      <c r="O73" s="10"/>
    </row>
    <row r="74" spans="1:15" ht="22.5" customHeight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</sheetData>
  <mergeCells count="66">
    <mergeCell ref="B38:G38"/>
    <mergeCell ref="B39:G39"/>
    <mergeCell ref="B41:C41"/>
    <mergeCell ref="D41:F41"/>
    <mergeCell ref="G41:J41"/>
    <mergeCell ref="B28:G28"/>
    <mergeCell ref="B29:G29"/>
    <mergeCell ref="B31:I31"/>
    <mergeCell ref="B32:I32"/>
    <mergeCell ref="B33:I34"/>
    <mergeCell ref="A21:O21"/>
    <mergeCell ref="G22:J24"/>
    <mergeCell ref="K22:N24"/>
    <mergeCell ref="B22:F24"/>
    <mergeCell ref="A25:O25"/>
    <mergeCell ref="E3:N6"/>
    <mergeCell ref="E7:E8"/>
    <mergeCell ref="F7:G8"/>
    <mergeCell ref="I7:I8"/>
    <mergeCell ref="J7:J8"/>
    <mergeCell ref="L7:L8"/>
    <mergeCell ref="M7:N8"/>
    <mergeCell ref="A3:C8"/>
    <mergeCell ref="A11:C11"/>
    <mergeCell ref="A14:A16"/>
    <mergeCell ref="A18:A20"/>
    <mergeCell ref="A22:A24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E71:H71"/>
    <mergeCell ref="E72:H72"/>
    <mergeCell ref="B48:I48"/>
    <mergeCell ref="B49:I51"/>
    <mergeCell ref="B52:I52"/>
    <mergeCell ref="B55:G55"/>
    <mergeCell ref="B56:G56"/>
    <mergeCell ref="B42:C43"/>
    <mergeCell ref="B44:C45"/>
    <mergeCell ref="D44:F45"/>
    <mergeCell ref="G44:J45"/>
    <mergeCell ref="B46:C47"/>
    <mergeCell ref="D46:F47"/>
    <mergeCell ref="G46:J47"/>
    <mergeCell ref="D42:F43"/>
    <mergeCell ref="G42:J43"/>
  </mergeCells>
  <dataValidations count="1">
    <dataValidation type="list" allowBlank="1" showErrorMessage="1" sqref="M7" xr:uid="{00000000-0002-0000-0B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94"/>
  <sheetViews>
    <sheetView showGridLines="0" topLeftCell="A4" workbookViewId="0">
      <selection activeCell="F9" sqref="F9"/>
    </sheetView>
  </sheetViews>
  <sheetFormatPr defaultColWidth="12.5703125" defaultRowHeight="15.75" customHeight="1" outlineLevelRow="1"/>
  <cols>
    <col min="14" max="21" width="12" customWidth="1"/>
    <col min="22" max="22" width="6.42578125" customWidth="1"/>
  </cols>
  <sheetData>
    <row r="1" spans="1:22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spans="1:22" ht="20.25">
      <c r="A3" s="164"/>
      <c r="B3" s="165"/>
      <c r="C3" s="165"/>
      <c r="D3" s="11"/>
      <c r="E3" s="166" t="s">
        <v>830</v>
      </c>
      <c r="F3" s="167"/>
      <c r="G3" s="167"/>
      <c r="H3" s="167"/>
      <c r="I3" s="167"/>
      <c r="J3" s="167"/>
      <c r="K3" s="167"/>
      <c r="L3" s="167"/>
      <c r="M3" s="167"/>
      <c r="N3" s="168"/>
      <c r="O3" s="2"/>
      <c r="P3" s="2"/>
      <c r="Q3" s="2"/>
      <c r="R3" s="2"/>
      <c r="S3" s="2"/>
      <c r="T3" s="2"/>
      <c r="U3" s="2"/>
      <c r="V3" s="1"/>
    </row>
    <row r="4" spans="1:22" ht="20.2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2"/>
      <c r="P4" s="2"/>
      <c r="Q4" s="2"/>
      <c r="R4" s="2"/>
      <c r="S4" s="2"/>
      <c r="T4" s="2"/>
      <c r="U4" s="2"/>
      <c r="V4" s="1"/>
    </row>
    <row r="5" spans="1:22" ht="20.2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2"/>
      <c r="P5" s="2"/>
      <c r="Q5" s="2"/>
      <c r="R5" s="2"/>
      <c r="S5" s="2"/>
      <c r="T5" s="2"/>
      <c r="U5" s="2"/>
      <c r="V5" s="1"/>
    </row>
    <row r="6" spans="1:22" ht="20.2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2"/>
      <c r="P6" s="2"/>
      <c r="Q6" s="2"/>
      <c r="R6" s="2"/>
      <c r="S6" s="2"/>
      <c r="T6" s="2"/>
      <c r="U6" s="2"/>
      <c r="V6" s="1"/>
    </row>
    <row r="7" spans="1:22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2"/>
      <c r="P7" s="12"/>
      <c r="Q7" s="12"/>
      <c r="R7" s="12"/>
      <c r="S7" s="12"/>
      <c r="T7" s="12"/>
      <c r="U7" s="12"/>
      <c r="V7" s="1"/>
    </row>
    <row r="8" spans="1:22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2"/>
      <c r="P8" s="12"/>
      <c r="Q8" s="12"/>
      <c r="R8" s="12"/>
      <c r="S8" s="12"/>
      <c r="T8" s="12"/>
      <c r="U8" s="12"/>
      <c r="V8" s="1"/>
    </row>
    <row r="9" spans="1:22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</row>
    <row r="12" spans="1:22" ht="44.25" customHeight="1">
      <c r="A12" s="257" t="s">
        <v>831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6"/>
      <c r="V12" s="13"/>
    </row>
    <row r="13" spans="1:22" ht="22.5" customHeight="1">
      <c r="A13" s="385" t="s">
        <v>832</v>
      </c>
      <c r="B13" s="168"/>
      <c r="C13" s="323" t="s">
        <v>833</v>
      </c>
      <c r="D13" s="170"/>
      <c r="E13" s="258" t="s">
        <v>834</v>
      </c>
      <c r="F13" s="170"/>
      <c r="G13" s="258" t="s">
        <v>835</v>
      </c>
      <c r="H13" s="170"/>
      <c r="I13" s="258" t="s">
        <v>836</v>
      </c>
      <c r="J13" s="170"/>
      <c r="K13" s="258" t="s">
        <v>837</v>
      </c>
      <c r="L13" s="170"/>
      <c r="M13" s="258" t="s">
        <v>838</v>
      </c>
      <c r="N13" s="170"/>
      <c r="O13" s="258" t="s">
        <v>839</v>
      </c>
      <c r="P13" s="170"/>
      <c r="Q13" s="258" t="s">
        <v>840</v>
      </c>
      <c r="R13" s="170"/>
      <c r="S13" s="258" t="s">
        <v>841</v>
      </c>
      <c r="T13" s="165"/>
      <c r="U13" s="165"/>
      <c r="V13" s="7"/>
    </row>
    <row r="14" spans="1:22" ht="22.5" customHeight="1">
      <c r="A14" s="169"/>
      <c r="B14" s="170"/>
      <c r="C14" s="165"/>
      <c r="D14" s="170"/>
      <c r="E14" s="169"/>
      <c r="F14" s="170"/>
      <c r="G14" s="169"/>
      <c r="H14" s="170"/>
      <c r="I14" s="169"/>
      <c r="J14" s="170"/>
      <c r="K14" s="169"/>
      <c r="L14" s="170"/>
      <c r="M14" s="169"/>
      <c r="N14" s="170"/>
      <c r="O14" s="169"/>
      <c r="P14" s="170"/>
      <c r="Q14" s="169"/>
      <c r="R14" s="170"/>
      <c r="S14" s="169"/>
      <c r="T14" s="165"/>
      <c r="U14" s="165"/>
      <c r="V14" s="7"/>
    </row>
    <row r="15" spans="1:22" ht="22.5" customHeight="1">
      <c r="A15" s="169"/>
      <c r="B15" s="170"/>
      <c r="C15" s="165"/>
      <c r="D15" s="170"/>
      <c r="E15" s="169"/>
      <c r="F15" s="170"/>
      <c r="G15" s="169"/>
      <c r="H15" s="170"/>
      <c r="I15" s="169"/>
      <c r="J15" s="170"/>
      <c r="K15" s="169"/>
      <c r="L15" s="170"/>
      <c r="M15" s="169"/>
      <c r="N15" s="170"/>
      <c r="O15" s="169"/>
      <c r="P15" s="170"/>
      <c r="Q15" s="169"/>
      <c r="R15" s="170"/>
      <c r="S15" s="169"/>
      <c r="T15" s="165"/>
      <c r="U15" s="165"/>
      <c r="V15" s="7"/>
    </row>
    <row r="16" spans="1:22" ht="22.5" customHeight="1">
      <c r="A16" s="387" t="s">
        <v>842</v>
      </c>
      <c r="B16" s="168"/>
      <c r="C16" s="390" t="s">
        <v>843</v>
      </c>
      <c r="D16" s="158"/>
      <c r="E16" s="386" t="s">
        <v>844</v>
      </c>
      <c r="F16" s="158"/>
      <c r="G16" s="386" t="s">
        <v>845</v>
      </c>
      <c r="H16" s="158"/>
      <c r="I16" s="386" t="s">
        <v>846</v>
      </c>
      <c r="J16" s="158"/>
      <c r="K16" s="386" t="s">
        <v>847</v>
      </c>
      <c r="L16" s="158"/>
      <c r="M16" s="386" t="s">
        <v>848</v>
      </c>
      <c r="N16" s="158"/>
      <c r="O16" s="386" t="s">
        <v>849</v>
      </c>
      <c r="P16" s="158"/>
      <c r="Q16" s="386" t="s">
        <v>850</v>
      </c>
      <c r="R16" s="158"/>
      <c r="S16" s="386" t="s">
        <v>851</v>
      </c>
      <c r="T16" s="157"/>
      <c r="U16" s="158"/>
      <c r="V16" s="12"/>
    </row>
    <row r="17" spans="1:22" ht="22.5" customHeight="1">
      <c r="A17" s="169"/>
      <c r="B17" s="170"/>
      <c r="C17" s="165"/>
      <c r="D17" s="216"/>
      <c r="E17" s="342"/>
      <c r="F17" s="216"/>
      <c r="G17" s="342"/>
      <c r="H17" s="216"/>
      <c r="I17" s="342"/>
      <c r="J17" s="216"/>
      <c r="K17" s="342"/>
      <c r="L17" s="216"/>
      <c r="M17" s="342"/>
      <c r="N17" s="216"/>
      <c r="O17" s="342"/>
      <c r="P17" s="216"/>
      <c r="Q17" s="342"/>
      <c r="R17" s="216"/>
      <c r="S17" s="342"/>
      <c r="T17" s="165"/>
      <c r="U17" s="216"/>
      <c r="V17" s="12"/>
    </row>
    <row r="18" spans="1:22" ht="22.5" customHeight="1">
      <c r="A18" s="388"/>
      <c r="B18" s="389"/>
      <c r="C18" s="160"/>
      <c r="D18" s="161"/>
      <c r="E18" s="159"/>
      <c r="F18" s="161"/>
      <c r="G18" s="159"/>
      <c r="H18" s="161"/>
      <c r="I18" s="159"/>
      <c r="J18" s="161"/>
      <c r="K18" s="159"/>
      <c r="L18" s="161"/>
      <c r="M18" s="159"/>
      <c r="N18" s="161"/>
      <c r="O18" s="159"/>
      <c r="P18" s="161"/>
      <c r="Q18" s="159"/>
      <c r="R18" s="161"/>
      <c r="S18" s="159"/>
      <c r="T18" s="160"/>
      <c r="U18" s="161"/>
      <c r="V18" s="12"/>
    </row>
    <row r="19" spans="1:22" ht="22.5" customHeight="1">
      <c r="A19" s="206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22" ht="22.5" customHeight="1">
      <c r="A20" s="387" t="s">
        <v>852</v>
      </c>
      <c r="B20" s="168"/>
      <c r="C20" s="390" t="s">
        <v>853</v>
      </c>
      <c r="D20" s="158"/>
      <c r="E20" s="386" t="s">
        <v>854</v>
      </c>
      <c r="F20" s="158"/>
      <c r="G20" s="386" t="s">
        <v>855</v>
      </c>
      <c r="H20" s="158"/>
      <c r="I20" s="386" t="s">
        <v>856</v>
      </c>
      <c r="J20" s="158"/>
      <c r="K20" s="386" t="s">
        <v>857</v>
      </c>
      <c r="L20" s="158"/>
      <c r="M20" s="386" t="s">
        <v>858</v>
      </c>
      <c r="N20" s="158"/>
      <c r="O20" s="386" t="s">
        <v>859</v>
      </c>
      <c r="P20" s="158"/>
      <c r="Q20" s="386" t="s">
        <v>860</v>
      </c>
      <c r="R20" s="158"/>
      <c r="S20" s="386" t="s">
        <v>861</v>
      </c>
      <c r="T20" s="157"/>
      <c r="U20" s="158"/>
      <c r="V20" s="12"/>
    </row>
    <row r="21" spans="1:22" ht="22.5" customHeight="1">
      <c r="A21" s="169"/>
      <c r="B21" s="170"/>
      <c r="C21" s="165"/>
      <c r="D21" s="216"/>
      <c r="E21" s="342"/>
      <c r="F21" s="216"/>
      <c r="G21" s="342"/>
      <c r="H21" s="216"/>
      <c r="I21" s="342"/>
      <c r="J21" s="216"/>
      <c r="K21" s="342"/>
      <c r="L21" s="216"/>
      <c r="M21" s="342"/>
      <c r="N21" s="216"/>
      <c r="O21" s="342"/>
      <c r="P21" s="216"/>
      <c r="Q21" s="342"/>
      <c r="R21" s="216"/>
      <c r="S21" s="342"/>
      <c r="T21" s="165"/>
      <c r="U21" s="216"/>
      <c r="V21" s="12"/>
    </row>
    <row r="22" spans="1:22" ht="22.5" customHeight="1">
      <c r="A22" s="388"/>
      <c r="B22" s="389"/>
      <c r="C22" s="160"/>
      <c r="D22" s="161"/>
      <c r="E22" s="159"/>
      <c r="F22" s="161"/>
      <c r="G22" s="159"/>
      <c r="H22" s="161"/>
      <c r="I22" s="159"/>
      <c r="J22" s="161"/>
      <c r="K22" s="159"/>
      <c r="L22" s="161"/>
      <c r="M22" s="159"/>
      <c r="N22" s="161"/>
      <c r="O22" s="159"/>
      <c r="P22" s="161"/>
      <c r="Q22" s="159"/>
      <c r="R22" s="161"/>
      <c r="S22" s="159"/>
      <c r="T22" s="160"/>
      <c r="U22" s="161"/>
      <c r="V22" s="12"/>
    </row>
    <row r="23" spans="1:22" ht="22.5" customHeight="1">
      <c r="A23" s="206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ht="22.5" customHeight="1">
      <c r="A24" s="387" t="s">
        <v>862</v>
      </c>
      <c r="B24" s="168"/>
      <c r="C24" s="390" t="s">
        <v>863</v>
      </c>
      <c r="D24" s="158"/>
      <c r="E24" s="386" t="s">
        <v>864</v>
      </c>
      <c r="F24" s="158"/>
      <c r="G24" s="386" t="s">
        <v>865</v>
      </c>
      <c r="H24" s="158"/>
      <c r="I24" s="386" t="s">
        <v>866</v>
      </c>
      <c r="J24" s="158"/>
      <c r="K24" s="386" t="s">
        <v>867</v>
      </c>
      <c r="L24" s="158"/>
      <c r="M24" s="386" t="s">
        <v>868</v>
      </c>
      <c r="N24" s="158"/>
      <c r="O24" s="386" t="s">
        <v>869</v>
      </c>
      <c r="P24" s="158"/>
      <c r="Q24" s="386" t="s">
        <v>870</v>
      </c>
      <c r="R24" s="158"/>
      <c r="S24" s="386" t="s">
        <v>871</v>
      </c>
      <c r="T24" s="157"/>
      <c r="U24" s="158"/>
      <c r="V24" s="12"/>
    </row>
    <row r="25" spans="1:22" ht="22.5" customHeight="1">
      <c r="A25" s="169"/>
      <c r="B25" s="170"/>
      <c r="C25" s="165"/>
      <c r="D25" s="216"/>
      <c r="E25" s="342"/>
      <c r="F25" s="216"/>
      <c r="G25" s="342"/>
      <c r="H25" s="216"/>
      <c r="I25" s="342"/>
      <c r="J25" s="216"/>
      <c r="K25" s="342"/>
      <c r="L25" s="216"/>
      <c r="M25" s="342"/>
      <c r="N25" s="216"/>
      <c r="O25" s="342"/>
      <c r="P25" s="216"/>
      <c r="Q25" s="342"/>
      <c r="R25" s="216"/>
      <c r="S25" s="342"/>
      <c r="T25" s="165"/>
      <c r="U25" s="216"/>
      <c r="V25" s="12"/>
    </row>
    <row r="26" spans="1:22" ht="22.5" customHeight="1">
      <c r="A26" s="388"/>
      <c r="B26" s="389"/>
      <c r="C26" s="160"/>
      <c r="D26" s="161"/>
      <c r="E26" s="159"/>
      <c r="F26" s="161"/>
      <c r="G26" s="159"/>
      <c r="H26" s="161"/>
      <c r="I26" s="159"/>
      <c r="J26" s="161"/>
      <c r="K26" s="159"/>
      <c r="L26" s="161"/>
      <c r="M26" s="159"/>
      <c r="N26" s="161"/>
      <c r="O26" s="159"/>
      <c r="P26" s="161"/>
      <c r="Q26" s="159"/>
      <c r="R26" s="161"/>
      <c r="S26" s="159"/>
      <c r="T26" s="160"/>
      <c r="U26" s="161"/>
      <c r="V26" s="12"/>
    </row>
    <row r="27" spans="1:22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22.5" customHeight="1">
      <c r="A28" s="387" t="s">
        <v>872</v>
      </c>
      <c r="B28" s="168"/>
      <c r="C28" s="390" t="s">
        <v>873</v>
      </c>
      <c r="D28" s="158"/>
      <c r="E28" s="386" t="s">
        <v>874</v>
      </c>
      <c r="F28" s="158"/>
      <c r="G28" s="386" t="s">
        <v>875</v>
      </c>
      <c r="H28" s="158"/>
      <c r="I28" s="386" t="s">
        <v>876</v>
      </c>
      <c r="J28" s="158"/>
      <c r="K28" s="386" t="s">
        <v>877</v>
      </c>
      <c r="L28" s="158"/>
      <c r="M28" s="386" t="s">
        <v>878</v>
      </c>
      <c r="N28" s="158"/>
      <c r="O28" s="386" t="s">
        <v>879</v>
      </c>
      <c r="P28" s="158"/>
      <c r="Q28" s="386" t="s">
        <v>880</v>
      </c>
      <c r="R28" s="158"/>
      <c r="S28" s="386" t="s">
        <v>881</v>
      </c>
      <c r="T28" s="157"/>
      <c r="U28" s="158"/>
      <c r="V28" s="12"/>
    </row>
    <row r="29" spans="1:22" ht="22.5" customHeight="1">
      <c r="A29" s="169"/>
      <c r="B29" s="170"/>
      <c r="C29" s="165"/>
      <c r="D29" s="216"/>
      <c r="E29" s="342"/>
      <c r="F29" s="216"/>
      <c r="G29" s="342"/>
      <c r="H29" s="216"/>
      <c r="I29" s="342"/>
      <c r="J29" s="216"/>
      <c r="K29" s="342"/>
      <c r="L29" s="216"/>
      <c r="M29" s="342"/>
      <c r="N29" s="216"/>
      <c r="O29" s="342"/>
      <c r="P29" s="216"/>
      <c r="Q29" s="342"/>
      <c r="R29" s="216"/>
      <c r="S29" s="342"/>
      <c r="T29" s="165"/>
      <c r="U29" s="216"/>
      <c r="V29" s="12"/>
    </row>
    <row r="30" spans="1:22" ht="22.5" customHeight="1">
      <c r="A30" s="388"/>
      <c r="B30" s="389"/>
      <c r="C30" s="160"/>
      <c r="D30" s="161"/>
      <c r="E30" s="159"/>
      <c r="F30" s="161"/>
      <c r="G30" s="159"/>
      <c r="H30" s="161"/>
      <c r="I30" s="159"/>
      <c r="J30" s="161"/>
      <c r="K30" s="159"/>
      <c r="L30" s="161"/>
      <c r="M30" s="159"/>
      <c r="N30" s="161"/>
      <c r="O30" s="159"/>
      <c r="P30" s="161"/>
      <c r="Q30" s="159"/>
      <c r="R30" s="161"/>
      <c r="S30" s="159"/>
      <c r="T30" s="160"/>
      <c r="U30" s="161"/>
      <c r="V30" s="12"/>
    </row>
    <row r="31" spans="1:22" ht="22.5" customHeight="1">
      <c r="A31" s="121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"/>
    </row>
    <row r="32" spans="1:22" ht="22.5" customHeight="1">
      <c r="A32" s="392" t="s">
        <v>882</v>
      </c>
      <c r="B32" s="168"/>
      <c r="C32" s="383"/>
      <c r="D32" s="158"/>
      <c r="E32" s="391"/>
      <c r="F32" s="158"/>
      <c r="G32" s="391"/>
      <c r="H32" s="158"/>
      <c r="I32" s="391"/>
      <c r="J32" s="158"/>
      <c r="K32" s="391"/>
      <c r="L32" s="158"/>
      <c r="M32" s="391"/>
      <c r="N32" s="158"/>
      <c r="O32" s="391"/>
      <c r="P32" s="158"/>
      <c r="Q32" s="391"/>
      <c r="R32" s="158"/>
      <c r="S32" s="391"/>
      <c r="T32" s="157"/>
      <c r="U32" s="158"/>
      <c r="V32" s="10"/>
    </row>
    <row r="33" spans="1:22" ht="22.5" customHeight="1">
      <c r="A33" s="169"/>
      <c r="B33" s="170"/>
      <c r="C33" s="165"/>
      <c r="D33" s="216"/>
      <c r="E33" s="342"/>
      <c r="F33" s="216"/>
      <c r="G33" s="342"/>
      <c r="H33" s="216"/>
      <c r="I33" s="342"/>
      <c r="J33" s="216"/>
      <c r="K33" s="342"/>
      <c r="L33" s="216"/>
      <c r="M33" s="342"/>
      <c r="N33" s="216"/>
      <c r="O33" s="342"/>
      <c r="P33" s="216"/>
      <c r="Q33" s="342"/>
      <c r="R33" s="216"/>
      <c r="S33" s="342"/>
      <c r="T33" s="165"/>
      <c r="U33" s="216"/>
      <c r="V33" s="10"/>
    </row>
    <row r="34" spans="1:22" ht="22.5" customHeight="1">
      <c r="A34" s="388"/>
      <c r="B34" s="389"/>
      <c r="C34" s="160"/>
      <c r="D34" s="161"/>
      <c r="E34" s="159"/>
      <c r="F34" s="161"/>
      <c r="G34" s="159"/>
      <c r="H34" s="161"/>
      <c r="I34" s="159"/>
      <c r="J34" s="161"/>
      <c r="K34" s="159"/>
      <c r="L34" s="161"/>
      <c r="M34" s="159"/>
      <c r="N34" s="161"/>
      <c r="O34" s="159"/>
      <c r="P34" s="161"/>
      <c r="Q34" s="159"/>
      <c r="R34" s="161"/>
      <c r="S34" s="159"/>
      <c r="T34" s="160"/>
      <c r="U34" s="161"/>
      <c r="V34" s="8"/>
    </row>
    <row r="35" spans="1:22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22.5" customHeight="1">
      <c r="A37" s="9"/>
      <c r="B37" s="195" t="s">
        <v>883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22.5" customHeight="1" collapsed="1">
      <c r="A38" s="9"/>
      <c r="B38" s="19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22.5" hidden="1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22.5" hidden="1" customHeight="1" outlineLevel="1">
      <c r="A40" s="9"/>
      <c r="B40" s="336" t="s">
        <v>884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22.5" hidden="1" customHeight="1" outlineLevel="1">
      <c r="A41" s="9"/>
      <c r="B41" s="309" t="s">
        <v>885</v>
      </c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22.5" hidden="1" customHeight="1" outlineLevel="1">
      <c r="A42" s="9"/>
      <c r="B42" s="295"/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22.5" hidden="1" customHeight="1" outlineLevel="1">
      <c r="A43" s="9"/>
      <c r="B43" s="52"/>
      <c r="C43" s="52"/>
      <c r="D43" s="52"/>
      <c r="E43" s="52"/>
      <c r="F43" s="52"/>
      <c r="G43" s="52"/>
      <c r="H43" s="52"/>
      <c r="I43" s="5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22.5" hidden="1" customHeight="1" outlineLevel="1">
      <c r="A44" s="9"/>
      <c r="B44" s="198" t="s">
        <v>886</v>
      </c>
      <c r="C44" s="165"/>
      <c r="D44" s="165"/>
      <c r="E44" s="165"/>
      <c r="F44" s="165"/>
      <c r="G44" s="165"/>
      <c r="H44" s="165"/>
      <c r="I44" s="5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22.5" hidden="1" customHeight="1" outlineLevel="1">
      <c r="A45" s="9"/>
      <c r="B45" s="165"/>
      <c r="C45" s="165"/>
      <c r="D45" s="165"/>
      <c r="E45" s="165"/>
      <c r="F45" s="165"/>
      <c r="G45" s="165"/>
      <c r="H45" s="165"/>
      <c r="I45" s="5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22.5" hidden="1" customHeight="1" outlineLevel="1">
      <c r="A46" s="9"/>
      <c r="B46" s="48"/>
      <c r="C46" s="49"/>
      <c r="D46" s="49"/>
      <c r="E46" s="49"/>
      <c r="F46" s="49"/>
      <c r="G46" s="49"/>
      <c r="H46" s="49"/>
      <c r="I46" s="4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2.5" customHeight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22.5" customHeight="1">
      <c r="A49" s="9"/>
      <c r="B49" s="195" t="s">
        <v>203</v>
      </c>
      <c r="C49" s="165"/>
      <c r="D49" s="165"/>
      <c r="E49" s="165"/>
      <c r="F49" s="165"/>
      <c r="G49" s="16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2.5" customHeight="1" collapsed="1">
      <c r="A50" s="9"/>
      <c r="B50" s="196" t="s">
        <v>204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22.5" hidden="1" customHeight="1" outlineLevel="1">
      <c r="A51" s="9"/>
      <c r="B51" s="241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22.5" hidden="1" customHeight="1" outlineLevel="1">
      <c r="A52" s="9"/>
      <c r="B52" s="239" t="s">
        <v>887</v>
      </c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2.5" hidden="1" customHeight="1" outlineLevel="1">
      <c r="A53" s="9"/>
      <c r="B53" s="294" t="s">
        <v>888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.75" hidden="1" customHeight="1" outlineLevel="1">
      <c r="A54" s="9"/>
      <c r="B54" s="249"/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22.5" hidden="1" customHeight="1" outlineLevel="1">
      <c r="A56" s="9"/>
      <c r="B56" s="239" t="s">
        <v>889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22.5" hidden="1" customHeight="1" outlineLevel="1">
      <c r="A57" s="9"/>
      <c r="B57" s="294" t="s">
        <v>890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22.5" hidden="1" customHeight="1" outlineLevel="1">
      <c r="A58" s="9"/>
      <c r="B58" s="249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22.5" hidden="1" customHeight="1" outlineLevel="1">
      <c r="A59" s="9"/>
      <c r="B59" s="249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22.5" hidden="1" customHeight="1" outlineLevel="1">
      <c r="A60" s="9"/>
      <c r="B60" s="52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22.5" hidden="1" customHeight="1" outlineLevel="1">
      <c r="A61" s="9"/>
      <c r="B61" s="239" t="s">
        <v>891</v>
      </c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22.5" hidden="1" customHeight="1" outlineLevel="1">
      <c r="A62" s="9"/>
      <c r="B62" s="294" t="s">
        <v>892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5" hidden="1" customHeight="1" outlineLevel="1">
      <c r="A63" s="9"/>
      <c r="B63" s="249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22.5" hidden="1" customHeight="1" outlineLevel="1">
      <c r="A64" s="9"/>
      <c r="B64" s="52"/>
      <c r="C64" s="52"/>
      <c r="D64" s="52"/>
      <c r="E64" s="52"/>
      <c r="F64" s="52"/>
      <c r="G64" s="52"/>
      <c r="H64" s="52"/>
      <c r="I64" s="5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22.5" hidden="1" customHeight="1" outlineLevel="1">
      <c r="A65" s="9"/>
      <c r="B65" s="239" t="s">
        <v>893</v>
      </c>
      <c r="C65" s="165"/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22.5" hidden="1" customHeight="1" outlineLevel="1">
      <c r="A66" s="9"/>
      <c r="B66" s="294" t="s">
        <v>894</v>
      </c>
      <c r="C66" s="165"/>
      <c r="D66" s="165"/>
      <c r="E66" s="165"/>
      <c r="F66" s="165"/>
      <c r="G66" s="165"/>
      <c r="H66" s="165"/>
      <c r="I66" s="5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22.5" hidden="1" customHeight="1" outlineLevel="1">
      <c r="A67" s="9"/>
      <c r="B67" s="240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22.5" customHeight="1">
      <c r="A70" s="9"/>
      <c r="B70" s="195" t="s">
        <v>895</v>
      </c>
      <c r="C70" s="165"/>
      <c r="D70" s="165"/>
      <c r="E70" s="165"/>
      <c r="F70" s="165"/>
      <c r="G70" s="16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22.5" customHeight="1" collapsed="1">
      <c r="A71" s="9"/>
      <c r="B71" s="196" t="s">
        <v>204</v>
      </c>
      <c r="C71" s="165"/>
      <c r="D71" s="165"/>
      <c r="E71" s="165"/>
      <c r="F71" s="165"/>
      <c r="G71" s="16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22.5" hidden="1" customHeight="1" outlineLevel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22.5" hidden="1" customHeight="1" outlineLevel="1">
      <c r="A73" s="9"/>
      <c r="B73" s="239" t="s">
        <v>896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22.5" hidden="1" customHeight="1" outlineLevel="1">
      <c r="A74" s="9"/>
      <c r="B74" s="294" t="s">
        <v>897</v>
      </c>
      <c r="C74" s="165"/>
      <c r="D74" s="165"/>
      <c r="E74" s="165"/>
      <c r="F74" s="165"/>
      <c r="G74" s="165"/>
      <c r="H74" s="165"/>
      <c r="I74" s="5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22.5" hidden="1" customHeight="1" outlineLevel="1">
      <c r="A75" s="9"/>
      <c r="B75" s="24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22.5" hidden="1" customHeight="1" outlineLevel="1">
      <c r="A76" s="102"/>
      <c r="B76" s="249"/>
      <c r="C76" s="165"/>
      <c r="D76" s="165"/>
      <c r="E76" s="165"/>
      <c r="F76" s="165"/>
      <c r="G76" s="165"/>
      <c r="H76" s="165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22.5" hidden="1" customHeight="1" outlineLevel="1">
      <c r="A77" s="106"/>
      <c r="B77" s="249"/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22.5" hidden="1" customHeight="1" outlineLevel="1">
      <c r="A78" s="9"/>
      <c r="B78" s="249"/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22.5" hidden="1" customHeight="1" outlineLevel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22.5" customHeight="1">
      <c r="A80" s="9"/>
      <c r="B80" s="50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22.5" customHeight="1">
      <c r="A81" s="9"/>
      <c r="B81" s="50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22.5" customHeight="1">
      <c r="A82" s="9"/>
      <c r="B82" s="195" t="s">
        <v>819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22.5" customHeight="1" collapsed="1">
      <c r="A83" s="9"/>
      <c r="B83" s="196" t="s">
        <v>204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22.5" hidden="1" customHeight="1" outlineLevel="1">
      <c r="A84" s="9"/>
      <c r="B84" s="50"/>
      <c r="C84" s="50"/>
      <c r="D84" s="50"/>
      <c r="E84" s="50"/>
      <c r="F84" s="50"/>
      <c r="G84" s="50"/>
      <c r="H84" s="50"/>
      <c r="I84" s="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22.5" hidden="1" customHeight="1" outlineLevel="1">
      <c r="A85" s="9"/>
      <c r="B85" s="243" t="s">
        <v>898</v>
      </c>
      <c r="C85" s="175"/>
      <c r="D85" s="176"/>
      <c r="E85" s="252" t="s">
        <v>899</v>
      </c>
      <c r="F85" s="175"/>
      <c r="G85" s="175"/>
      <c r="H85" s="175"/>
      <c r="I85" s="175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22.5" hidden="1" customHeight="1" outlineLevel="1">
      <c r="A86" s="9"/>
      <c r="B86" s="253" t="s">
        <v>900</v>
      </c>
      <c r="C86" s="160"/>
      <c r="D86" s="160"/>
      <c r="E86" s="244" t="s">
        <v>901</v>
      </c>
      <c r="F86" s="160"/>
      <c r="G86" s="160"/>
      <c r="H86" s="160"/>
      <c r="I86" s="16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22.5" hidden="1" customHeight="1" outlineLevel="1">
      <c r="A87" s="9"/>
      <c r="B87" s="251" t="s">
        <v>902</v>
      </c>
      <c r="C87" s="179"/>
      <c r="D87" s="179"/>
      <c r="E87" s="245" t="s">
        <v>903</v>
      </c>
      <c r="F87" s="179"/>
      <c r="G87" s="179"/>
      <c r="H87" s="179"/>
      <c r="I87" s="17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22.5" hidden="1" customHeight="1" outlineLevel="1">
      <c r="A88" s="9"/>
      <c r="B88" s="251" t="s">
        <v>904</v>
      </c>
      <c r="C88" s="179"/>
      <c r="D88" s="179"/>
      <c r="E88" s="245" t="s">
        <v>905</v>
      </c>
      <c r="F88" s="179"/>
      <c r="G88" s="179"/>
      <c r="H88" s="179"/>
      <c r="I88" s="17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22.5" hidden="1" customHeight="1" outlineLevel="1">
      <c r="A89" s="9"/>
      <c r="B89" s="251" t="s">
        <v>906</v>
      </c>
      <c r="C89" s="179"/>
      <c r="D89" s="179"/>
      <c r="E89" s="245" t="s">
        <v>907</v>
      </c>
      <c r="F89" s="179"/>
      <c r="G89" s="179"/>
      <c r="H89" s="179"/>
      <c r="I89" s="17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22.5" hidden="1" customHeight="1" outlineLevel="1">
      <c r="A90" s="9"/>
      <c r="B90" s="85"/>
      <c r="C90" s="85"/>
      <c r="D90" s="85"/>
      <c r="E90" s="123"/>
      <c r="F90" s="123"/>
      <c r="G90" s="123"/>
      <c r="H90" s="123"/>
      <c r="I90" s="1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22.5" hidden="1" customHeight="1" outlineLevel="1">
      <c r="A91" s="9"/>
      <c r="B91" s="203" t="s">
        <v>908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</sheetData>
  <mergeCells count="106"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65:H65"/>
    <mergeCell ref="B66:H66"/>
    <mergeCell ref="B67:I67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</mergeCells>
  <dataValidations count="1">
    <dataValidation type="list" allowBlank="1" showErrorMessage="1" sqref="M7" xr:uid="{00000000-0002-0000-0C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6" width="12" customWidth="1"/>
    <col min="17" max="17" width="6.42578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64"/>
      <c r="B3" s="165"/>
      <c r="C3" s="165"/>
      <c r="D3" s="11"/>
      <c r="E3" s="166" t="s">
        <v>909</v>
      </c>
      <c r="F3" s="167"/>
      <c r="G3" s="167"/>
      <c r="H3" s="167"/>
      <c r="I3" s="167"/>
      <c r="J3" s="167"/>
      <c r="K3" s="167"/>
      <c r="L3" s="167"/>
      <c r="M3" s="167"/>
      <c r="N3" s="168"/>
      <c r="O3" s="2"/>
      <c r="P3" s="2"/>
      <c r="Q3" s="1"/>
    </row>
    <row r="4" spans="1:17" ht="20.2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2"/>
      <c r="P4" s="2"/>
      <c r="Q4" s="1"/>
    </row>
    <row r="5" spans="1:17" ht="20.2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2"/>
      <c r="P5" s="2"/>
      <c r="Q5" s="1"/>
    </row>
    <row r="6" spans="1:17" ht="20.2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2"/>
      <c r="P6" s="2"/>
      <c r="Q6" s="1"/>
    </row>
    <row r="7" spans="1:17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2"/>
      <c r="P7" s="12"/>
      <c r="Q7" s="1"/>
    </row>
    <row r="8" spans="1:17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2"/>
      <c r="P8" s="12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57" t="s">
        <v>910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6"/>
      <c r="Q12" s="13"/>
    </row>
    <row r="13" spans="1:17" ht="22.5" customHeight="1">
      <c r="A13" s="385" t="s">
        <v>683</v>
      </c>
      <c r="B13" s="167"/>
      <c r="C13" s="167"/>
      <c r="D13" s="258" t="s">
        <v>682</v>
      </c>
      <c r="E13" s="165"/>
      <c r="F13" s="393" t="s">
        <v>911</v>
      </c>
      <c r="G13" s="393" t="s">
        <v>912</v>
      </c>
      <c r="H13" s="393" t="s">
        <v>842</v>
      </c>
      <c r="I13" s="393" t="s">
        <v>913</v>
      </c>
      <c r="J13" s="393" t="s">
        <v>914</v>
      </c>
      <c r="K13" s="393" t="s">
        <v>915</v>
      </c>
      <c r="L13" s="393" t="s">
        <v>916</v>
      </c>
      <c r="M13" s="258" t="s">
        <v>917</v>
      </c>
      <c r="N13" s="165"/>
      <c r="O13" s="165"/>
      <c r="P13" s="165"/>
      <c r="Q13" s="7"/>
    </row>
    <row r="14" spans="1:17" ht="22.5" customHeight="1">
      <c r="A14" s="169"/>
      <c r="B14" s="165"/>
      <c r="C14" s="165"/>
      <c r="D14" s="169"/>
      <c r="E14" s="165"/>
      <c r="F14" s="274"/>
      <c r="G14" s="274"/>
      <c r="H14" s="274"/>
      <c r="I14" s="274"/>
      <c r="J14" s="274"/>
      <c r="K14" s="274"/>
      <c r="L14" s="274"/>
      <c r="M14" s="169"/>
      <c r="N14" s="165"/>
      <c r="O14" s="165"/>
      <c r="P14" s="165"/>
      <c r="Q14" s="7"/>
    </row>
    <row r="15" spans="1:17" ht="22.5" customHeight="1">
      <c r="A15" s="396" t="s">
        <v>918</v>
      </c>
      <c r="B15" s="165"/>
      <c r="C15" s="165"/>
      <c r="D15" s="395" t="s">
        <v>919</v>
      </c>
      <c r="E15" s="216"/>
      <c r="F15" s="397">
        <v>5</v>
      </c>
      <c r="G15" s="398" t="s">
        <v>592</v>
      </c>
      <c r="H15" s="398" t="s">
        <v>920</v>
      </c>
      <c r="I15" s="398" t="s">
        <v>592</v>
      </c>
      <c r="J15" s="398" t="s">
        <v>920</v>
      </c>
      <c r="K15" s="394"/>
      <c r="L15" s="394"/>
      <c r="M15" s="395" t="s">
        <v>921</v>
      </c>
      <c r="N15" s="165"/>
      <c r="O15" s="165"/>
      <c r="P15" s="216"/>
      <c r="Q15" s="7"/>
    </row>
    <row r="16" spans="1:17" ht="22.5" customHeight="1">
      <c r="A16" s="160"/>
      <c r="B16" s="160"/>
      <c r="C16" s="160"/>
      <c r="D16" s="159"/>
      <c r="E16" s="161"/>
      <c r="F16" s="161"/>
      <c r="G16" s="161"/>
      <c r="H16" s="161"/>
      <c r="I16" s="161"/>
      <c r="J16" s="161"/>
      <c r="K16" s="161"/>
      <c r="L16" s="161"/>
      <c r="M16" s="159"/>
      <c r="N16" s="160"/>
      <c r="O16" s="160"/>
      <c r="P16" s="161"/>
      <c r="Q16" s="7"/>
    </row>
    <row r="17" spans="1:17" ht="22.5" customHeight="1">
      <c r="A17" s="396" t="s">
        <v>922</v>
      </c>
      <c r="B17" s="165"/>
      <c r="C17" s="165"/>
      <c r="D17" s="395" t="s">
        <v>923</v>
      </c>
      <c r="E17" s="216"/>
      <c r="F17" s="397">
        <v>4</v>
      </c>
      <c r="G17" s="398" t="s">
        <v>924</v>
      </c>
      <c r="H17" s="398" t="s">
        <v>925</v>
      </c>
      <c r="I17" s="398" t="s">
        <v>926</v>
      </c>
      <c r="J17" s="398" t="s">
        <v>925</v>
      </c>
      <c r="K17" s="394"/>
      <c r="L17" s="394"/>
      <c r="M17" s="395" t="s">
        <v>927</v>
      </c>
      <c r="N17" s="165"/>
      <c r="O17" s="165"/>
      <c r="P17" s="216"/>
      <c r="Q17" s="8"/>
    </row>
    <row r="18" spans="1:17" ht="22.5" customHeight="1">
      <c r="A18" s="160"/>
      <c r="B18" s="160"/>
      <c r="C18" s="160"/>
      <c r="D18" s="159"/>
      <c r="E18" s="161"/>
      <c r="F18" s="161"/>
      <c r="G18" s="161"/>
      <c r="H18" s="161"/>
      <c r="I18" s="161"/>
      <c r="J18" s="161"/>
      <c r="K18" s="161"/>
      <c r="L18" s="161"/>
      <c r="M18" s="159"/>
      <c r="N18" s="160"/>
      <c r="O18" s="160"/>
      <c r="P18" s="161"/>
      <c r="Q18" s="10"/>
    </row>
    <row r="19" spans="1:17" ht="22.5" customHeight="1">
      <c r="A19" s="396" t="s">
        <v>928</v>
      </c>
      <c r="B19" s="165"/>
      <c r="C19" s="165"/>
      <c r="D19" s="395" t="s">
        <v>919</v>
      </c>
      <c r="E19" s="216"/>
      <c r="F19" s="397">
        <v>3</v>
      </c>
      <c r="G19" s="398" t="s">
        <v>924</v>
      </c>
      <c r="H19" s="398" t="s">
        <v>924</v>
      </c>
      <c r="I19" s="398" t="s">
        <v>925</v>
      </c>
      <c r="J19" s="398" t="s">
        <v>925</v>
      </c>
      <c r="K19" s="394"/>
      <c r="L19" s="394"/>
      <c r="M19" s="395" t="s">
        <v>929</v>
      </c>
      <c r="N19" s="165"/>
      <c r="O19" s="165"/>
      <c r="P19" s="216"/>
      <c r="Q19" s="10"/>
    </row>
    <row r="20" spans="1:17" ht="22.5" customHeight="1">
      <c r="A20" s="160"/>
      <c r="B20" s="160"/>
      <c r="C20" s="160"/>
      <c r="D20" s="159"/>
      <c r="E20" s="161"/>
      <c r="F20" s="161"/>
      <c r="G20" s="161"/>
      <c r="H20" s="161"/>
      <c r="I20" s="161"/>
      <c r="J20" s="161"/>
      <c r="K20" s="161"/>
      <c r="L20" s="161"/>
      <c r="M20" s="159"/>
      <c r="N20" s="160"/>
      <c r="O20" s="160"/>
      <c r="P20" s="161"/>
      <c r="Q20" s="10"/>
    </row>
    <row r="21" spans="1:17" ht="22.5" customHeight="1">
      <c r="A21" s="396" t="s">
        <v>930</v>
      </c>
      <c r="B21" s="165"/>
      <c r="C21" s="165"/>
      <c r="D21" s="395" t="s">
        <v>931</v>
      </c>
      <c r="E21" s="216"/>
      <c r="F21" s="397">
        <v>5</v>
      </c>
      <c r="G21" s="398" t="s">
        <v>932</v>
      </c>
      <c r="H21" s="398" t="s">
        <v>592</v>
      </c>
      <c r="I21" s="398" t="s">
        <v>920</v>
      </c>
      <c r="J21" s="398" t="s">
        <v>592</v>
      </c>
      <c r="K21" s="394"/>
      <c r="L21" s="394"/>
      <c r="M21" s="395" t="s">
        <v>933</v>
      </c>
      <c r="N21" s="165"/>
      <c r="O21" s="165"/>
      <c r="P21" s="216"/>
      <c r="Q21" s="8"/>
    </row>
    <row r="22" spans="1:17" ht="22.5" customHeight="1">
      <c r="A22" s="160"/>
      <c r="B22" s="160"/>
      <c r="C22" s="160"/>
      <c r="D22" s="159"/>
      <c r="E22" s="161"/>
      <c r="F22" s="161"/>
      <c r="G22" s="161"/>
      <c r="H22" s="161"/>
      <c r="I22" s="161"/>
      <c r="J22" s="161"/>
      <c r="K22" s="161"/>
      <c r="L22" s="161"/>
      <c r="M22" s="159"/>
      <c r="N22" s="160"/>
      <c r="O22" s="160"/>
      <c r="P22" s="161"/>
      <c r="Q22" s="10"/>
    </row>
    <row r="23" spans="1:17" ht="22.5" customHeight="1">
      <c r="A23" s="396" t="s">
        <v>934</v>
      </c>
      <c r="B23" s="165"/>
      <c r="C23" s="165"/>
      <c r="D23" s="395" t="s">
        <v>650</v>
      </c>
      <c r="E23" s="216"/>
      <c r="F23" s="397">
        <v>3</v>
      </c>
      <c r="G23" s="398" t="s">
        <v>920</v>
      </c>
      <c r="H23" s="398" t="s">
        <v>592</v>
      </c>
      <c r="I23" s="398" t="s">
        <v>932</v>
      </c>
      <c r="J23" s="398" t="s">
        <v>920</v>
      </c>
      <c r="K23" s="394"/>
      <c r="L23" s="394"/>
      <c r="M23" s="395" t="s">
        <v>935</v>
      </c>
      <c r="N23" s="165"/>
      <c r="O23" s="165"/>
      <c r="P23" s="216"/>
      <c r="Q23" s="10"/>
    </row>
    <row r="24" spans="1:17" ht="22.5" customHeight="1">
      <c r="A24" s="160"/>
      <c r="B24" s="160"/>
      <c r="C24" s="160"/>
      <c r="D24" s="159"/>
      <c r="E24" s="161"/>
      <c r="F24" s="161"/>
      <c r="G24" s="161"/>
      <c r="H24" s="161"/>
      <c r="I24" s="161"/>
      <c r="J24" s="161"/>
      <c r="K24" s="161"/>
      <c r="L24" s="161"/>
      <c r="M24" s="159"/>
      <c r="N24" s="160"/>
      <c r="O24" s="160"/>
      <c r="P24" s="161"/>
      <c r="Q24" s="10"/>
    </row>
    <row r="25" spans="1:17" ht="22.5" customHeight="1">
      <c r="A25" s="396" t="s">
        <v>936</v>
      </c>
      <c r="B25" s="165"/>
      <c r="C25" s="165"/>
      <c r="D25" s="395" t="s">
        <v>923</v>
      </c>
      <c r="E25" s="216"/>
      <c r="F25" s="397">
        <v>4</v>
      </c>
      <c r="G25" s="398" t="s">
        <v>924</v>
      </c>
      <c r="H25" s="398" t="s">
        <v>925</v>
      </c>
      <c r="I25" s="398" t="s">
        <v>925</v>
      </c>
      <c r="J25" s="398" t="s">
        <v>925</v>
      </c>
      <c r="K25" s="394"/>
      <c r="L25" s="394"/>
      <c r="M25" s="395" t="s">
        <v>937</v>
      </c>
      <c r="N25" s="165"/>
      <c r="O25" s="165"/>
      <c r="P25" s="216"/>
      <c r="Q25" s="10"/>
    </row>
    <row r="26" spans="1:17" ht="22.5" customHeight="1">
      <c r="A26" s="160"/>
      <c r="B26" s="160"/>
      <c r="C26" s="160"/>
      <c r="D26" s="159"/>
      <c r="E26" s="161"/>
      <c r="F26" s="161"/>
      <c r="G26" s="161"/>
      <c r="H26" s="161"/>
      <c r="I26" s="161"/>
      <c r="J26" s="161"/>
      <c r="K26" s="161"/>
      <c r="L26" s="161"/>
      <c r="M26" s="159"/>
      <c r="N26" s="160"/>
      <c r="O26" s="160"/>
      <c r="P26" s="161"/>
      <c r="Q26" s="10"/>
    </row>
    <row r="27" spans="1:17" ht="22.5" customHeight="1">
      <c r="A27" s="206"/>
      <c r="B27" s="165"/>
      <c r="C27" s="165"/>
      <c r="D27" s="215"/>
      <c r="E27" s="216"/>
      <c r="F27" s="397"/>
      <c r="G27" s="398"/>
      <c r="H27" s="398"/>
      <c r="I27" s="398"/>
      <c r="J27" s="398"/>
      <c r="K27" s="398"/>
      <c r="L27" s="398"/>
      <c r="M27" s="399"/>
      <c r="N27" s="165"/>
      <c r="O27" s="165"/>
      <c r="P27" s="216"/>
      <c r="Q27" s="10"/>
    </row>
    <row r="28" spans="1:17" ht="22.5" customHeight="1">
      <c r="A28" s="160"/>
      <c r="B28" s="160"/>
      <c r="C28" s="160"/>
      <c r="D28" s="159"/>
      <c r="E28" s="161"/>
      <c r="F28" s="161"/>
      <c r="G28" s="161"/>
      <c r="H28" s="161"/>
      <c r="I28" s="161"/>
      <c r="J28" s="161"/>
      <c r="K28" s="161"/>
      <c r="L28" s="161"/>
      <c r="M28" s="159"/>
      <c r="N28" s="160"/>
      <c r="O28" s="160"/>
      <c r="P28" s="161"/>
      <c r="Q28" s="8"/>
    </row>
    <row r="29" spans="1:17" ht="22.5" customHeight="1">
      <c r="A29" s="206"/>
      <c r="B29" s="165"/>
      <c r="C29" s="165"/>
      <c r="D29" s="215"/>
      <c r="E29" s="216"/>
      <c r="F29" s="400"/>
      <c r="G29" s="398"/>
      <c r="H29" s="398"/>
      <c r="I29" s="398"/>
      <c r="J29" s="398"/>
      <c r="K29" s="398"/>
      <c r="L29" s="398"/>
      <c r="M29" s="399"/>
      <c r="N29" s="165"/>
      <c r="O29" s="165"/>
      <c r="P29" s="216"/>
      <c r="Q29" s="10"/>
    </row>
    <row r="30" spans="1:17" ht="22.5" customHeight="1">
      <c r="A30" s="160"/>
      <c r="B30" s="160"/>
      <c r="C30" s="160"/>
      <c r="D30" s="159"/>
      <c r="E30" s="161"/>
      <c r="F30" s="161"/>
      <c r="G30" s="161"/>
      <c r="H30" s="161"/>
      <c r="I30" s="161"/>
      <c r="J30" s="161"/>
      <c r="K30" s="161"/>
      <c r="L30" s="161"/>
      <c r="M30" s="159"/>
      <c r="N30" s="160"/>
      <c r="O30" s="160"/>
      <c r="P30" s="161"/>
      <c r="Q30" s="10"/>
    </row>
    <row r="31" spans="1:17" ht="22.5" customHeight="1">
      <c r="A31" s="206"/>
      <c r="B31" s="165"/>
      <c r="C31" s="165"/>
      <c r="D31" s="215"/>
      <c r="E31" s="216"/>
      <c r="F31" s="400"/>
      <c r="G31" s="398"/>
      <c r="H31" s="398"/>
      <c r="I31" s="398"/>
      <c r="J31" s="398"/>
      <c r="K31" s="398"/>
      <c r="L31" s="398"/>
      <c r="M31" s="399"/>
      <c r="N31" s="165"/>
      <c r="O31" s="165"/>
      <c r="P31" s="216"/>
      <c r="Q31" s="10"/>
    </row>
    <row r="32" spans="1:17" ht="22.5" customHeight="1">
      <c r="A32" s="160"/>
      <c r="B32" s="160"/>
      <c r="C32" s="160"/>
      <c r="D32" s="159"/>
      <c r="E32" s="161"/>
      <c r="F32" s="161"/>
      <c r="G32" s="161"/>
      <c r="H32" s="161"/>
      <c r="I32" s="161"/>
      <c r="J32" s="161"/>
      <c r="K32" s="161"/>
      <c r="L32" s="161"/>
      <c r="M32" s="159"/>
      <c r="N32" s="160"/>
      <c r="O32" s="160"/>
      <c r="P32" s="161"/>
      <c r="Q32" s="8"/>
    </row>
    <row r="33" spans="1:17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9"/>
      <c r="B35" s="195" t="s">
        <v>938</v>
      </c>
      <c r="C35" s="165"/>
      <c r="D35" s="165"/>
      <c r="E35" s="165"/>
      <c r="F35" s="165"/>
      <c r="G35" s="165"/>
      <c r="H35" s="22"/>
      <c r="I35" s="22"/>
      <c r="J35" s="10"/>
      <c r="K35" s="10"/>
      <c r="L35" s="10"/>
      <c r="M35" s="10"/>
      <c r="N35" s="10"/>
      <c r="O35" s="10"/>
      <c r="P35" s="10"/>
      <c r="Q35" s="10"/>
    </row>
    <row r="36" spans="1:17" ht="22.5" customHeight="1" collapsed="1">
      <c r="A36" s="9"/>
      <c r="B36" s="196" t="s">
        <v>204</v>
      </c>
      <c r="C36" s="165"/>
      <c r="D36" s="165"/>
      <c r="E36" s="165"/>
      <c r="F36" s="165"/>
      <c r="G36" s="165"/>
      <c r="H36" s="22"/>
      <c r="I36" s="22"/>
      <c r="J36" s="10"/>
      <c r="K36" s="10"/>
      <c r="L36" s="10"/>
      <c r="M36" s="10"/>
      <c r="N36" s="10"/>
      <c r="O36" s="10"/>
      <c r="P36" s="10"/>
      <c r="Q36" s="10"/>
    </row>
    <row r="37" spans="1:17" ht="22.5" hidden="1" customHeight="1" outlineLevel="1">
      <c r="A37" s="9"/>
      <c r="B37" s="27"/>
      <c r="C37" s="22"/>
      <c r="D37" s="22"/>
      <c r="E37" s="22"/>
      <c r="F37" s="22"/>
      <c r="G37" s="22"/>
      <c r="H37" s="22"/>
      <c r="I37" s="22"/>
      <c r="J37" s="10"/>
      <c r="K37" s="10"/>
      <c r="L37" s="10"/>
      <c r="M37" s="10"/>
      <c r="N37" s="10"/>
      <c r="O37" s="10"/>
      <c r="P37" s="10"/>
      <c r="Q37" s="10"/>
    </row>
    <row r="38" spans="1:17" ht="22.5" hidden="1" customHeight="1" outlineLevel="1">
      <c r="A38" s="9"/>
      <c r="B38" s="336" t="s">
        <v>939</v>
      </c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  <c r="P38" s="10"/>
      <c r="Q38" s="10"/>
    </row>
    <row r="39" spans="1:17" ht="22.5" hidden="1" customHeight="1" outlineLevel="1">
      <c r="A39" s="9"/>
      <c r="B39" s="309" t="s">
        <v>940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  <c r="P39" s="10"/>
      <c r="Q39" s="10"/>
    </row>
    <row r="40" spans="1:17" ht="13.5" hidden="1" customHeight="1" outlineLevel="1">
      <c r="A40" s="9"/>
      <c r="B40" s="295"/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</row>
    <row r="41" spans="1:17" ht="22.5" hidden="1" customHeight="1" outlineLevel="1">
      <c r="A41" s="9"/>
      <c r="B41" s="52"/>
      <c r="C41" s="52"/>
      <c r="D41" s="52"/>
      <c r="E41" s="52"/>
      <c r="F41" s="52"/>
      <c r="G41" s="52"/>
      <c r="H41" s="52"/>
      <c r="I41" s="52"/>
      <c r="J41" s="10"/>
      <c r="K41" s="10"/>
      <c r="L41" s="10"/>
      <c r="M41" s="10"/>
      <c r="N41" s="10"/>
      <c r="O41" s="10"/>
      <c r="P41" s="10"/>
      <c r="Q41" s="10"/>
    </row>
    <row r="42" spans="1:17" ht="22.5" hidden="1" customHeight="1" outlineLevel="1">
      <c r="A42" s="9"/>
      <c r="B42" s="336" t="s">
        <v>941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</row>
    <row r="43" spans="1:17" ht="22.5" hidden="1" customHeight="1" outlineLevel="1">
      <c r="A43" s="9"/>
      <c r="B43" s="309" t="s">
        <v>942</v>
      </c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  <c r="P43" s="10"/>
      <c r="Q43" s="10"/>
    </row>
    <row r="44" spans="1:17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7"/>
      <c r="C45" s="22"/>
      <c r="D45" s="22"/>
      <c r="E45" s="22"/>
      <c r="F45" s="22"/>
      <c r="G45" s="22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2.5" customHeight="1">
      <c r="A47" s="9"/>
      <c r="B47" s="195" t="s">
        <v>203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2.5" customHeight="1" collapsed="1">
      <c r="A48" s="9"/>
      <c r="B48" s="196" t="s">
        <v>204</v>
      </c>
      <c r="C48" s="165"/>
      <c r="D48" s="165"/>
      <c r="E48" s="165"/>
      <c r="F48" s="165"/>
      <c r="G48" s="165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41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239" t="s">
        <v>943</v>
      </c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  <c r="P50" s="10"/>
      <c r="Q50" s="10"/>
    </row>
    <row r="51" spans="1:17" ht="22.5" hidden="1" customHeight="1" outlineLevel="1">
      <c r="A51" s="9"/>
      <c r="B51" s="294" t="s">
        <v>944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  <c r="P51" s="10"/>
      <c r="Q51" s="10"/>
    </row>
    <row r="52" spans="1:17" ht="22.5" hidden="1" customHeight="1" outlineLevel="1">
      <c r="A52" s="9"/>
      <c r="B52" s="52"/>
      <c r="C52" s="52"/>
      <c r="D52" s="52"/>
      <c r="E52" s="52"/>
      <c r="F52" s="52"/>
      <c r="G52" s="52"/>
      <c r="H52" s="52"/>
      <c r="I52" s="52"/>
      <c r="J52" s="10"/>
      <c r="K52" s="10"/>
      <c r="L52" s="10"/>
      <c r="M52" s="10"/>
      <c r="N52" s="10"/>
      <c r="O52" s="10"/>
      <c r="P52" s="10"/>
      <c r="Q52" s="10"/>
    </row>
    <row r="53" spans="1:17" ht="22.5" hidden="1" customHeight="1" outlineLevel="1">
      <c r="A53" s="9"/>
      <c r="B53" s="239" t="s">
        <v>945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</row>
    <row r="54" spans="1:17" ht="22.5" hidden="1" customHeight="1" outlineLevel="1">
      <c r="A54" s="9"/>
      <c r="B54" s="294" t="s">
        <v>946</v>
      </c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239" t="s">
        <v>947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94" t="s">
        <v>948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13.5" hidden="1" customHeight="1" outlineLevel="1">
      <c r="A58" s="9"/>
      <c r="B58" s="249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52"/>
      <c r="C59" s="52"/>
      <c r="D59" s="52"/>
      <c r="E59" s="52"/>
      <c r="F59" s="52"/>
      <c r="G59" s="52"/>
      <c r="H59" s="52"/>
      <c r="I59" s="52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239" t="s">
        <v>949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240"/>
      <c r="C61" s="16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</row>
    <row r="62" spans="1:17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customHeight="1">
      <c r="A64" s="9"/>
      <c r="B64" s="195" t="s">
        <v>950</v>
      </c>
      <c r="C64" s="165"/>
      <c r="D64" s="165"/>
      <c r="E64" s="165"/>
      <c r="F64" s="165"/>
      <c r="G64" s="165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 collapsed="1">
      <c r="A65" s="9"/>
      <c r="B65" s="196" t="s">
        <v>204</v>
      </c>
      <c r="C65" s="165"/>
      <c r="D65" s="165"/>
      <c r="E65" s="165"/>
      <c r="F65" s="165"/>
      <c r="G65" s="165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239" t="s">
        <v>951</v>
      </c>
      <c r="C67" s="165"/>
      <c r="D67" s="165"/>
      <c r="E67" s="165"/>
      <c r="F67" s="165"/>
      <c r="G67" s="165"/>
      <c r="H67" s="16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94" t="s">
        <v>952</v>
      </c>
      <c r="C68" s="165"/>
      <c r="D68" s="165"/>
      <c r="E68" s="165"/>
      <c r="F68" s="165"/>
      <c r="G68" s="165"/>
      <c r="H68" s="165"/>
      <c r="I68" s="51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9"/>
      <c r="C69" s="165"/>
      <c r="D69" s="165"/>
      <c r="E69" s="165"/>
      <c r="F69" s="165"/>
      <c r="G69" s="165"/>
      <c r="H69" s="165"/>
      <c r="I69" s="52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102"/>
      <c r="B70" s="249"/>
      <c r="C70" s="165"/>
      <c r="D70" s="165"/>
      <c r="E70" s="165"/>
      <c r="F70" s="165"/>
      <c r="G70" s="165"/>
      <c r="H70" s="16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52"/>
      <c r="C71" s="52"/>
      <c r="D71" s="52"/>
      <c r="E71" s="52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239" t="s">
        <v>953</v>
      </c>
      <c r="C72" s="165"/>
      <c r="D72" s="165"/>
      <c r="E72" s="165"/>
      <c r="F72" s="165"/>
      <c r="G72" s="165"/>
      <c r="H72" s="16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294" t="s">
        <v>954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49"/>
      <c r="C74" s="165"/>
      <c r="D74" s="165"/>
      <c r="E74" s="165"/>
      <c r="F74" s="165"/>
      <c r="G74" s="165"/>
      <c r="H74" s="16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0.5" hidden="1" customHeight="1" outlineLevel="1">
      <c r="A75" s="9"/>
      <c r="B75" s="249"/>
      <c r="C75" s="165"/>
      <c r="D75" s="165"/>
      <c r="E75" s="165"/>
      <c r="F75" s="165"/>
      <c r="G75" s="165"/>
      <c r="H75" s="16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52"/>
      <c r="C76" s="52"/>
      <c r="D76" s="52"/>
      <c r="E76" s="52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39" t="s">
        <v>955</v>
      </c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94" t="s">
        <v>956</v>
      </c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249"/>
      <c r="C79" s="165"/>
      <c r="D79" s="165"/>
      <c r="E79" s="165"/>
      <c r="F79" s="165"/>
      <c r="G79" s="165"/>
      <c r="H79" s="16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4.25" hidden="1" customHeight="1" outlineLevel="1">
      <c r="A80" s="9"/>
      <c r="B80" s="249"/>
      <c r="C80" s="165"/>
      <c r="D80" s="165"/>
      <c r="E80" s="165"/>
      <c r="F80" s="165"/>
      <c r="G80" s="165"/>
      <c r="H80" s="16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52"/>
      <c r="C81" s="52"/>
      <c r="D81" s="52"/>
      <c r="E81" s="52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39" t="s">
        <v>957</v>
      </c>
      <c r="C82" s="165"/>
      <c r="D82" s="165"/>
      <c r="E82" s="165"/>
      <c r="F82" s="165"/>
      <c r="G82" s="165"/>
      <c r="H82" s="165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294" t="s">
        <v>958</v>
      </c>
      <c r="C83" s="165"/>
      <c r="D83" s="165"/>
      <c r="E83" s="165"/>
      <c r="F83" s="165"/>
      <c r="G83" s="165"/>
      <c r="H83" s="165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249"/>
      <c r="C84" s="165"/>
      <c r="D84" s="165"/>
      <c r="E84" s="165"/>
      <c r="F84" s="165"/>
      <c r="G84" s="165"/>
      <c r="H84" s="165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hidden="1" customHeight="1" outlineLevel="1">
      <c r="A85" s="9"/>
      <c r="B85" s="249"/>
      <c r="C85" s="165"/>
      <c r="D85" s="165"/>
      <c r="E85" s="165"/>
      <c r="F85" s="165"/>
      <c r="G85" s="165"/>
      <c r="H85" s="165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50"/>
      <c r="C86" s="50"/>
      <c r="D86" s="50"/>
      <c r="E86" s="50"/>
      <c r="F86" s="50"/>
      <c r="G86" s="50"/>
      <c r="H86" s="50"/>
      <c r="I86" s="5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50"/>
      <c r="C87" s="50"/>
      <c r="D87" s="50"/>
      <c r="E87" s="50"/>
      <c r="F87" s="50"/>
      <c r="G87" s="50"/>
      <c r="H87" s="50"/>
      <c r="I87" s="50"/>
      <c r="J87" s="10"/>
      <c r="K87" s="10"/>
      <c r="L87" s="10"/>
      <c r="M87" s="10"/>
      <c r="N87" s="10"/>
      <c r="O87" s="10"/>
      <c r="P87" s="10"/>
      <c r="Q87" s="10"/>
    </row>
    <row r="88" spans="1:17" ht="22.5" customHeight="1">
      <c r="A88" s="9"/>
      <c r="B88" s="50"/>
      <c r="C88" s="50"/>
      <c r="D88" s="50"/>
      <c r="E88" s="50"/>
      <c r="F88" s="50"/>
      <c r="G88" s="50"/>
      <c r="H88" s="50"/>
      <c r="I88" s="50"/>
      <c r="J88" s="10"/>
      <c r="K88" s="10"/>
      <c r="L88" s="10"/>
      <c r="M88" s="10"/>
      <c r="N88" s="10"/>
      <c r="O88" s="10"/>
      <c r="P88" s="10"/>
      <c r="Q88" s="10"/>
    </row>
    <row r="89" spans="1:17" ht="22.5" customHeight="1">
      <c r="A89" s="9"/>
      <c r="B89" s="195" t="s">
        <v>819</v>
      </c>
      <c r="C89" s="165"/>
      <c r="D89" s="165"/>
      <c r="E89" s="165"/>
      <c r="F89" s="165"/>
      <c r="G89" s="165"/>
      <c r="H89" s="50"/>
      <c r="I89" s="50"/>
      <c r="J89" s="10"/>
      <c r="K89" s="10"/>
      <c r="L89" s="10"/>
      <c r="M89" s="10"/>
      <c r="N89" s="10"/>
      <c r="O89" s="10"/>
      <c r="P89" s="10"/>
      <c r="Q89" s="10"/>
    </row>
    <row r="90" spans="1:17" ht="22.5" customHeight="1" collapsed="1">
      <c r="A90" s="9"/>
      <c r="B90" s="196" t="s">
        <v>204</v>
      </c>
      <c r="C90" s="165"/>
      <c r="D90" s="165"/>
      <c r="E90" s="165"/>
      <c r="F90" s="165"/>
      <c r="G90" s="165"/>
      <c r="H90" s="50"/>
      <c r="I90" s="50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50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43" t="s">
        <v>959</v>
      </c>
      <c r="C92" s="175"/>
      <c r="D92" s="176"/>
      <c r="E92" s="252" t="s">
        <v>960</v>
      </c>
      <c r="F92" s="175"/>
      <c r="G92" s="175"/>
      <c r="H92" s="175"/>
      <c r="I92" s="175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53" t="s">
        <v>961</v>
      </c>
      <c r="C93" s="160"/>
      <c r="D93" s="160"/>
      <c r="E93" s="244" t="s">
        <v>962</v>
      </c>
      <c r="F93" s="160"/>
      <c r="G93" s="160"/>
      <c r="H93" s="160"/>
      <c r="I93" s="160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251" t="s">
        <v>963</v>
      </c>
      <c r="C94" s="179"/>
      <c r="D94" s="179"/>
      <c r="E94" s="245" t="s">
        <v>964</v>
      </c>
      <c r="F94" s="179"/>
      <c r="G94" s="179"/>
      <c r="H94" s="179"/>
      <c r="I94" s="17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251" t="s">
        <v>965</v>
      </c>
      <c r="C95" s="179"/>
      <c r="D95" s="179"/>
      <c r="E95" s="245" t="s">
        <v>966</v>
      </c>
      <c r="F95" s="179"/>
      <c r="G95" s="179"/>
      <c r="H95" s="179"/>
      <c r="I95" s="179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251" t="s">
        <v>967</v>
      </c>
      <c r="C96" s="179"/>
      <c r="D96" s="179"/>
      <c r="E96" s="245" t="s">
        <v>968</v>
      </c>
      <c r="F96" s="179"/>
      <c r="G96" s="179"/>
      <c r="H96" s="179"/>
      <c r="I96" s="179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85"/>
      <c r="C97" s="85"/>
      <c r="D97" s="85"/>
      <c r="E97" s="123"/>
      <c r="F97" s="123"/>
      <c r="G97" s="123"/>
      <c r="H97" s="123"/>
      <c r="I97" s="123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79"/>
      <c r="C99" s="50"/>
      <c r="D99" s="50"/>
      <c r="E99" s="50"/>
      <c r="F99" s="50"/>
      <c r="G99" s="50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79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</sheetData>
  <mergeCells count="149"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57:H58"/>
    <mergeCell ref="B60:H60"/>
    <mergeCell ref="B61:I61"/>
    <mergeCell ref="B64:G64"/>
    <mergeCell ref="B65:G65"/>
    <mergeCell ref="B67:H67"/>
    <mergeCell ref="B68:H70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</mergeCells>
  <dataValidations count="2">
    <dataValidation type="list" allowBlank="1" showErrorMessage="1" sqref="M7" xr:uid="{00000000-0002-0000-0D00-000000000000}">
      <formula1>"Finalizado,Em produção,Pendente"</formula1>
    </dataValidation>
    <dataValidation type="list" allowBlank="1" showErrorMessage="1" sqref="G15:L15 G17:L17 G19:L19 G21:L21 G23:L23 G25:L25 G27:L27 G29:L29 G31:L31" xr:uid="{00000000-0002-0000-0D00-000001000000}">
      <formula1>"Alto,Médio,Baixo,Sim,Não,Parcial"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7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969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970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11"/>
      <c r="B13" s="168"/>
      <c r="C13" s="307"/>
      <c r="D13" s="165"/>
      <c r="E13" s="307"/>
      <c r="F13" s="165"/>
      <c r="G13" s="307"/>
      <c r="H13" s="165"/>
      <c r="I13" s="307"/>
      <c r="J13" s="165"/>
      <c r="K13" s="307"/>
      <c r="L13" s="165"/>
      <c r="M13" s="307"/>
      <c r="N13" s="165"/>
      <c r="O13" s="7"/>
    </row>
    <row r="14" spans="1:15" ht="22.5" customHeight="1">
      <c r="A14" s="401"/>
      <c r="B14" s="157"/>
      <c r="C14" s="402"/>
      <c r="D14" s="158"/>
      <c r="E14" s="403" t="s">
        <v>971</v>
      </c>
      <c r="F14" s="165"/>
      <c r="G14" s="406" t="s">
        <v>972</v>
      </c>
      <c r="H14" s="157"/>
      <c r="I14" s="158"/>
      <c r="J14" s="390" t="s">
        <v>973</v>
      </c>
      <c r="K14" s="157"/>
      <c r="L14" s="157"/>
      <c r="M14" s="157"/>
      <c r="N14" s="158"/>
      <c r="O14" s="7"/>
    </row>
    <row r="15" spans="1:15" ht="22.5" customHeight="1">
      <c r="A15" s="342"/>
      <c r="B15" s="165"/>
      <c r="C15" s="165"/>
      <c r="D15" s="216"/>
      <c r="E15" s="165"/>
      <c r="F15" s="165"/>
      <c r="G15" s="165"/>
      <c r="H15" s="165"/>
      <c r="I15" s="216"/>
      <c r="J15" s="165"/>
      <c r="K15" s="165"/>
      <c r="L15" s="165"/>
      <c r="M15" s="165"/>
      <c r="N15" s="216"/>
      <c r="O15" s="7"/>
    </row>
    <row r="16" spans="1:15" ht="22.5" customHeight="1">
      <c r="A16" s="342"/>
      <c r="B16" s="165"/>
      <c r="C16" s="165"/>
      <c r="D16" s="216"/>
      <c r="E16" s="160"/>
      <c r="F16" s="160"/>
      <c r="G16" s="160"/>
      <c r="H16" s="160"/>
      <c r="I16" s="161"/>
      <c r="J16" s="160"/>
      <c r="K16" s="160"/>
      <c r="L16" s="160"/>
      <c r="M16" s="160"/>
      <c r="N16" s="161"/>
      <c r="O16" s="7"/>
    </row>
    <row r="17" spans="1:15" ht="22.5" customHeight="1">
      <c r="A17" s="124"/>
      <c r="B17" s="124"/>
      <c r="C17" s="124"/>
      <c r="D17" s="124"/>
      <c r="E17" s="8"/>
      <c r="F17" s="8"/>
      <c r="G17" s="8"/>
      <c r="H17" s="8"/>
      <c r="I17" s="8"/>
      <c r="J17" s="125"/>
      <c r="K17" s="125"/>
      <c r="L17" s="125"/>
      <c r="M17" s="125"/>
      <c r="N17" s="125"/>
      <c r="O17" s="8"/>
    </row>
    <row r="18" spans="1:15" ht="22.5" customHeight="1">
      <c r="A18" s="407"/>
      <c r="B18" s="165"/>
      <c r="C18" s="405"/>
      <c r="D18" s="216"/>
      <c r="E18" s="404" t="s">
        <v>974</v>
      </c>
      <c r="F18" s="165"/>
      <c r="G18" s="406" t="s">
        <v>975</v>
      </c>
      <c r="H18" s="157"/>
      <c r="I18" s="158"/>
      <c r="J18" s="390" t="s">
        <v>976</v>
      </c>
      <c r="K18" s="157"/>
      <c r="L18" s="157"/>
      <c r="M18" s="157"/>
      <c r="N18" s="158"/>
      <c r="O18" s="10"/>
    </row>
    <row r="19" spans="1:15" ht="22.5" customHeight="1">
      <c r="A19" s="169"/>
      <c r="B19" s="165"/>
      <c r="C19" s="165"/>
      <c r="D19" s="216"/>
      <c r="E19" s="165"/>
      <c r="F19" s="165"/>
      <c r="G19" s="165"/>
      <c r="H19" s="165"/>
      <c r="I19" s="216"/>
      <c r="J19" s="165"/>
      <c r="K19" s="165"/>
      <c r="L19" s="165"/>
      <c r="M19" s="165"/>
      <c r="N19" s="216"/>
      <c r="O19" s="10"/>
    </row>
    <row r="20" spans="1:15" ht="22.5" customHeight="1">
      <c r="A20" s="169"/>
      <c r="B20" s="165"/>
      <c r="C20" s="165"/>
      <c r="D20" s="216"/>
      <c r="E20" s="160"/>
      <c r="F20" s="160"/>
      <c r="G20" s="160"/>
      <c r="H20" s="160"/>
      <c r="I20" s="161"/>
      <c r="J20" s="160"/>
      <c r="K20" s="160"/>
      <c r="L20" s="160"/>
      <c r="M20" s="160"/>
      <c r="N20" s="161"/>
      <c r="O20" s="10"/>
    </row>
    <row r="21" spans="1:15" ht="22.5" customHeight="1">
      <c r="A21" s="124"/>
      <c r="B21" s="124"/>
      <c r="C21" s="124"/>
      <c r="D21" s="124"/>
      <c r="E21" s="8"/>
      <c r="F21" s="8"/>
      <c r="G21" s="8"/>
      <c r="H21" s="8"/>
      <c r="I21" s="8"/>
      <c r="J21" s="125"/>
      <c r="K21" s="125"/>
      <c r="L21" s="125"/>
      <c r="M21" s="125"/>
      <c r="N21" s="125"/>
      <c r="O21" s="8"/>
    </row>
    <row r="22" spans="1:15" ht="22.5" customHeight="1">
      <c r="A22" s="407"/>
      <c r="B22" s="165"/>
      <c r="C22" s="405"/>
      <c r="D22" s="216"/>
      <c r="E22" s="404" t="s">
        <v>977</v>
      </c>
      <c r="F22" s="165"/>
      <c r="G22" s="406" t="s">
        <v>978</v>
      </c>
      <c r="H22" s="157"/>
      <c r="I22" s="158"/>
      <c r="J22" s="390" t="s">
        <v>979</v>
      </c>
      <c r="K22" s="157"/>
      <c r="L22" s="157"/>
      <c r="M22" s="157"/>
      <c r="N22" s="158"/>
      <c r="O22" s="10"/>
    </row>
    <row r="23" spans="1:15" ht="22.5" customHeight="1">
      <c r="A23" s="169"/>
      <c r="B23" s="165"/>
      <c r="C23" s="165"/>
      <c r="D23" s="216"/>
      <c r="E23" s="165"/>
      <c r="F23" s="165"/>
      <c r="G23" s="165"/>
      <c r="H23" s="165"/>
      <c r="I23" s="216"/>
      <c r="J23" s="165"/>
      <c r="K23" s="165"/>
      <c r="L23" s="165"/>
      <c r="M23" s="165"/>
      <c r="N23" s="216"/>
      <c r="O23" s="10"/>
    </row>
    <row r="24" spans="1:15" ht="22.5" customHeight="1">
      <c r="A24" s="388"/>
      <c r="B24" s="160"/>
      <c r="C24" s="160"/>
      <c r="D24" s="161"/>
      <c r="E24" s="160"/>
      <c r="F24" s="160"/>
      <c r="G24" s="160"/>
      <c r="H24" s="160"/>
      <c r="I24" s="161"/>
      <c r="J24" s="160"/>
      <c r="K24" s="160"/>
      <c r="L24" s="160"/>
      <c r="M24" s="160"/>
      <c r="N24" s="161"/>
      <c r="O24" s="10"/>
    </row>
    <row r="25" spans="1:15" ht="22.5" customHeight="1">
      <c r="A25" s="121"/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195" t="s">
        <v>980</v>
      </c>
      <c r="C27" s="165"/>
      <c r="D27" s="165"/>
      <c r="E27" s="165"/>
      <c r="F27" s="165"/>
      <c r="G27" s="165"/>
      <c r="H27" s="22"/>
      <c r="I27" s="22"/>
      <c r="J27" s="10"/>
      <c r="K27" s="10"/>
      <c r="L27" s="10"/>
      <c r="M27" s="10"/>
      <c r="N27" s="10"/>
      <c r="O27" s="10"/>
    </row>
    <row r="28" spans="1:15" ht="22.5" customHeight="1" collapsed="1">
      <c r="A28" s="9"/>
      <c r="B28" s="196" t="s">
        <v>204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hidden="1" customHeight="1" outlineLevel="1">
      <c r="A29" s="9"/>
      <c r="B29" s="27"/>
      <c r="C29" s="22"/>
      <c r="D29" s="22"/>
      <c r="E29" s="22"/>
      <c r="F29" s="22"/>
      <c r="G29" s="22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336" t="s">
        <v>981</v>
      </c>
      <c r="C30" s="165"/>
      <c r="D30" s="165"/>
      <c r="E30" s="165"/>
      <c r="F30" s="165"/>
      <c r="G30" s="165"/>
      <c r="H30" s="165"/>
      <c r="I30" s="165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165"/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165"/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09" t="s">
        <v>982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48"/>
      <c r="C34" s="49"/>
      <c r="D34" s="49"/>
      <c r="E34" s="49"/>
      <c r="F34" s="49"/>
      <c r="G34" s="49"/>
      <c r="H34" s="49"/>
      <c r="I34" s="49"/>
      <c r="J34" s="10"/>
      <c r="K34" s="10"/>
      <c r="L34" s="10"/>
      <c r="M34" s="10"/>
      <c r="N34" s="10"/>
      <c r="O34" s="10"/>
    </row>
    <row r="35" spans="1:15" ht="22.5" customHeight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195" t="s">
        <v>410</v>
      </c>
      <c r="C37" s="165"/>
      <c r="D37" s="165"/>
      <c r="E37" s="165"/>
      <c r="F37" s="165"/>
      <c r="G37" s="165"/>
      <c r="H37" s="50"/>
      <c r="I37" s="50"/>
      <c r="J37" s="10"/>
      <c r="K37" s="10"/>
      <c r="L37" s="10"/>
      <c r="M37" s="10"/>
      <c r="N37" s="10"/>
      <c r="O37" s="10"/>
    </row>
    <row r="38" spans="1:15" ht="22.5" customHeight="1" collapsed="1">
      <c r="A38" s="9"/>
      <c r="B38" s="196" t="s">
        <v>204</v>
      </c>
      <c r="C38" s="165"/>
      <c r="D38" s="165"/>
      <c r="E38" s="165"/>
      <c r="F38" s="165"/>
      <c r="G38" s="165"/>
      <c r="H38" s="50"/>
      <c r="I38" s="50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50"/>
      <c r="C39" s="50"/>
      <c r="D39" s="50"/>
      <c r="E39" s="50"/>
      <c r="F39" s="50"/>
      <c r="G39" s="50"/>
      <c r="H39" s="50"/>
      <c r="I39" s="5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54" t="s">
        <v>767</v>
      </c>
      <c r="C40" s="252" t="s">
        <v>543</v>
      </c>
      <c r="D40" s="175"/>
      <c r="E40" s="175"/>
      <c r="F40" s="252" t="s">
        <v>983</v>
      </c>
      <c r="G40" s="175"/>
      <c r="H40" s="175"/>
      <c r="I40" s="17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332" t="s">
        <v>984</v>
      </c>
      <c r="C41" s="380" t="s">
        <v>985</v>
      </c>
      <c r="D41" s="165"/>
      <c r="E41" s="165"/>
      <c r="F41" s="380" t="s">
        <v>986</v>
      </c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160"/>
      <c r="C42" s="160"/>
      <c r="D42" s="160"/>
      <c r="E42" s="160"/>
      <c r="F42" s="160"/>
      <c r="G42" s="160"/>
      <c r="H42" s="160"/>
      <c r="I42" s="160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408" t="s">
        <v>987</v>
      </c>
      <c r="C43" s="380" t="s">
        <v>988</v>
      </c>
      <c r="D43" s="165"/>
      <c r="E43" s="165"/>
      <c r="F43" s="379" t="s">
        <v>989</v>
      </c>
      <c r="G43" s="157"/>
      <c r="H43" s="157"/>
      <c r="I43" s="157"/>
      <c r="J43" s="10"/>
      <c r="K43" s="10"/>
      <c r="L43" s="10"/>
      <c r="M43" s="10"/>
      <c r="N43" s="10"/>
      <c r="O43" s="10"/>
    </row>
    <row r="44" spans="1:15" ht="22.5" hidden="1" customHeight="1" outlineLevel="1">
      <c r="A44" s="9"/>
      <c r="B44" s="160"/>
      <c r="C44" s="160"/>
      <c r="D44" s="160"/>
      <c r="E44" s="160"/>
      <c r="F44" s="160"/>
      <c r="G44" s="160"/>
      <c r="H44" s="160"/>
      <c r="I44" s="160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408" t="s">
        <v>990</v>
      </c>
      <c r="C45" s="380" t="s">
        <v>991</v>
      </c>
      <c r="D45" s="165"/>
      <c r="E45" s="165"/>
      <c r="F45" s="379" t="s">
        <v>992</v>
      </c>
      <c r="G45" s="157"/>
      <c r="H45" s="157"/>
      <c r="I45" s="157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160"/>
      <c r="C46" s="160"/>
      <c r="D46" s="160"/>
      <c r="E46" s="160"/>
      <c r="F46" s="160"/>
      <c r="G46" s="160"/>
      <c r="H46" s="160"/>
      <c r="I46" s="160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85"/>
      <c r="C47" s="85"/>
      <c r="D47" s="85"/>
      <c r="E47" s="123"/>
      <c r="F47" s="123"/>
      <c r="G47" s="123"/>
      <c r="H47" s="123"/>
      <c r="I47" s="123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79"/>
      <c r="C48" s="50"/>
      <c r="D48" s="50"/>
      <c r="E48" s="50"/>
      <c r="F48" s="50"/>
      <c r="G48" s="50"/>
      <c r="H48" s="50"/>
      <c r="I48" s="50"/>
      <c r="J48" s="10"/>
      <c r="K48" s="10"/>
      <c r="L48" s="10"/>
      <c r="M48" s="10"/>
      <c r="N48" s="10"/>
      <c r="O48" s="10"/>
    </row>
    <row r="49" spans="1:15" ht="22.5" customHeight="1">
      <c r="A49" s="9"/>
      <c r="B49" s="79"/>
      <c r="C49" s="50"/>
      <c r="D49" s="50"/>
      <c r="E49" s="50"/>
      <c r="F49" s="50"/>
      <c r="G49" s="50"/>
      <c r="H49" s="50"/>
      <c r="I49" s="50"/>
      <c r="J49" s="10"/>
      <c r="K49" s="10"/>
      <c r="L49" s="10"/>
      <c r="M49" s="10"/>
      <c r="N49" s="10"/>
      <c r="O49" s="10"/>
    </row>
    <row r="50" spans="1:15" ht="22.5" customHeight="1">
      <c r="A50" s="9"/>
      <c r="B50" s="79"/>
      <c r="C50" s="50"/>
      <c r="D50" s="50"/>
      <c r="E50" s="50"/>
      <c r="F50" s="50"/>
      <c r="G50" s="50"/>
      <c r="H50" s="50"/>
      <c r="I50" s="50"/>
      <c r="J50" s="10"/>
      <c r="K50" s="10"/>
      <c r="L50" s="10"/>
      <c r="M50" s="10"/>
      <c r="N50" s="10"/>
      <c r="O50" s="10"/>
    </row>
    <row r="51" spans="1:15" ht="22.5" customHeight="1">
      <c r="A51" s="9"/>
      <c r="B51" s="195" t="s">
        <v>993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 collapsed="1">
      <c r="A52" s="9"/>
      <c r="B52" s="19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79"/>
      <c r="C53" s="50"/>
      <c r="D53" s="50"/>
      <c r="E53" s="50"/>
      <c r="F53" s="50"/>
      <c r="G53" s="50"/>
      <c r="H53" s="50"/>
      <c r="I53" s="50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43" t="s">
        <v>960</v>
      </c>
      <c r="C54" s="175"/>
      <c r="D54" s="175"/>
      <c r="E54" s="175"/>
      <c r="F54" s="252" t="s">
        <v>994</v>
      </c>
      <c r="G54" s="175"/>
      <c r="H54" s="175"/>
      <c r="I54" s="17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3" t="s">
        <v>995</v>
      </c>
      <c r="C55" s="160"/>
      <c r="D55" s="160"/>
      <c r="E55" s="160"/>
      <c r="F55" s="331" t="s">
        <v>996</v>
      </c>
      <c r="G55" s="160"/>
      <c r="H55" s="160"/>
      <c r="I55" s="16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3" t="s">
        <v>997</v>
      </c>
      <c r="C56" s="160"/>
      <c r="D56" s="160"/>
      <c r="E56" s="160"/>
      <c r="F56" s="331" t="s">
        <v>998</v>
      </c>
      <c r="G56" s="160"/>
      <c r="H56" s="160"/>
      <c r="I56" s="16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3" t="s">
        <v>999</v>
      </c>
      <c r="C57" s="160"/>
      <c r="D57" s="160"/>
      <c r="E57" s="160"/>
      <c r="F57" s="331" t="s">
        <v>1000</v>
      </c>
      <c r="G57" s="160"/>
      <c r="H57" s="160"/>
      <c r="I57" s="16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3" t="s">
        <v>1001</v>
      </c>
      <c r="C58" s="160"/>
      <c r="D58" s="160"/>
      <c r="E58" s="160"/>
      <c r="F58" s="331" t="s">
        <v>1002</v>
      </c>
      <c r="G58" s="160"/>
      <c r="H58" s="160"/>
      <c r="I58" s="160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53" t="s">
        <v>1003</v>
      </c>
      <c r="C59" s="160"/>
      <c r="D59" s="160"/>
      <c r="E59" s="160"/>
      <c r="F59" s="331" t="s">
        <v>984</v>
      </c>
      <c r="G59" s="160"/>
      <c r="H59" s="160"/>
      <c r="I59" s="160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253" t="s">
        <v>1004</v>
      </c>
      <c r="C60" s="160"/>
      <c r="D60" s="160"/>
      <c r="E60" s="160"/>
      <c r="F60" s="331" t="s">
        <v>1000</v>
      </c>
      <c r="G60" s="160"/>
      <c r="H60" s="160"/>
      <c r="I60" s="160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253" t="s">
        <v>1005</v>
      </c>
      <c r="C61" s="160"/>
      <c r="D61" s="160"/>
      <c r="E61" s="160"/>
      <c r="F61" s="331" t="s">
        <v>1002</v>
      </c>
      <c r="G61" s="160"/>
      <c r="H61" s="160"/>
      <c r="I61" s="16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253" t="s">
        <v>1006</v>
      </c>
      <c r="C62" s="160"/>
      <c r="D62" s="160"/>
      <c r="E62" s="160"/>
      <c r="F62" s="331" t="s">
        <v>1007</v>
      </c>
      <c r="G62" s="160"/>
      <c r="H62" s="160"/>
      <c r="I62" s="16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85"/>
      <c r="C63" s="85"/>
      <c r="D63" s="85"/>
      <c r="E63" s="85"/>
      <c r="F63" s="49"/>
      <c r="G63" s="49"/>
      <c r="H63" s="49"/>
      <c r="I63" s="49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198" t="s">
        <v>1008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16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16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customHeight="1">
      <c r="A67" s="9"/>
      <c r="B67" s="85"/>
      <c r="C67" s="85"/>
      <c r="D67" s="85"/>
      <c r="E67" s="85"/>
      <c r="F67" s="49"/>
      <c r="G67" s="49"/>
      <c r="H67" s="49"/>
      <c r="I67" s="49"/>
      <c r="J67" s="10"/>
      <c r="K67" s="10"/>
      <c r="L67" s="10"/>
      <c r="M67" s="10"/>
      <c r="N67" s="10"/>
      <c r="O67" s="10"/>
    </row>
    <row r="68" spans="1:15" ht="22.5" customHeight="1">
      <c r="A68" s="9"/>
      <c r="B68" s="85"/>
      <c r="C68" s="85"/>
      <c r="D68" s="85"/>
      <c r="E68" s="85"/>
      <c r="F68" s="49"/>
      <c r="G68" s="49"/>
      <c r="H68" s="49"/>
      <c r="I68" s="49"/>
      <c r="J68" s="10"/>
      <c r="K68" s="10"/>
      <c r="L68" s="10"/>
      <c r="M68" s="10"/>
      <c r="N68" s="10"/>
      <c r="O68" s="10"/>
    </row>
    <row r="69" spans="1:15" ht="22.5" customHeight="1">
      <c r="A69" s="9"/>
      <c r="B69" s="79"/>
      <c r="C69" s="50"/>
      <c r="D69" s="50"/>
      <c r="E69" s="50"/>
      <c r="F69" s="50"/>
      <c r="G69" s="50"/>
      <c r="H69" s="50"/>
      <c r="I69" s="50"/>
      <c r="J69" s="10"/>
      <c r="K69" s="10"/>
      <c r="L69" s="10"/>
      <c r="M69" s="10"/>
      <c r="N69" s="10"/>
      <c r="O69" s="10"/>
    </row>
    <row r="70" spans="1:15" ht="22.5" customHeight="1">
      <c r="A70" s="8"/>
      <c r="B70" s="31"/>
      <c r="C70" s="31"/>
      <c r="D70" s="31"/>
      <c r="E70" s="31"/>
      <c r="F70" s="31"/>
      <c r="G70" s="31"/>
      <c r="H70" s="31"/>
      <c r="I70" s="122"/>
      <c r="J70" s="8"/>
      <c r="K70" s="8"/>
      <c r="L70" s="122"/>
      <c r="M70" s="8"/>
      <c r="N70" s="8"/>
      <c r="O70" s="10"/>
    </row>
  </sheetData>
  <mergeCells count="70">
    <mergeCell ref="B27:G27"/>
    <mergeCell ref="B28:G28"/>
    <mergeCell ref="B30:I32"/>
    <mergeCell ref="B33:I33"/>
    <mergeCell ref="B52:G52"/>
    <mergeCell ref="B51:G51"/>
    <mergeCell ref="B43:B44"/>
    <mergeCell ref="C43:E44"/>
    <mergeCell ref="F43:I44"/>
    <mergeCell ref="B45:B46"/>
    <mergeCell ref="C45:E46"/>
    <mergeCell ref="F45:I46"/>
    <mergeCell ref="B37:G37"/>
    <mergeCell ref="B38:G38"/>
    <mergeCell ref="C40:E40"/>
    <mergeCell ref="F40:I40"/>
    <mergeCell ref="J18:N20"/>
    <mergeCell ref="J22:N24"/>
    <mergeCell ref="A18:B20"/>
    <mergeCell ref="A22:B24"/>
    <mergeCell ref="C22:D24"/>
    <mergeCell ref="I13:J13"/>
    <mergeCell ref="K13:L13"/>
    <mergeCell ref="M13:N13"/>
    <mergeCell ref="G14:I16"/>
    <mergeCell ref="J14:N16"/>
    <mergeCell ref="E3:N6"/>
    <mergeCell ref="F7:G8"/>
    <mergeCell ref="I7:I8"/>
    <mergeCell ref="J7:J8"/>
    <mergeCell ref="L7:L8"/>
    <mergeCell ref="M7:N8"/>
    <mergeCell ref="E7:E8"/>
    <mergeCell ref="F62:I62"/>
    <mergeCell ref="A3:C8"/>
    <mergeCell ref="A11:C11"/>
    <mergeCell ref="A13:B13"/>
    <mergeCell ref="C13:D13"/>
    <mergeCell ref="A14:B16"/>
    <mergeCell ref="C14:D16"/>
    <mergeCell ref="E13:F13"/>
    <mergeCell ref="E14:F16"/>
    <mergeCell ref="E18:F20"/>
    <mergeCell ref="E22:F24"/>
    <mergeCell ref="A12:N12"/>
    <mergeCell ref="C18:D20"/>
    <mergeCell ref="G18:I20"/>
    <mergeCell ref="G22:I24"/>
    <mergeCell ref="G13:H13"/>
    <mergeCell ref="B55:E55"/>
    <mergeCell ref="F55:I55"/>
    <mergeCell ref="B56:E56"/>
    <mergeCell ref="F56:I56"/>
    <mergeCell ref="B64:I66"/>
    <mergeCell ref="B57:E57"/>
    <mergeCell ref="F57:I57"/>
    <mergeCell ref="B58:E58"/>
    <mergeCell ref="F58:I58"/>
    <mergeCell ref="B59:E59"/>
    <mergeCell ref="F59:I59"/>
    <mergeCell ref="F60:I60"/>
    <mergeCell ref="B60:E60"/>
    <mergeCell ref="B61:E61"/>
    <mergeCell ref="B62:E62"/>
    <mergeCell ref="F61:I61"/>
    <mergeCell ref="B41:B42"/>
    <mergeCell ref="C41:E42"/>
    <mergeCell ref="F41:I42"/>
    <mergeCell ref="B54:E54"/>
    <mergeCell ref="F54:I54"/>
  </mergeCells>
  <dataValidations count="1">
    <dataValidation type="list" allowBlank="1" showErrorMessage="1" sqref="M7" xr:uid="{00000000-0002-0000-0E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32"/>
  <sheetViews>
    <sheetView showGridLines="0" topLeftCell="A7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969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2" customHeight="1">
      <c r="A12" s="257" t="s">
        <v>1009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0"/>
    </row>
    <row r="13" spans="1:15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</row>
    <row r="14" spans="1:15" ht="22.5" customHeight="1">
      <c r="A14" s="420" t="s">
        <v>1010</v>
      </c>
      <c r="B14" s="158"/>
      <c r="C14" s="8"/>
      <c r="D14" s="420" t="s">
        <v>1011</v>
      </c>
      <c r="E14" s="158"/>
      <c r="F14" s="8"/>
      <c r="G14" s="420" t="s">
        <v>1012</v>
      </c>
      <c r="H14" s="158"/>
      <c r="I14" s="8"/>
      <c r="J14" s="420" t="s">
        <v>1013</v>
      </c>
      <c r="K14" s="158"/>
      <c r="L14" s="8"/>
      <c r="M14" s="420" t="s">
        <v>1014</v>
      </c>
      <c r="N14" s="158"/>
      <c r="O14" s="10"/>
    </row>
    <row r="15" spans="1:15" ht="22.5" customHeight="1">
      <c r="A15" s="418"/>
      <c r="B15" s="373"/>
      <c r="C15" s="8"/>
      <c r="D15" s="418"/>
      <c r="E15" s="373"/>
      <c r="F15" s="8"/>
      <c r="G15" s="418"/>
      <c r="H15" s="373"/>
      <c r="I15" s="8"/>
      <c r="J15" s="418"/>
      <c r="K15" s="373"/>
      <c r="L15" s="8"/>
      <c r="M15" s="418"/>
      <c r="N15" s="373"/>
      <c r="O15" s="10"/>
    </row>
    <row r="16" spans="1:15" ht="22.5" customHeight="1">
      <c r="A16" s="417" t="s">
        <v>1015</v>
      </c>
      <c r="B16" s="372"/>
      <c r="C16" s="8"/>
      <c r="D16" s="417" t="s">
        <v>1016</v>
      </c>
      <c r="E16" s="372"/>
      <c r="F16" s="8"/>
      <c r="G16" s="417" t="s">
        <v>1017</v>
      </c>
      <c r="H16" s="372"/>
      <c r="I16" s="8"/>
      <c r="J16" s="417" t="s">
        <v>1018</v>
      </c>
      <c r="K16" s="372"/>
      <c r="L16" s="8"/>
      <c r="M16" s="417" t="s">
        <v>1019</v>
      </c>
      <c r="N16" s="372"/>
      <c r="O16" s="10"/>
    </row>
    <row r="17" spans="1:15" ht="22.5" customHeight="1">
      <c r="A17" s="418"/>
      <c r="B17" s="373"/>
      <c r="C17" s="8"/>
      <c r="D17" s="418"/>
      <c r="E17" s="373"/>
      <c r="F17" s="8"/>
      <c r="G17" s="418"/>
      <c r="H17" s="373"/>
      <c r="I17" s="8"/>
      <c r="J17" s="418"/>
      <c r="K17" s="373"/>
      <c r="L17" s="8"/>
      <c r="M17" s="418"/>
      <c r="N17" s="373"/>
      <c r="O17" s="10"/>
    </row>
    <row r="18" spans="1:15" ht="22.5" customHeight="1">
      <c r="A18" s="419" t="s">
        <v>1020</v>
      </c>
      <c r="B18" s="372"/>
      <c r="C18" s="125"/>
      <c r="D18" s="419" t="s">
        <v>1021</v>
      </c>
      <c r="E18" s="372"/>
      <c r="F18" s="125"/>
      <c r="G18" s="419" t="s">
        <v>1022</v>
      </c>
      <c r="H18" s="372"/>
      <c r="I18" s="125"/>
      <c r="J18" s="419" t="s">
        <v>1023</v>
      </c>
      <c r="K18" s="372"/>
      <c r="L18" s="125"/>
      <c r="M18" s="419" t="s">
        <v>1024</v>
      </c>
      <c r="N18" s="372"/>
      <c r="O18" s="125"/>
    </row>
    <row r="19" spans="1:15" ht="22.5" customHeight="1">
      <c r="A19" s="342"/>
      <c r="B19" s="216"/>
      <c r="C19" s="125"/>
      <c r="D19" s="342"/>
      <c r="E19" s="216"/>
      <c r="F19" s="125"/>
      <c r="G19" s="342"/>
      <c r="H19" s="216"/>
      <c r="I19" s="125"/>
      <c r="J19" s="342"/>
      <c r="K19" s="216"/>
      <c r="L19" s="125"/>
      <c r="M19" s="342"/>
      <c r="N19" s="216"/>
      <c r="O19" s="125"/>
    </row>
    <row r="20" spans="1:15" ht="22.5" customHeight="1">
      <c r="A20" s="159"/>
      <c r="B20" s="161"/>
      <c r="C20" s="125"/>
      <c r="D20" s="159"/>
      <c r="E20" s="161"/>
      <c r="F20" s="125"/>
      <c r="G20" s="159"/>
      <c r="H20" s="161"/>
      <c r="I20" s="125"/>
      <c r="J20" s="159"/>
      <c r="K20" s="161"/>
      <c r="L20" s="125"/>
      <c r="M20" s="159"/>
      <c r="N20" s="161"/>
      <c r="O20" s="125"/>
    </row>
    <row r="21" spans="1:15" ht="22.5" customHeight="1">
      <c r="A21" s="8"/>
      <c r="B21" s="8"/>
      <c r="C21" s="122"/>
      <c r="D21" s="8"/>
      <c r="E21" s="8"/>
      <c r="F21" s="122"/>
      <c r="G21" s="8"/>
      <c r="H21" s="8"/>
      <c r="I21" s="122"/>
      <c r="J21" s="8"/>
      <c r="K21" s="8"/>
      <c r="L21" s="122"/>
      <c r="M21" s="8"/>
      <c r="N21" s="8"/>
      <c r="O21" s="10"/>
    </row>
    <row r="22" spans="1:15" ht="22.5" customHeight="1">
      <c r="A22" s="8"/>
      <c r="B22" s="8"/>
      <c r="C22" s="122"/>
      <c r="D22" s="421" t="s">
        <v>1025</v>
      </c>
      <c r="E22" s="165"/>
      <c r="F22" s="165"/>
      <c r="G22" s="165"/>
      <c r="H22" s="165"/>
      <c r="I22" s="165"/>
      <c r="J22" s="165"/>
      <c r="K22" s="165"/>
      <c r="L22" s="122"/>
      <c r="M22" s="8"/>
      <c r="N22" s="8"/>
      <c r="O22" s="10"/>
    </row>
    <row r="23" spans="1:15" ht="22.5" customHeight="1">
      <c r="A23" s="8"/>
      <c r="B23" s="8"/>
      <c r="C23" s="122"/>
      <c r="D23" s="165"/>
      <c r="E23" s="165"/>
      <c r="F23" s="165"/>
      <c r="G23" s="165"/>
      <c r="H23" s="165"/>
      <c r="I23" s="165"/>
      <c r="J23" s="165"/>
      <c r="K23" s="165"/>
      <c r="L23" s="122"/>
      <c r="M23" s="8"/>
      <c r="N23" s="8"/>
      <c r="O23" s="10"/>
    </row>
    <row r="24" spans="1:15" ht="22.5" customHeight="1">
      <c r="A24" s="8"/>
      <c r="B24" s="8"/>
      <c r="C24" s="122"/>
      <c r="D24" s="382" t="s">
        <v>1026</v>
      </c>
      <c r="E24" s="157"/>
      <c r="F24" s="157"/>
      <c r="G24" s="157"/>
      <c r="H24" s="157"/>
      <c r="I24" s="157"/>
      <c r="J24" s="157"/>
      <c r="K24" s="158"/>
      <c r="L24" s="122"/>
      <c r="M24" s="8"/>
      <c r="N24" s="8"/>
      <c r="O24" s="10"/>
    </row>
    <row r="25" spans="1:15" ht="22.5" customHeight="1">
      <c r="A25" s="8"/>
      <c r="B25" s="8"/>
      <c r="C25" s="122"/>
      <c r="D25" s="159"/>
      <c r="E25" s="160"/>
      <c r="F25" s="160"/>
      <c r="G25" s="160"/>
      <c r="H25" s="160"/>
      <c r="I25" s="160"/>
      <c r="J25" s="160"/>
      <c r="K25" s="161"/>
      <c r="L25" s="122"/>
      <c r="M25" s="8"/>
      <c r="N25" s="8"/>
      <c r="O25" s="10"/>
    </row>
    <row r="26" spans="1:15" ht="22.5" customHeight="1">
      <c r="A26" s="8"/>
      <c r="B26" s="8"/>
      <c r="C26" s="122"/>
      <c r="D26" s="8"/>
      <c r="E26" s="8"/>
      <c r="F26" s="122"/>
      <c r="G26" s="8"/>
      <c r="H26" s="8"/>
      <c r="I26" s="122"/>
      <c r="J26" s="8"/>
      <c r="K26" s="8"/>
      <c r="L26" s="122"/>
      <c r="M26" s="8"/>
      <c r="N26" s="8"/>
      <c r="O26" s="10"/>
    </row>
    <row r="27" spans="1:15" ht="22.5" customHeight="1">
      <c r="A27" s="8"/>
      <c r="B27" s="8"/>
      <c r="C27" s="122"/>
      <c r="D27" s="422" t="s">
        <v>1027</v>
      </c>
      <c r="E27" s="165"/>
      <c r="F27" s="165"/>
      <c r="G27" s="165"/>
      <c r="H27" s="165"/>
      <c r="I27" s="165"/>
      <c r="J27" s="165"/>
      <c r="K27" s="165"/>
      <c r="L27" s="122"/>
      <c r="M27" s="8"/>
      <c r="N27" s="8"/>
      <c r="O27" s="10"/>
    </row>
    <row r="28" spans="1:15" ht="22.5" customHeight="1">
      <c r="A28" s="8"/>
      <c r="B28" s="8"/>
      <c r="C28" s="122"/>
      <c r="D28" s="165"/>
      <c r="E28" s="165"/>
      <c r="F28" s="165"/>
      <c r="G28" s="165"/>
      <c r="H28" s="165"/>
      <c r="I28" s="165"/>
      <c r="J28" s="165"/>
      <c r="K28" s="165"/>
      <c r="L28" s="122"/>
      <c r="M28" s="8"/>
      <c r="N28" s="8"/>
      <c r="O28" s="10"/>
    </row>
    <row r="29" spans="1:15" ht="22.5" customHeight="1">
      <c r="A29" s="8"/>
      <c r="B29" s="8"/>
      <c r="C29" s="122"/>
      <c r="D29" s="382" t="s">
        <v>1028</v>
      </c>
      <c r="E29" s="157"/>
      <c r="F29" s="157"/>
      <c r="G29" s="157"/>
      <c r="H29" s="157"/>
      <c r="I29" s="157"/>
      <c r="J29" s="157"/>
      <c r="K29" s="158"/>
      <c r="L29" s="122"/>
      <c r="M29" s="8"/>
      <c r="N29" s="8"/>
      <c r="O29" s="10"/>
    </row>
    <row r="30" spans="1:15" ht="22.5" customHeight="1">
      <c r="A30" s="8"/>
      <c r="B30" s="8"/>
      <c r="C30" s="122"/>
      <c r="D30" s="342"/>
      <c r="E30" s="165"/>
      <c r="F30" s="165"/>
      <c r="G30" s="165"/>
      <c r="H30" s="165"/>
      <c r="I30" s="165"/>
      <c r="J30" s="165"/>
      <c r="K30" s="216"/>
      <c r="L30" s="122"/>
      <c r="M30" s="8"/>
      <c r="N30" s="8"/>
      <c r="O30" s="10"/>
    </row>
    <row r="31" spans="1:15" ht="22.5" customHeight="1">
      <c r="A31" s="8"/>
      <c r="B31" s="8"/>
      <c r="C31" s="122"/>
      <c r="D31" s="159"/>
      <c r="E31" s="160"/>
      <c r="F31" s="160"/>
      <c r="G31" s="160"/>
      <c r="H31" s="160"/>
      <c r="I31" s="160"/>
      <c r="J31" s="160"/>
      <c r="K31" s="161"/>
      <c r="L31" s="122"/>
      <c r="M31" s="8"/>
      <c r="N31" s="8"/>
      <c r="O31" s="10"/>
    </row>
    <row r="32" spans="1:15" ht="22.5" customHeight="1">
      <c r="A32" s="8"/>
      <c r="B32" s="8"/>
      <c r="C32" s="122"/>
      <c r="D32" s="8"/>
      <c r="E32" s="8"/>
      <c r="F32" s="122"/>
      <c r="G32" s="8"/>
      <c r="H32" s="8"/>
      <c r="I32" s="122"/>
      <c r="J32" s="8"/>
      <c r="K32" s="8"/>
      <c r="L32" s="122"/>
      <c r="M32" s="8"/>
      <c r="N32" s="8"/>
      <c r="O32" s="10"/>
    </row>
    <row r="33" spans="1:15" ht="22.5" customHeight="1">
      <c r="A33" s="8"/>
      <c r="B33" s="8"/>
      <c r="C33" s="122"/>
      <c r="D33" s="8"/>
      <c r="E33" s="8"/>
      <c r="F33" s="122"/>
      <c r="G33" s="8"/>
      <c r="H33" s="8"/>
      <c r="I33" s="122"/>
      <c r="J33" s="8"/>
      <c r="K33" s="8"/>
      <c r="L33" s="122"/>
      <c r="M33" s="8"/>
      <c r="N33" s="8"/>
      <c r="O33" s="10"/>
    </row>
    <row r="34" spans="1:15" ht="22.5" customHeight="1">
      <c r="A34" s="8"/>
      <c r="B34" s="8"/>
      <c r="C34" s="122"/>
      <c r="D34" s="8"/>
      <c r="E34" s="8"/>
      <c r="F34" s="122"/>
      <c r="G34" s="8"/>
      <c r="H34" s="8"/>
      <c r="I34" s="122"/>
      <c r="J34" s="8"/>
      <c r="K34" s="8"/>
      <c r="L34" s="122"/>
      <c r="M34" s="8"/>
      <c r="N34" s="8"/>
      <c r="O34" s="10"/>
    </row>
    <row r="35" spans="1:15" ht="22.5" customHeight="1">
      <c r="A35" s="8"/>
      <c r="B35" s="195" t="s">
        <v>1029</v>
      </c>
      <c r="C35" s="165"/>
      <c r="D35" s="165"/>
      <c r="E35" s="165"/>
      <c r="F35" s="165"/>
      <c r="G35" s="165"/>
      <c r="H35" s="8"/>
      <c r="I35" s="122"/>
      <c r="J35" s="8"/>
      <c r="K35" s="8"/>
      <c r="L35" s="122"/>
      <c r="M35" s="8"/>
      <c r="N35" s="8"/>
      <c r="O35" s="10"/>
    </row>
    <row r="36" spans="1:15" ht="22.5" customHeight="1" collapsed="1">
      <c r="A36" s="8"/>
      <c r="B36" s="196" t="s">
        <v>204</v>
      </c>
      <c r="C36" s="165"/>
      <c r="D36" s="165"/>
      <c r="E36" s="165"/>
      <c r="F36" s="165"/>
      <c r="G36" s="165"/>
      <c r="H36" s="8"/>
      <c r="I36" s="122"/>
      <c r="J36" s="8"/>
      <c r="K36" s="8"/>
      <c r="L36" s="122"/>
      <c r="M36" s="8"/>
      <c r="N36" s="8"/>
      <c r="O36" s="10"/>
    </row>
    <row r="37" spans="1:15" ht="22.5" hidden="1" customHeight="1" outlineLevel="1">
      <c r="A37" s="8"/>
      <c r="B37" s="8"/>
      <c r="C37" s="122"/>
      <c r="D37" s="8"/>
      <c r="E37" s="8"/>
      <c r="F37" s="122"/>
      <c r="G37" s="8"/>
      <c r="H37" s="8"/>
      <c r="I37" s="122"/>
      <c r="J37" s="8"/>
      <c r="K37" s="8"/>
      <c r="L37" s="122"/>
      <c r="M37" s="8"/>
      <c r="N37" s="8"/>
      <c r="O37" s="10"/>
    </row>
    <row r="38" spans="1:15" ht="22.5" hidden="1" customHeight="1" outlineLevel="1">
      <c r="A38" s="8"/>
      <c r="B38" s="325" t="s">
        <v>1030</v>
      </c>
      <c r="C38" s="165"/>
      <c r="D38" s="165"/>
      <c r="E38" s="165"/>
      <c r="F38" s="165"/>
      <c r="G38" s="165"/>
      <c r="H38" s="165"/>
      <c r="I38" s="165"/>
      <c r="J38" s="8"/>
      <c r="K38" s="8"/>
      <c r="L38" s="122"/>
      <c r="M38" s="8"/>
      <c r="N38" s="8"/>
      <c r="O38" s="10"/>
    </row>
    <row r="39" spans="1:15" ht="22.5" hidden="1" customHeight="1" outlineLevel="1">
      <c r="A39" s="8"/>
      <c r="B39" s="165"/>
      <c r="C39" s="165"/>
      <c r="D39" s="165"/>
      <c r="E39" s="165"/>
      <c r="F39" s="165"/>
      <c r="G39" s="165"/>
      <c r="H39" s="165"/>
      <c r="I39" s="165"/>
      <c r="J39" s="8"/>
      <c r="K39" s="8"/>
      <c r="L39" s="122"/>
      <c r="M39" s="8"/>
      <c r="N39" s="8"/>
      <c r="O39" s="10"/>
    </row>
    <row r="40" spans="1:15" ht="22.5" hidden="1" customHeight="1" outlineLevel="1">
      <c r="A40" s="8"/>
      <c r="B40" s="416" t="s">
        <v>1031</v>
      </c>
      <c r="C40" s="165"/>
      <c r="D40" s="165"/>
      <c r="E40" s="165"/>
      <c r="F40" s="165"/>
      <c r="G40" s="165"/>
      <c r="H40" s="165"/>
      <c r="I40" s="165"/>
      <c r="J40" s="8"/>
      <c r="K40" s="8"/>
      <c r="L40" s="122"/>
      <c r="M40" s="8"/>
      <c r="N40" s="8"/>
      <c r="O40" s="10"/>
    </row>
    <row r="41" spans="1:15" ht="22.5" hidden="1" customHeight="1" outlineLevel="1">
      <c r="A41" s="8"/>
      <c r="B41" s="249"/>
      <c r="C41" s="165"/>
      <c r="D41" s="165"/>
      <c r="E41" s="165"/>
      <c r="F41" s="165"/>
      <c r="G41" s="165"/>
      <c r="H41" s="165"/>
      <c r="I41" s="165"/>
      <c r="J41" s="8"/>
      <c r="K41" s="8"/>
      <c r="L41" s="122"/>
      <c r="M41" s="8"/>
      <c r="N41" s="8"/>
      <c r="O41" s="10"/>
    </row>
    <row r="42" spans="1:15" ht="11.25" hidden="1" customHeight="1" outlineLevel="1">
      <c r="A42" s="8"/>
      <c r="B42" s="249"/>
      <c r="C42" s="165"/>
      <c r="D42" s="165"/>
      <c r="E42" s="165"/>
      <c r="F42" s="165"/>
      <c r="G42" s="165"/>
      <c r="H42" s="165"/>
      <c r="I42" s="165"/>
      <c r="J42" s="8"/>
      <c r="K42" s="8"/>
      <c r="L42" s="122"/>
      <c r="M42" s="8"/>
      <c r="N42" s="8"/>
      <c r="O42" s="10"/>
    </row>
    <row r="43" spans="1:15" ht="22.5" hidden="1" customHeight="1" outlineLevel="1">
      <c r="A43" s="8"/>
      <c r="B43" s="79"/>
      <c r="C43" s="122"/>
      <c r="D43" s="8"/>
      <c r="E43" s="8"/>
      <c r="F43" s="122"/>
      <c r="G43" s="8"/>
      <c r="H43" s="8"/>
      <c r="I43" s="122"/>
      <c r="J43" s="8"/>
      <c r="K43" s="8"/>
      <c r="L43" s="122"/>
      <c r="M43" s="8"/>
      <c r="N43" s="8"/>
      <c r="O43" s="10"/>
    </row>
    <row r="44" spans="1:15" ht="22.5" hidden="1" customHeight="1" outlineLevel="1">
      <c r="A44" s="8"/>
      <c r="B44" s="363" t="s">
        <v>1032</v>
      </c>
      <c r="C44" s="165"/>
      <c r="D44" s="165"/>
      <c r="E44" s="165"/>
      <c r="F44" s="165"/>
      <c r="G44" s="165"/>
      <c r="H44" s="165"/>
      <c r="I44" s="122"/>
      <c r="J44" s="8"/>
      <c r="K44" s="8"/>
      <c r="L44" s="122"/>
      <c r="M44" s="8"/>
      <c r="N44" s="8"/>
      <c r="O44" s="10"/>
    </row>
    <row r="45" spans="1:15" ht="22.5" hidden="1" customHeight="1" outlineLevel="1">
      <c r="A45" s="8"/>
      <c r="B45" s="165"/>
      <c r="C45" s="165"/>
      <c r="D45" s="165"/>
      <c r="E45" s="165"/>
      <c r="F45" s="165"/>
      <c r="G45" s="165"/>
      <c r="H45" s="165"/>
      <c r="I45" s="122"/>
      <c r="J45" s="8"/>
      <c r="K45" s="8"/>
      <c r="L45" s="122"/>
      <c r="M45" s="8"/>
      <c r="N45" s="8"/>
      <c r="O45" s="10"/>
    </row>
    <row r="46" spans="1:15" ht="22.5" hidden="1" customHeight="1" outlineLevel="1">
      <c r="A46" s="8"/>
      <c r="C46" s="122"/>
      <c r="D46" s="8"/>
      <c r="E46" s="8"/>
      <c r="F46" s="122"/>
      <c r="G46" s="8"/>
      <c r="H46" s="8"/>
      <c r="I46" s="122"/>
      <c r="J46" s="8"/>
      <c r="K46" s="8"/>
      <c r="L46" s="122"/>
      <c r="M46" s="8"/>
      <c r="N46" s="8"/>
      <c r="O46" s="10"/>
    </row>
    <row r="47" spans="1:15" ht="22.5" customHeight="1">
      <c r="A47" s="8"/>
      <c r="B47" s="79"/>
      <c r="C47" s="122"/>
      <c r="D47" s="8"/>
      <c r="E47" s="8"/>
      <c r="F47" s="122"/>
      <c r="G47" s="8"/>
      <c r="H47" s="8"/>
      <c r="I47" s="122"/>
      <c r="J47" s="8"/>
      <c r="K47" s="8"/>
      <c r="L47" s="122"/>
      <c r="M47" s="8"/>
      <c r="N47" s="8"/>
      <c r="O47" s="10"/>
    </row>
    <row r="48" spans="1:15" ht="22.5" customHeight="1">
      <c r="A48" s="8"/>
      <c r="C48" s="122"/>
      <c r="D48" s="8"/>
      <c r="E48" s="8"/>
      <c r="F48" s="122"/>
      <c r="G48" s="8"/>
      <c r="H48" s="8"/>
      <c r="I48" s="122"/>
      <c r="J48" s="8"/>
      <c r="K48" s="8"/>
      <c r="L48" s="122"/>
      <c r="M48" s="8"/>
      <c r="N48" s="8"/>
      <c r="O48" s="10"/>
    </row>
    <row r="49" spans="1:15" ht="22.5" customHeight="1">
      <c r="A49" s="8"/>
      <c r="B49" s="195" t="s">
        <v>410</v>
      </c>
      <c r="C49" s="165"/>
      <c r="D49" s="165"/>
      <c r="E49" s="165"/>
      <c r="F49" s="165"/>
      <c r="G49" s="165"/>
      <c r="H49" s="8"/>
      <c r="I49" s="122"/>
      <c r="J49" s="8"/>
      <c r="K49" s="8"/>
      <c r="L49" s="122"/>
      <c r="M49" s="8"/>
      <c r="N49" s="8"/>
      <c r="O49" s="10"/>
    </row>
    <row r="50" spans="1:15" ht="22.5" customHeight="1" collapsed="1">
      <c r="A50" s="8"/>
      <c r="B50" s="196" t="s">
        <v>204</v>
      </c>
      <c r="C50" s="165"/>
      <c r="D50" s="165"/>
      <c r="E50" s="165"/>
      <c r="F50" s="165"/>
      <c r="G50" s="165"/>
      <c r="H50" s="8"/>
      <c r="I50" s="122"/>
      <c r="J50" s="8"/>
      <c r="K50" s="8"/>
      <c r="L50" s="122"/>
      <c r="M50" s="8"/>
      <c r="N50" s="8"/>
      <c r="O50" s="10"/>
    </row>
    <row r="51" spans="1:15" ht="22.5" hidden="1" customHeight="1" outlineLevel="1">
      <c r="A51" s="8"/>
      <c r="C51" s="122"/>
      <c r="D51" s="8"/>
      <c r="E51" s="8"/>
      <c r="F51" s="122"/>
      <c r="G51" s="8"/>
      <c r="H51" s="8"/>
      <c r="I51" s="122"/>
      <c r="J51" s="8"/>
      <c r="K51" s="8"/>
      <c r="L51" s="122"/>
      <c r="M51" s="8"/>
      <c r="N51" s="8"/>
      <c r="O51" s="10"/>
    </row>
    <row r="52" spans="1:15" ht="22.5" hidden="1" customHeight="1" outlineLevel="1">
      <c r="A52" s="8"/>
      <c r="B52" s="423" t="s">
        <v>1033</v>
      </c>
      <c r="C52" s="165"/>
      <c r="D52" s="165"/>
      <c r="E52" s="165"/>
      <c r="F52" s="165"/>
      <c r="G52" s="165"/>
      <c r="H52" s="165"/>
      <c r="I52" s="122"/>
      <c r="J52" s="8"/>
      <c r="K52" s="8"/>
      <c r="L52" s="122"/>
      <c r="M52" s="8"/>
      <c r="N52" s="8"/>
      <c r="O52" s="10"/>
    </row>
    <row r="53" spans="1:15" ht="7.5" hidden="1" customHeight="1" outlineLevel="1">
      <c r="A53" s="8"/>
      <c r="B53" s="8"/>
      <c r="C53" s="122"/>
      <c r="D53" s="8"/>
      <c r="E53" s="8"/>
      <c r="F53" s="122"/>
      <c r="G53" s="8"/>
      <c r="H53" s="8"/>
      <c r="I53" s="122"/>
      <c r="J53" s="8"/>
      <c r="K53" s="8"/>
      <c r="L53" s="122"/>
      <c r="M53" s="8"/>
      <c r="N53" s="8"/>
      <c r="O53" s="10"/>
    </row>
    <row r="54" spans="1:15" ht="22.5" hidden="1" customHeight="1" outlineLevel="1">
      <c r="A54" s="8"/>
      <c r="B54" s="334" t="s">
        <v>1034</v>
      </c>
      <c r="C54" s="165"/>
      <c r="D54" s="165"/>
      <c r="E54" s="165"/>
      <c r="F54" s="165"/>
      <c r="G54" s="165"/>
      <c r="H54" s="165"/>
      <c r="I54" s="165"/>
      <c r="J54" s="8"/>
      <c r="K54" s="8"/>
      <c r="L54" s="122"/>
      <c r="M54" s="8"/>
      <c r="N54" s="8"/>
      <c r="O54" s="10"/>
    </row>
    <row r="55" spans="1:15" ht="22.5" hidden="1" customHeight="1" outlineLevel="1">
      <c r="A55" s="8"/>
      <c r="B55" s="314" t="s">
        <v>1035</v>
      </c>
      <c r="C55" s="165"/>
      <c r="D55" s="165"/>
      <c r="E55" s="165"/>
      <c r="F55" s="165"/>
      <c r="G55" s="165"/>
      <c r="H55" s="165"/>
      <c r="I55" s="31"/>
      <c r="J55" s="8"/>
      <c r="K55" s="8"/>
      <c r="L55" s="122"/>
      <c r="M55" s="8"/>
      <c r="N55" s="8"/>
      <c r="O55" s="10"/>
    </row>
    <row r="56" spans="1:15" ht="22.5" hidden="1" customHeight="1" outlineLevel="1">
      <c r="A56" s="8"/>
      <c r="B56" s="249"/>
      <c r="C56" s="165"/>
      <c r="D56" s="165"/>
      <c r="E56" s="165"/>
      <c r="F56" s="165"/>
      <c r="G56" s="165"/>
      <c r="H56" s="165"/>
      <c r="I56" s="31"/>
      <c r="J56" s="8"/>
      <c r="K56" s="8"/>
      <c r="L56" s="122"/>
      <c r="M56" s="8"/>
      <c r="N56" s="8"/>
      <c r="O56" s="10"/>
    </row>
    <row r="57" spans="1:15" ht="22.5" hidden="1" customHeight="1" outlineLevel="1">
      <c r="A57" s="8"/>
      <c r="B57" s="249"/>
      <c r="C57" s="165"/>
      <c r="D57" s="165"/>
      <c r="E57" s="165"/>
      <c r="F57" s="165"/>
      <c r="G57" s="165"/>
      <c r="H57" s="165"/>
      <c r="I57" s="31"/>
      <c r="J57" s="8"/>
      <c r="K57" s="8"/>
      <c r="L57" s="122"/>
      <c r="M57" s="8"/>
      <c r="N57" s="8"/>
      <c r="O57" s="10"/>
    </row>
    <row r="58" spans="1:15" ht="22.5" hidden="1" customHeight="1" outlineLevel="1">
      <c r="A58" s="8"/>
      <c r="B58" s="249"/>
      <c r="C58" s="165"/>
      <c r="D58" s="165"/>
      <c r="E58" s="165"/>
      <c r="F58" s="165"/>
      <c r="G58" s="165"/>
      <c r="H58" s="165"/>
      <c r="I58" s="31"/>
      <c r="J58" s="8"/>
      <c r="K58" s="8"/>
      <c r="L58" s="122"/>
      <c r="M58" s="8"/>
      <c r="N58" s="8"/>
      <c r="O58" s="10"/>
    </row>
    <row r="59" spans="1:15" ht="27" hidden="1" customHeight="1" outlineLevel="1">
      <c r="A59" s="8"/>
      <c r="B59" s="249"/>
      <c r="C59" s="165"/>
      <c r="D59" s="165"/>
      <c r="E59" s="165"/>
      <c r="F59" s="165"/>
      <c r="G59" s="165"/>
      <c r="H59" s="165"/>
      <c r="I59" s="122"/>
      <c r="J59" s="8"/>
      <c r="K59" s="8"/>
      <c r="L59" s="122"/>
      <c r="M59" s="8"/>
      <c r="N59" s="8"/>
      <c r="O59" s="10"/>
    </row>
    <row r="60" spans="1:15" ht="22.5" hidden="1" customHeight="1" outlineLevel="1">
      <c r="A60" s="8"/>
      <c r="B60" s="8"/>
      <c r="C60" s="122"/>
      <c r="D60" s="8"/>
      <c r="E60" s="8"/>
      <c r="F60" s="122"/>
      <c r="G60" s="8"/>
      <c r="H60" s="8"/>
      <c r="I60" s="122"/>
      <c r="J60" s="8"/>
      <c r="K60" s="8"/>
      <c r="L60" s="122"/>
      <c r="M60" s="8"/>
      <c r="N60" s="8"/>
      <c r="O60" s="10"/>
    </row>
    <row r="61" spans="1:15" ht="22.5" hidden="1" customHeight="1" outlineLevel="1">
      <c r="A61" s="8"/>
      <c r="B61" s="334" t="s">
        <v>1036</v>
      </c>
      <c r="C61" s="165"/>
      <c r="D61" s="165"/>
      <c r="E61" s="165"/>
      <c r="F61" s="165"/>
      <c r="G61" s="165"/>
      <c r="H61" s="165"/>
      <c r="I61" s="165"/>
      <c r="J61" s="8"/>
      <c r="K61" s="8"/>
      <c r="L61" s="122"/>
      <c r="M61" s="8"/>
      <c r="N61" s="8"/>
      <c r="O61" s="10"/>
    </row>
    <row r="62" spans="1:15" ht="22.5" hidden="1" customHeight="1" outlineLevel="1">
      <c r="A62" s="8"/>
      <c r="B62" s="314" t="s">
        <v>1037</v>
      </c>
      <c r="C62" s="165"/>
      <c r="D62" s="165"/>
      <c r="E62" s="165"/>
      <c r="F62" s="165"/>
      <c r="G62" s="165"/>
      <c r="H62" s="165"/>
      <c r="I62" s="31"/>
      <c r="J62" s="8"/>
      <c r="K62" s="8"/>
      <c r="L62" s="122"/>
      <c r="M62" s="8"/>
      <c r="N62" s="8"/>
      <c r="O62" s="10"/>
    </row>
    <row r="63" spans="1:15" ht="22.5" hidden="1" customHeight="1" outlineLevel="1">
      <c r="A63" s="8"/>
      <c r="B63" s="249"/>
      <c r="C63" s="165"/>
      <c r="D63" s="165"/>
      <c r="E63" s="165"/>
      <c r="F63" s="165"/>
      <c r="G63" s="165"/>
      <c r="H63" s="165"/>
      <c r="I63" s="31"/>
      <c r="J63" s="8"/>
      <c r="K63" s="8"/>
      <c r="L63" s="122"/>
      <c r="M63" s="8"/>
      <c r="N63" s="8"/>
      <c r="O63" s="10"/>
    </row>
    <row r="64" spans="1:15" ht="22.5" hidden="1" customHeight="1" outlineLevel="1">
      <c r="A64" s="8"/>
      <c r="B64" s="249"/>
      <c r="C64" s="165"/>
      <c r="D64" s="165"/>
      <c r="E64" s="165"/>
      <c r="F64" s="165"/>
      <c r="G64" s="165"/>
      <c r="H64" s="165"/>
      <c r="I64" s="31"/>
      <c r="J64" s="8"/>
      <c r="K64" s="8"/>
      <c r="L64" s="122"/>
      <c r="M64" s="8"/>
      <c r="N64" s="8"/>
      <c r="O64" s="10"/>
    </row>
    <row r="65" spans="1:15" ht="22.5" hidden="1" customHeight="1" outlineLevel="1">
      <c r="A65" s="8"/>
      <c r="B65" s="249"/>
      <c r="C65" s="165"/>
      <c r="D65" s="165"/>
      <c r="E65" s="165"/>
      <c r="F65" s="165"/>
      <c r="G65" s="165"/>
      <c r="H65" s="165"/>
      <c r="I65" s="31"/>
      <c r="J65" s="8"/>
      <c r="K65" s="8"/>
      <c r="L65" s="122"/>
      <c r="M65" s="8"/>
      <c r="N65" s="8"/>
      <c r="O65" s="10"/>
    </row>
    <row r="66" spans="1:15" ht="22.5" hidden="1" customHeight="1" outlineLevel="1">
      <c r="A66" s="8"/>
      <c r="B66" s="249"/>
      <c r="C66" s="165"/>
      <c r="D66" s="165"/>
      <c r="E66" s="165"/>
      <c r="F66" s="165"/>
      <c r="G66" s="165"/>
      <c r="H66" s="165"/>
      <c r="I66" s="122"/>
      <c r="J66" s="8"/>
      <c r="K66" s="8"/>
      <c r="L66" s="122"/>
      <c r="M66" s="8"/>
      <c r="N66" s="8"/>
      <c r="O66" s="10"/>
    </row>
    <row r="67" spans="1:15" ht="22.5" hidden="1" customHeight="1" outlineLevel="1">
      <c r="A67" s="8"/>
      <c r="B67" s="31"/>
      <c r="C67" s="31"/>
      <c r="D67" s="31"/>
      <c r="E67" s="31"/>
      <c r="F67" s="31"/>
      <c r="G67" s="31"/>
      <c r="H67" s="31"/>
      <c r="I67" s="122"/>
      <c r="J67" s="8"/>
      <c r="K67" s="8"/>
      <c r="L67" s="122"/>
      <c r="M67" s="8"/>
      <c r="N67" s="8"/>
      <c r="O67" s="10"/>
    </row>
    <row r="68" spans="1:15" ht="22.5" hidden="1" customHeight="1" outlineLevel="1">
      <c r="A68" s="8"/>
      <c r="B68" s="334" t="s">
        <v>1038</v>
      </c>
      <c r="C68" s="165"/>
      <c r="D68" s="165"/>
      <c r="E68" s="165"/>
      <c r="F68" s="165"/>
      <c r="G68" s="165"/>
      <c r="H68" s="165"/>
      <c r="I68" s="165"/>
      <c r="J68" s="8"/>
      <c r="K68" s="8"/>
      <c r="L68" s="122"/>
      <c r="M68" s="8"/>
      <c r="N68" s="8"/>
      <c r="O68" s="10"/>
    </row>
    <row r="69" spans="1:15" ht="22.5" hidden="1" customHeight="1" outlineLevel="1">
      <c r="A69" s="8"/>
      <c r="B69" s="314" t="s">
        <v>1039</v>
      </c>
      <c r="C69" s="165"/>
      <c r="D69" s="165"/>
      <c r="E69" s="165"/>
      <c r="F69" s="165"/>
      <c r="G69" s="165"/>
      <c r="H69" s="165"/>
      <c r="I69" s="31"/>
      <c r="J69" s="8"/>
      <c r="K69" s="8"/>
      <c r="L69" s="122"/>
      <c r="M69" s="8"/>
      <c r="N69" s="8"/>
      <c r="O69" s="10"/>
    </row>
    <row r="70" spans="1:15" ht="22.5" hidden="1" customHeight="1" outlineLevel="1">
      <c r="A70" s="8"/>
      <c r="B70" s="249"/>
      <c r="C70" s="165"/>
      <c r="D70" s="165"/>
      <c r="E70" s="165"/>
      <c r="F70" s="165"/>
      <c r="G70" s="165"/>
      <c r="H70" s="165"/>
      <c r="I70" s="31"/>
      <c r="J70" s="8"/>
      <c r="K70" s="8"/>
      <c r="L70" s="122"/>
      <c r="M70" s="8"/>
      <c r="N70" s="8"/>
      <c r="O70" s="10"/>
    </row>
    <row r="71" spans="1:15" ht="22.5" hidden="1" customHeight="1" outlineLevel="1">
      <c r="A71" s="8"/>
      <c r="B71" s="249"/>
      <c r="C71" s="165"/>
      <c r="D71" s="165"/>
      <c r="E71" s="165"/>
      <c r="F71" s="165"/>
      <c r="G71" s="165"/>
      <c r="H71" s="165"/>
      <c r="I71" s="31"/>
      <c r="J71" s="8"/>
      <c r="K71" s="8"/>
      <c r="L71" s="122"/>
      <c r="M71" s="8"/>
      <c r="N71" s="8"/>
      <c r="O71" s="10"/>
    </row>
    <row r="72" spans="1:15" ht="22.5" hidden="1" customHeight="1" outlineLevel="1">
      <c r="A72" s="8"/>
      <c r="B72" s="249"/>
      <c r="C72" s="165"/>
      <c r="D72" s="165"/>
      <c r="E72" s="165"/>
      <c r="F72" s="165"/>
      <c r="G72" s="165"/>
      <c r="H72" s="165"/>
      <c r="I72" s="31"/>
      <c r="J72" s="8"/>
      <c r="K72" s="8"/>
      <c r="L72" s="122"/>
      <c r="M72" s="8"/>
      <c r="N72" s="8"/>
      <c r="O72" s="10"/>
    </row>
    <row r="73" spans="1:15" ht="22.5" hidden="1" customHeight="1" outlineLevel="1">
      <c r="A73" s="8"/>
      <c r="B73" s="249"/>
      <c r="C73" s="165"/>
      <c r="D73" s="165"/>
      <c r="E73" s="165"/>
      <c r="F73" s="165"/>
      <c r="G73" s="165"/>
      <c r="H73" s="165"/>
      <c r="I73" s="122"/>
      <c r="J73" s="8"/>
      <c r="K73" s="8"/>
      <c r="L73" s="122"/>
      <c r="M73" s="8"/>
      <c r="N73" s="8"/>
      <c r="O73" s="10"/>
    </row>
    <row r="74" spans="1:15" ht="22.5" hidden="1" customHeight="1" outlineLevel="1">
      <c r="A74" s="8"/>
      <c r="B74" s="249"/>
      <c r="C74" s="165"/>
      <c r="D74" s="165"/>
      <c r="E74" s="165"/>
      <c r="F74" s="165"/>
      <c r="G74" s="165"/>
      <c r="H74" s="165"/>
      <c r="I74" s="122"/>
      <c r="J74" s="8"/>
      <c r="K74" s="8"/>
      <c r="L74" s="122"/>
      <c r="M74" s="8"/>
      <c r="N74" s="8"/>
      <c r="O74" s="10"/>
    </row>
    <row r="75" spans="1:15" ht="22.5" hidden="1" customHeight="1" outlineLevel="1">
      <c r="A75" s="8"/>
      <c r="B75" s="31"/>
      <c r="C75" s="31"/>
      <c r="D75" s="31"/>
      <c r="E75" s="31"/>
      <c r="F75" s="31"/>
      <c r="G75" s="31"/>
      <c r="H75" s="31"/>
      <c r="I75" s="122"/>
      <c r="J75" s="8"/>
      <c r="K75" s="8"/>
      <c r="L75" s="122"/>
      <c r="M75" s="8"/>
      <c r="N75" s="8"/>
      <c r="O75" s="10"/>
    </row>
    <row r="76" spans="1:15" ht="22.5" hidden="1" customHeight="1" outlineLevel="1">
      <c r="A76" s="8"/>
      <c r="B76" s="334" t="s">
        <v>1040</v>
      </c>
      <c r="C76" s="165"/>
      <c r="D76" s="165"/>
      <c r="E76" s="165"/>
      <c r="F76" s="165"/>
      <c r="G76" s="165"/>
      <c r="H76" s="165"/>
      <c r="I76" s="165"/>
      <c r="J76" s="8"/>
      <c r="K76" s="8"/>
      <c r="L76" s="122"/>
      <c r="M76" s="8"/>
      <c r="N76" s="8"/>
      <c r="O76" s="10"/>
    </row>
    <row r="77" spans="1:15" ht="22.5" hidden="1" customHeight="1" outlineLevel="1">
      <c r="A77" s="8"/>
      <c r="B77" s="314" t="s">
        <v>1041</v>
      </c>
      <c r="C77" s="165"/>
      <c r="D77" s="165"/>
      <c r="E77" s="165"/>
      <c r="F77" s="165"/>
      <c r="G77" s="165"/>
      <c r="H77" s="165"/>
      <c r="I77" s="31"/>
      <c r="J77" s="8"/>
      <c r="K77" s="8"/>
      <c r="L77" s="122"/>
      <c r="M77" s="8"/>
      <c r="N77" s="8"/>
      <c r="O77" s="10"/>
    </row>
    <row r="78" spans="1:15" ht="22.5" hidden="1" customHeight="1" outlineLevel="1">
      <c r="A78" s="8"/>
      <c r="B78" s="249"/>
      <c r="C78" s="165"/>
      <c r="D78" s="165"/>
      <c r="E78" s="165"/>
      <c r="F78" s="165"/>
      <c r="G78" s="165"/>
      <c r="H78" s="165"/>
      <c r="I78" s="31"/>
      <c r="J78" s="8"/>
      <c r="K78" s="8"/>
      <c r="L78" s="122"/>
      <c r="M78" s="8"/>
      <c r="N78" s="8"/>
      <c r="O78" s="10"/>
    </row>
    <row r="79" spans="1:15" ht="22.5" hidden="1" customHeight="1" outlineLevel="1">
      <c r="A79" s="8"/>
      <c r="B79" s="249"/>
      <c r="C79" s="165"/>
      <c r="D79" s="165"/>
      <c r="E79" s="165"/>
      <c r="F79" s="165"/>
      <c r="G79" s="165"/>
      <c r="H79" s="165"/>
      <c r="I79" s="31"/>
      <c r="J79" s="8"/>
      <c r="K79" s="8"/>
      <c r="L79" s="122"/>
      <c r="M79" s="8"/>
      <c r="N79" s="8"/>
      <c r="O79" s="10"/>
    </row>
    <row r="80" spans="1:15" ht="22.5" hidden="1" customHeight="1" outlineLevel="1">
      <c r="A80" s="8"/>
      <c r="B80" s="249"/>
      <c r="C80" s="165"/>
      <c r="D80" s="165"/>
      <c r="E80" s="165"/>
      <c r="F80" s="165"/>
      <c r="G80" s="165"/>
      <c r="H80" s="165"/>
      <c r="I80" s="31"/>
      <c r="J80" s="8"/>
      <c r="K80" s="8"/>
      <c r="L80" s="122"/>
      <c r="M80" s="8"/>
      <c r="N80" s="8"/>
      <c r="O80" s="10"/>
    </row>
    <row r="81" spans="1:15" ht="27" hidden="1" customHeight="1" outlineLevel="1">
      <c r="A81" s="8"/>
      <c r="B81" s="249"/>
      <c r="C81" s="165"/>
      <c r="D81" s="165"/>
      <c r="E81" s="165"/>
      <c r="F81" s="165"/>
      <c r="G81" s="165"/>
      <c r="H81" s="165"/>
      <c r="I81" s="122"/>
      <c r="J81" s="8"/>
      <c r="K81" s="8"/>
      <c r="L81" s="122"/>
      <c r="M81" s="8"/>
      <c r="N81" s="8"/>
      <c r="O81" s="10"/>
    </row>
    <row r="82" spans="1:15" ht="22.5" hidden="1" customHeight="1" outlineLevel="1">
      <c r="A82" s="8"/>
      <c r="B82" s="31"/>
      <c r="C82" s="31"/>
      <c r="D82" s="31"/>
      <c r="E82" s="31"/>
      <c r="F82" s="31"/>
      <c r="G82" s="31"/>
      <c r="H82" s="31"/>
      <c r="I82" s="122"/>
      <c r="J82" s="8"/>
      <c r="K82" s="8"/>
      <c r="L82" s="122"/>
      <c r="M82" s="8"/>
      <c r="N82" s="8"/>
      <c r="O82" s="10"/>
    </row>
    <row r="83" spans="1:15" ht="22.5" hidden="1" customHeight="1" outlineLevel="1">
      <c r="A83" s="8"/>
      <c r="B83" s="334" t="s">
        <v>1042</v>
      </c>
      <c r="C83" s="165"/>
      <c r="D83" s="165"/>
      <c r="E83" s="165"/>
      <c r="F83" s="165"/>
      <c r="G83" s="165"/>
      <c r="H83" s="165"/>
      <c r="I83" s="165"/>
      <c r="J83" s="8"/>
      <c r="K83" s="8"/>
      <c r="L83" s="122"/>
      <c r="M83" s="8"/>
      <c r="N83" s="8"/>
      <c r="O83" s="10"/>
    </row>
    <row r="84" spans="1:15" ht="22.5" hidden="1" customHeight="1" outlineLevel="1">
      <c r="A84" s="8"/>
      <c r="B84" s="314" t="s">
        <v>1043</v>
      </c>
      <c r="C84" s="165"/>
      <c r="D84" s="165"/>
      <c r="E84" s="165"/>
      <c r="F84" s="165"/>
      <c r="G84" s="165"/>
      <c r="H84" s="165"/>
      <c r="I84" s="31"/>
      <c r="J84" s="8"/>
      <c r="K84" s="8"/>
      <c r="L84" s="122"/>
      <c r="M84" s="8"/>
      <c r="N84" s="8"/>
      <c r="O84" s="10"/>
    </row>
    <row r="85" spans="1:15" ht="22.5" hidden="1" customHeight="1" outlineLevel="1">
      <c r="A85" s="8"/>
      <c r="B85" s="249"/>
      <c r="C85" s="165"/>
      <c r="D85" s="165"/>
      <c r="E85" s="165"/>
      <c r="F85" s="165"/>
      <c r="G85" s="165"/>
      <c r="H85" s="165"/>
      <c r="I85" s="31"/>
      <c r="J85" s="8"/>
      <c r="K85" s="8"/>
      <c r="L85" s="122"/>
      <c r="M85" s="8"/>
      <c r="N85" s="8"/>
      <c r="O85" s="10"/>
    </row>
    <row r="86" spans="1:15" ht="22.5" hidden="1" customHeight="1" outlineLevel="1">
      <c r="A86" s="8"/>
      <c r="B86" s="249"/>
      <c r="C86" s="165"/>
      <c r="D86" s="165"/>
      <c r="E86" s="165"/>
      <c r="F86" s="165"/>
      <c r="G86" s="165"/>
      <c r="H86" s="165"/>
      <c r="I86" s="31"/>
      <c r="J86" s="8"/>
      <c r="K86" s="8"/>
      <c r="L86" s="122"/>
      <c r="M86" s="8"/>
      <c r="N86" s="8"/>
      <c r="O86" s="10"/>
    </row>
    <row r="87" spans="1:15" ht="22.5" hidden="1" customHeight="1" outlineLevel="1">
      <c r="A87" s="8"/>
      <c r="B87" s="249"/>
      <c r="C87" s="165"/>
      <c r="D87" s="165"/>
      <c r="E87" s="165"/>
      <c r="F87" s="165"/>
      <c r="G87" s="165"/>
      <c r="H87" s="165"/>
      <c r="I87" s="31"/>
      <c r="J87" s="8"/>
      <c r="K87" s="8"/>
      <c r="L87" s="122"/>
      <c r="M87" s="8"/>
      <c r="N87" s="8"/>
      <c r="O87" s="10"/>
    </row>
    <row r="88" spans="1:15" ht="27.75" hidden="1" customHeight="1" outlineLevel="1">
      <c r="A88" s="8"/>
      <c r="B88" s="249"/>
      <c r="C88" s="165"/>
      <c r="D88" s="165"/>
      <c r="E88" s="165"/>
      <c r="F88" s="165"/>
      <c r="G88" s="165"/>
      <c r="H88" s="165"/>
      <c r="I88" s="122"/>
      <c r="J88" s="8"/>
      <c r="K88" s="8"/>
      <c r="L88" s="122"/>
      <c r="M88" s="8"/>
      <c r="N88" s="8"/>
      <c r="O88" s="10"/>
    </row>
    <row r="89" spans="1:15" ht="22.5" hidden="1" customHeight="1" outlineLevel="1">
      <c r="A89" s="8"/>
      <c r="B89" s="31"/>
      <c r="C89" s="31"/>
      <c r="D89" s="31"/>
      <c r="E89" s="31"/>
      <c r="F89" s="31"/>
      <c r="G89" s="31"/>
      <c r="H89" s="31"/>
      <c r="I89" s="122"/>
      <c r="J89" s="8"/>
      <c r="K89" s="8"/>
      <c r="L89" s="122"/>
      <c r="M89" s="8"/>
      <c r="N89" s="8"/>
      <c r="O89" s="10"/>
    </row>
    <row r="90" spans="1:15" ht="22.5" customHeight="1">
      <c r="A90" s="8"/>
      <c r="B90" s="31"/>
      <c r="C90" s="31"/>
      <c r="D90" s="31"/>
      <c r="E90" s="31"/>
      <c r="F90" s="31"/>
      <c r="G90" s="31"/>
      <c r="H90" s="31"/>
      <c r="I90" s="122"/>
      <c r="J90" s="8"/>
      <c r="K90" s="8"/>
      <c r="L90" s="122"/>
      <c r="M90" s="8"/>
      <c r="N90" s="8"/>
      <c r="O90" s="10"/>
    </row>
    <row r="91" spans="1:15" ht="22.5" customHeight="1">
      <c r="A91" s="8"/>
      <c r="B91" s="31"/>
      <c r="C91" s="31"/>
      <c r="D91" s="31"/>
      <c r="E91" s="31"/>
      <c r="F91" s="31"/>
      <c r="G91" s="31"/>
      <c r="H91" s="31"/>
      <c r="I91" s="122"/>
      <c r="J91" s="8"/>
      <c r="K91" s="8"/>
      <c r="L91" s="122"/>
      <c r="M91" s="8"/>
      <c r="N91" s="8"/>
      <c r="O91" s="10"/>
    </row>
    <row r="92" spans="1:15" ht="22.5" customHeight="1">
      <c r="A92" s="8"/>
      <c r="B92" s="195" t="s">
        <v>993</v>
      </c>
      <c r="C92" s="165"/>
      <c r="D92" s="165"/>
      <c r="E92" s="165"/>
      <c r="F92" s="165"/>
      <c r="G92" s="165"/>
      <c r="H92" s="31"/>
      <c r="I92" s="122"/>
      <c r="J92" s="8"/>
      <c r="K92" s="8"/>
      <c r="L92" s="122"/>
      <c r="M92" s="8"/>
      <c r="N92" s="8"/>
      <c r="O92" s="10"/>
    </row>
    <row r="93" spans="1:15" ht="22.5" customHeight="1" collapsed="1">
      <c r="A93" s="8"/>
      <c r="B93" s="196" t="s">
        <v>204</v>
      </c>
      <c r="C93" s="165"/>
      <c r="D93" s="165"/>
      <c r="E93" s="165"/>
      <c r="F93" s="165"/>
      <c r="G93" s="165"/>
      <c r="H93" s="31"/>
      <c r="I93" s="122"/>
      <c r="J93" s="8"/>
      <c r="K93" s="8"/>
      <c r="L93" s="122"/>
      <c r="M93" s="8"/>
      <c r="N93" s="8"/>
      <c r="O93" s="10"/>
    </row>
    <row r="94" spans="1:15" ht="22.5" hidden="1" customHeight="1" outlineLevel="1">
      <c r="A94" s="8"/>
      <c r="B94" s="31"/>
      <c r="C94" s="31"/>
      <c r="D94" s="31"/>
      <c r="E94" s="31"/>
      <c r="F94" s="31"/>
      <c r="G94" s="31"/>
      <c r="H94" s="31"/>
      <c r="I94" s="122"/>
      <c r="J94" s="8"/>
      <c r="K94" s="8"/>
      <c r="L94" s="122"/>
      <c r="M94" s="8"/>
      <c r="N94" s="8"/>
      <c r="O94" s="10"/>
    </row>
    <row r="95" spans="1:15" ht="22.5" hidden="1" customHeight="1" outlineLevel="1">
      <c r="A95" s="8"/>
      <c r="B95" s="243" t="s">
        <v>993</v>
      </c>
      <c r="C95" s="175"/>
      <c r="D95" s="175"/>
      <c r="E95" s="175"/>
      <c r="F95" s="252" t="s">
        <v>1044</v>
      </c>
      <c r="G95" s="175"/>
      <c r="H95" s="175"/>
      <c r="I95" s="175"/>
      <c r="J95" s="8"/>
      <c r="K95" s="8"/>
      <c r="L95" s="122"/>
      <c r="M95" s="8"/>
      <c r="N95" s="8"/>
      <c r="O95" s="10"/>
    </row>
    <row r="96" spans="1:15" ht="22.5" hidden="1" customHeight="1" outlineLevel="1">
      <c r="A96" s="8"/>
      <c r="B96" s="253" t="s">
        <v>997</v>
      </c>
      <c r="C96" s="160"/>
      <c r="D96" s="160"/>
      <c r="E96" s="160"/>
      <c r="F96" s="331" t="s">
        <v>1045</v>
      </c>
      <c r="G96" s="160"/>
      <c r="H96" s="160"/>
      <c r="I96" s="160"/>
      <c r="J96" s="8"/>
      <c r="K96" s="8"/>
      <c r="L96" s="122"/>
      <c r="M96" s="8"/>
      <c r="N96" s="8"/>
      <c r="O96" s="10"/>
    </row>
    <row r="97" spans="1:15" ht="22.5" hidden="1" customHeight="1" outlineLevel="1">
      <c r="A97" s="8"/>
      <c r="B97" s="253" t="s">
        <v>1046</v>
      </c>
      <c r="C97" s="160"/>
      <c r="D97" s="160"/>
      <c r="E97" s="160"/>
      <c r="F97" s="331" t="s">
        <v>1047</v>
      </c>
      <c r="G97" s="160"/>
      <c r="H97" s="160"/>
      <c r="I97" s="160"/>
      <c r="J97" s="8"/>
      <c r="K97" s="8"/>
      <c r="L97" s="122"/>
      <c r="M97" s="8"/>
      <c r="N97" s="8"/>
      <c r="O97" s="10"/>
    </row>
    <row r="98" spans="1:15" ht="22.5" hidden="1" customHeight="1" outlineLevel="1">
      <c r="A98" s="8"/>
      <c r="B98" s="253" t="s">
        <v>1048</v>
      </c>
      <c r="C98" s="160"/>
      <c r="D98" s="160"/>
      <c r="E98" s="160"/>
      <c r="F98" s="331" t="s">
        <v>1049</v>
      </c>
      <c r="G98" s="160"/>
      <c r="H98" s="160"/>
      <c r="I98" s="160"/>
      <c r="J98" s="8"/>
      <c r="K98" s="8"/>
      <c r="L98" s="122"/>
      <c r="M98" s="8"/>
      <c r="N98" s="8"/>
      <c r="O98" s="10"/>
    </row>
    <row r="99" spans="1:15" ht="22.5" hidden="1" customHeight="1" outlineLevel="1">
      <c r="A99" s="8"/>
      <c r="B99" s="253" t="s">
        <v>1050</v>
      </c>
      <c r="C99" s="160"/>
      <c r="D99" s="160"/>
      <c r="E99" s="160"/>
      <c r="F99" s="331" t="s">
        <v>1051</v>
      </c>
      <c r="G99" s="160"/>
      <c r="H99" s="160"/>
      <c r="I99" s="160"/>
      <c r="J99" s="8"/>
      <c r="K99" s="8"/>
      <c r="L99" s="122"/>
      <c r="M99" s="8"/>
      <c r="N99" s="8"/>
      <c r="O99" s="10"/>
    </row>
    <row r="100" spans="1:15" ht="22.5" hidden="1" customHeight="1" outlineLevel="1">
      <c r="A100" s="8"/>
      <c r="B100" s="253" t="s">
        <v>1052</v>
      </c>
      <c r="C100" s="160"/>
      <c r="D100" s="160"/>
      <c r="E100" s="160"/>
      <c r="F100" s="331" t="s">
        <v>1053</v>
      </c>
      <c r="G100" s="160"/>
      <c r="H100" s="160"/>
      <c r="I100" s="160"/>
      <c r="J100" s="8"/>
      <c r="K100" s="8"/>
      <c r="L100" s="122"/>
      <c r="M100" s="8"/>
      <c r="N100" s="8"/>
      <c r="O100" s="10"/>
    </row>
    <row r="101" spans="1:15" ht="22.5" hidden="1" customHeight="1" outlineLevel="1">
      <c r="A101" s="8"/>
      <c r="B101" s="253" t="s">
        <v>1054</v>
      </c>
      <c r="C101" s="160"/>
      <c r="D101" s="160"/>
      <c r="E101" s="160"/>
      <c r="F101" s="331" t="s">
        <v>1055</v>
      </c>
      <c r="G101" s="160"/>
      <c r="H101" s="160"/>
      <c r="I101" s="160"/>
      <c r="J101" s="8"/>
      <c r="K101" s="8"/>
      <c r="L101" s="122"/>
      <c r="M101" s="8"/>
      <c r="N101" s="8"/>
      <c r="O101" s="10"/>
    </row>
    <row r="102" spans="1:15" ht="22.5" hidden="1" customHeight="1" outlineLevel="1">
      <c r="A102" s="8"/>
      <c r="B102" s="85"/>
      <c r="C102" s="85"/>
      <c r="D102" s="85"/>
      <c r="E102" s="85"/>
      <c r="F102" s="49"/>
      <c r="G102" s="49"/>
      <c r="H102" s="49"/>
      <c r="I102" s="49"/>
      <c r="J102" s="8"/>
      <c r="K102" s="8"/>
      <c r="L102" s="122"/>
      <c r="M102" s="8"/>
      <c r="N102" s="8"/>
      <c r="O102" s="10"/>
    </row>
    <row r="103" spans="1:15" ht="22.5" hidden="1" customHeight="1" outlineLevel="1">
      <c r="A103" s="8"/>
      <c r="B103" s="409"/>
      <c r="C103" s="165"/>
      <c r="D103" s="165"/>
      <c r="E103" s="165"/>
      <c r="F103" s="165"/>
      <c r="G103" s="165"/>
      <c r="H103" s="165"/>
      <c r="I103" s="165"/>
      <c r="J103" s="8"/>
      <c r="K103" s="8"/>
      <c r="L103" s="122"/>
      <c r="M103" s="8"/>
      <c r="N103" s="8"/>
      <c r="O103" s="10"/>
    </row>
    <row r="104" spans="1:15" ht="22.5" customHeight="1">
      <c r="A104" s="8"/>
      <c r="B104" s="165"/>
      <c r="C104" s="165"/>
      <c r="D104" s="165"/>
      <c r="E104" s="165"/>
      <c r="F104" s="165"/>
      <c r="G104" s="165"/>
      <c r="H104" s="165"/>
      <c r="I104" s="165"/>
      <c r="J104" s="8"/>
      <c r="K104" s="8"/>
      <c r="L104" s="122"/>
      <c r="M104" s="8"/>
      <c r="N104" s="8"/>
      <c r="O104" s="10"/>
    </row>
    <row r="105" spans="1:15" ht="22.5" customHeight="1">
      <c r="A105" s="8"/>
      <c r="B105" s="165"/>
      <c r="C105" s="165"/>
      <c r="D105" s="165"/>
      <c r="E105" s="165"/>
      <c r="F105" s="165"/>
      <c r="G105" s="165"/>
      <c r="H105" s="165"/>
      <c r="I105" s="165"/>
      <c r="J105" s="8"/>
      <c r="K105" s="8"/>
      <c r="L105" s="122"/>
      <c r="M105" s="8"/>
      <c r="N105" s="8"/>
      <c r="O105" s="10"/>
    </row>
    <row r="106" spans="1:15" ht="22.5" customHeight="1">
      <c r="A106" s="8"/>
      <c r="B106" s="31"/>
      <c r="C106" s="31"/>
      <c r="D106" s="31"/>
      <c r="E106" s="31"/>
      <c r="F106" s="31"/>
      <c r="G106" s="31"/>
      <c r="H106" s="31"/>
      <c r="I106" s="122"/>
      <c r="J106" s="8"/>
      <c r="K106" s="8"/>
      <c r="L106" s="122"/>
      <c r="M106" s="8"/>
      <c r="N106" s="8"/>
      <c r="O106" s="10"/>
    </row>
    <row r="107" spans="1:15" ht="41.25" customHeight="1">
      <c r="A107" s="257" t="s">
        <v>1056</v>
      </c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6"/>
      <c r="O107" s="10"/>
    </row>
    <row r="108" spans="1:15" ht="22.5" customHeight="1">
      <c r="A108" s="8"/>
      <c r="B108" s="31"/>
      <c r="C108" s="31"/>
      <c r="D108" s="31"/>
      <c r="E108" s="31"/>
      <c r="F108" s="31"/>
      <c r="G108" s="31"/>
      <c r="H108" s="31"/>
      <c r="I108" s="122"/>
      <c r="J108" s="8"/>
      <c r="K108" s="8"/>
      <c r="L108" s="122"/>
      <c r="M108" s="8"/>
      <c r="N108" s="8"/>
      <c r="O108" s="10"/>
    </row>
    <row r="109" spans="1:15" ht="22.5" customHeight="1">
      <c r="A109" s="8"/>
      <c r="B109" s="31"/>
      <c r="C109" s="31"/>
      <c r="D109" s="31"/>
      <c r="E109" s="31"/>
      <c r="F109" s="31"/>
      <c r="G109" s="31"/>
      <c r="H109" s="31"/>
      <c r="I109" s="122"/>
      <c r="J109" s="8"/>
      <c r="K109" s="8"/>
      <c r="L109" s="122"/>
      <c r="M109" s="8"/>
      <c r="N109" s="8"/>
      <c r="O109" s="10"/>
    </row>
    <row r="110" spans="1:15" ht="22.5" customHeight="1">
      <c r="A110" s="8"/>
      <c r="B110" s="410" t="s">
        <v>1057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8"/>
      <c r="O110" s="10"/>
    </row>
    <row r="111" spans="1:15" ht="22.5" customHeight="1">
      <c r="A111" s="8"/>
      <c r="B111" s="411" t="s">
        <v>1058</v>
      </c>
      <c r="C111" s="165"/>
      <c r="D111" s="165"/>
      <c r="E111" s="165"/>
      <c r="F111" s="165"/>
      <c r="G111" s="165"/>
      <c r="H111" s="165"/>
      <c r="I111" s="165"/>
      <c r="J111" s="8"/>
      <c r="K111" s="8"/>
      <c r="L111" s="122"/>
      <c r="M111" s="8"/>
      <c r="N111" s="8"/>
      <c r="O111" s="10"/>
    </row>
    <row r="112" spans="1:15" ht="22.5" customHeight="1">
      <c r="A112" s="8"/>
      <c r="B112" s="165"/>
      <c r="C112" s="165"/>
      <c r="D112" s="165"/>
      <c r="E112" s="165"/>
      <c r="F112" s="165"/>
      <c r="G112" s="165"/>
      <c r="H112" s="165"/>
      <c r="I112" s="165"/>
      <c r="J112" s="8"/>
      <c r="K112" s="8"/>
      <c r="L112" s="122"/>
      <c r="M112" s="8"/>
      <c r="N112" s="8"/>
      <c r="O112" s="10"/>
    </row>
    <row r="113" spans="1:15" ht="22.5" customHeight="1">
      <c r="A113" s="8"/>
      <c r="B113" s="31"/>
      <c r="C113" s="31"/>
      <c r="D113" s="31"/>
      <c r="E113" s="31"/>
      <c r="F113" s="31"/>
      <c r="G113" s="31"/>
      <c r="H113" s="31"/>
      <c r="I113" s="122"/>
      <c r="J113" s="8"/>
      <c r="K113" s="8"/>
      <c r="L113" s="122"/>
      <c r="M113" s="8"/>
      <c r="N113" s="8"/>
      <c r="O113" s="10"/>
    </row>
    <row r="114" spans="1:15" ht="22.5" customHeight="1">
      <c r="A114" s="8"/>
      <c r="B114" s="413" t="s">
        <v>1059</v>
      </c>
      <c r="C114" s="160"/>
      <c r="D114" s="160"/>
      <c r="E114" s="412" t="s">
        <v>1060</v>
      </c>
      <c r="F114" s="160"/>
      <c r="G114" s="160"/>
      <c r="H114" s="160"/>
      <c r="I114" s="412" t="s">
        <v>1061</v>
      </c>
      <c r="J114" s="160"/>
      <c r="K114" s="160"/>
      <c r="L114" s="160"/>
      <c r="M114" s="160"/>
      <c r="N114" s="8"/>
      <c r="O114" s="10"/>
    </row>
    <row r="115" spans="1:15" ht="22.5" customHeight="1">
      <c r="A115" s="8"/>
      <c r="B115" s="414" t="s">
        <v>1062</v>
      </c>
      <c r="C115" s="179"/>
      <c r="D115" s="179"/>
      <c r="E115" s="415" t="s">
        <v>1063</v>
      </c>
      <c r="F115" s="179"/>
      <c r="G115" s="179"/>
      <c r="H115" s="179"/>
      <c r="I115" s="415" t="s">
        <v>1064</v>
      </c>
      <c r="J115" s="179"/>
      <c r="K115" s="179"/>
      <c r="L115" s="179"/>
      <c r="M115" s="179"/>
      <c r="N115" s="8"/>
      <c r="O115" s="10"/>
    </row>
    <row r="116" spans="1:15" ht="22.5" customHeight="1">
      <c r="A116" s="8"/>
      <c r="B116" s="414" t="s">
        <v>1065</v>
      </c>
      <c r="C116" s="179"/>
      <c r="D116" s="179"/>
      <c r="E116" s="415" t="s">
        <v>1066</v>
      </c>
      <c r="F116" s="179"/>
      <c r="G116" s="179"/>
      <c r="H116" s="179"/>
      <c r="I116" s="415" t="s">
        <v>1067</v>
      </c>
      <c r="J116" s="179"/>
      <c r="K116" s="179"/>
      <c r="L116" s="179"/>
      <c r="M116" s="179"/>
      <c r="N116" s="8"/>
      <c r="O116" s="10"/>
    </row>
    <row r="117" spans="1:15" ht="22.5" customHeight="1">
      <c r="A117" s="8"/>
      <c r="B117" s="414" t="s">
        <v>1068</v>
      </c>
      <c r="C117" s="179"/>
      <c r="D117" s="179"/>
      <c r="E117" s="415" t="s">
        <v>1069</v>
      </c>
      <c r="F117" s="179"/>
      <c r="G117" s="179"/>
      <c r="H117" s="179"/>
      <c r="I117" s="415" t="s">
        <v>1070</v>
      </c>
      <c r="J117" s="179"/>
      <c r="K117" s="179"/>
      <c r="L117" s="179"/>
      <c r="M117" s="179"/>
      <c r="N117" s="8"/>
      <c r="O117" s="10"/>
    </row>
    <row r="118" spans="1:15" ht="22.5" customHeight="1">
      <c r="A118" s="8"/>
      <c r="B118" s="414" t="s">
        <v>1071</v>
      </c>
      <c r="C118" s="179"/>
      <c r="D118" s="179"/>
      <c r="E118" s="415" t="s">
        <v>1072</v>
      </c>
      <c r="F118" s="179"/>
      <c r="G118" s="179"/>
      <c r="H118" s="179"/>
      <c r="I118" s="415" t="s">
        <v>1073</v>
      </c>
      <c r="J118" s="179"/>
      <c r="K118" s="179"/>
      <c r="L118" s="179"/>
      <c r="M118" s="179"/>
      <c r="N118" s="8"/>
      <c r="O118" s="10"/>
    </row>
    <row r="119" spans="1:15" ht="22.5" customHeight="1">
      <c r="A119" s="8"/>
      <c r="B119" s="414" t="s">
        <v>1074</v>
      </c>
      <c r="C119" s="179"/>
      <c r="D119" s="179"/>
      <c r="E119" s="415" t="s">
        <v>1075</v>
      </c>
      <c r="F119" s="179"/>
      <c r="G119" s="179"/>
      <c r="H119" s="179"/>
      <c r="I119" s="415" t="s">
        <v>1076</v>
      </c>
      <c r="J119" s="179"/>
      <c r="K119" s="179"/>
      <c r="L119" s="179"/>
      <c r="M119" s="179"/>
      <c r="N119" s="8"/>
      <c r="O119" s="10"/>
    </row>
    <row r="120" spans="1:15" ht="22.5" customHeight="1">
      <c r="A120" s="8"/>
      <c r="B120" s="414" t="s">
        <v>1077</v>
      </c>
      <c r="C120" s="179"/>
      <c r="D120" s="179"/>
      <c r="E120" s="415" t="s">
        <v>1078</v>
      </c>
      <c r="F120" s="179"/>
      <c r="G120" s="179"/>
      <c r="H120" s="179"/>
      <c r="I120" s="415" t="s">
        <v>1079</v>
      </c>
      <c r="J120" s="179"/>
      <c r="K120" s="179"/>
      <c r="L120" s="179"/>
      <c r="M120" s="179"/>
      <c r="N120" s="8"/>
      <c r="O120" s="10"/>
    </row>
    <row r="121" spans="1:15" ht="22.5" customHeight="1">
      <c r="A121" s="8"/>
      <c r="B121" s="414" t="s">
        <v>1080</v>
      </c>
      <c r="C121" s="179"/>
      <c r="D121" s="179"/>
      <c r="E121" s="415" t="s">
        <v>1081</v>
      </c>
      <c r="F121" s="179"/>
      <c r="G121" s="179"/>
      <c r="H121" s="179"/>
      <c r="I121" s="415" t="s">
        <v>1082</v>
      </c>
      <c r="J121" s="179"/>
      <c r="K121" s="179"/>
      <c r="L121" s="179"/>
      <c r="M121" s="179"/>
      <c r="N121" s="8"/>
      <c r="O121" s="10"/>
    </row>
    <row r="122" spans="1:15" ht="22.5" customHeight="1">
      <c r="A122" s="8"/>
      <c r="B122" s="31"/>
      <c r="C122" s="31"/>
      <c r="D122" s="31"/>
      <c r="E122" s="31"/>
      <c r="F122" s="31"/>
      <c r="G122" s="31"/>
      <c r="H122" s="31"/>
      <c r="I122" s="122"/>
      <c r="J122" s="8"/>
      <c r="K122" s="8"/>
      <c r="L122" s="122"/>
      <c r="M122" s="8"/>
      <c r="N122" s="8"/>
      <c r="O122" s="10"/>
    </row>
    <row r="123" spans="1:15" ht="22.5" customHeight="1">
      <c r="A123" s="8"/>
      <c r="B123" s="31"/>
      <c r="C123" s="31"/>
      <c r="D123" s="31"/>
      <c r="E123" s="31"/>
      <c r="F123" s="31"/>
      <c r="G123" s="31"/>
      <c r="H123" s="31"/>
      <c r="I123" s="122"/>
      <c r="J123" s="8"/>
      <c r="K123" s="8"/>
      <c r="L123" s="122"/>
      <c r="M123" s="8"/>
      <c r="N123" s="8"/>
      <c r="O123" s="10"/>
    </row>
    <row r="124" spans="1:15" ht="22.5" customHeight="1">
      <c r="A124" s="8"/>
      <c r="B124" s="410" t="s">
        <v>1083</v>
      </c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8"/>
      <c r="O124" s="10"/>
    </row>
    <row r="125" spans="1:15" ht="22.5" customHeight="1">
      <c r="A125" s="8"/>
      <c r="B125" s="203" t="s">
        <v>1084</v>
      </c>
      <c r="C125" s="165"/>
      <c r="D125" s="165"/>
      <c r="E125" s="165"/>
      <c r="F125" s="165"/>
      <c r="G125" s="165"/>
      <c r="H125" s="126"/>
      <c r="I125" s="126"/>
      <c r="J125" s="8"/>
      <c r="K125" s="8"/>
      <c r="L125" s="122"/>
      <c r="M125" s="8"/>
      <c r="N125" s="8"/>
      <c r="O125" s="10"/>
    </row>
    <row r="126" spans="1:15" ht="22.5" customHeight="1">
      <c r="A126" s="8"/>
      <c r="B126" s="416" t="s">
        <v>1085</v>
      </c>
      <c r="C126" s="165"/>
      <c r="D126" s="165"/>
      <c r="E126" s="165"/>
      <c r="F126" s="165"/>
      <c r="G126" s="165"/>
      <c r="H126" s="126"/>
      <c r="I126" s="126"/>
      <c r="J126" s="8"/>
      <c r="K126" s="8"/>
      <c r="L126" s="122"/>
      <c r="M126" s="8"/>
      <c r="N126" s="8"/>
      <c r="O126" s="10"/>
    </row>
    <row r="127" spans="1:15" ht="12.75" customHeight="1">
      <c r="A127" s="8"/>
      <c r="B127" s="249"/>
      <c r="C127" s="165"/>
      <c r="D127" s="165"/>
      <c r="E127" s="165"/>
      <c r="F127" s="165"/>
      <c r="G127" s="165"/>
      <c r="H127" s="31"/>
      <c r="I127" s="122"/>
      <c r="J127" s="8"/>
      <c r="K127" s="8"/>
      <c r="L127" s="122"/>
      <c r="M127" s="8"/>
      <c r="N127" s="8"/>
      <c r="O127" s="10"/>
    </row>
    <row r="128" spans="1:15" ht="22.5" customHeight="1">
      <c r="A128" s="8"/>
      <c r="C128" s="31"/>
      <c r="D128" s="31"/>
      <c r="E128" s="31"/>
      <c r="F128" s="31"/>
      <c r="G128" s="31"/>
      <c r="H128" s="31"/>
      <c r="I128" s="122"/>
      <c r="J128" s="8"/>
      <c r="K128" s="8"/>
      <c r="L128" s="122"/>
      <c r="M128" s="8"/>
      <c r="N128" s="8"/>
      <c r="O128" s="10"/>
    </row>
    <row r="129" spans="1:15" ht="22.5" customHeight="1">
      <c r="A129" s="8"/>
      <c r="B129" s="203" t="s">
        <v>1086</v>
      </c>
      <c r="C129" s="165"/>
      <c r="D129" s="165"/>
      <c r="E129" s="165"/>
      <c r="F129" s="165"/>
      <c r="G129" s="165"/>
      <c r="H129" s="31"/>
      <c r="I129" s="122"/>
      <c r="J129" s="8"/>
      <c r="K129" s="8"/>
      <c r="L129" s="122"/>
      <c r="M129" s="8"/>
      <c r="N129" s="8"/>
      <c r="O129" s="10"/>
    </row>
    <row r="130" spans="1:15" ht="22.5" customHeight="1">
      <c r="A130" s="8"/>
      <c r="B130" s="416" t="s">
        <v>1087</v>
      </c>
      <c r="C130" s="165"/>
      <c r="D130" s="165"/>
      <c r="E130" s="165"/>
      <c r="F130" s="165"/>
      <c r="G130" s="165"/>
      <c r="H130" s="31"/>
      <c r="I130" s="122"/>
      <c r="J130" s="8"/>
      <c r="K130" s="8"/>
      <c r="L130" s="122"/>
      <c r="M130" s="8"/>
      <c r="N130" s="8"/>
      <c r="O130" s="10"/>
    </row>
    <row r="131" spans="1:15" ht="13.5" customHeight="1">
      <c r="A131" s="8"/>
      <c r="B131" s="249"/>
      <c r="C131" s="165"/>
      <c r="D131" s="165"/>
      <c r="E131" s="165"/>
      <c r="F131" s="165"/>
      <c r="G131" s="165"/>
      <c r="H131" s="31"/>
      <c r="I131" s="122"/>
      <c r="J131" s="8"/>
      <c r="K131" s="8"/>
      <c r="L131" s="122"/>
      <c r="M131" s="8"/>
      <c r="N131" s="8"/>
      <c r="O131" s="10"/>
    </row>
    <row r="132" spans="1:15" ht="22.5" customHeight="1">
      <c r="A132" s="8"/>
      <c r="B132" s="31"/>
      <c r="C132" s="31"/>
      <c r="D132" s="31"/>
      <c r="E132" s="31"/>
      <c r="F132" s="31"/>
      <c r="G132" s="31"/>
      <c r="H132" s="31"/>
      <c r="I132" s="122"/>
      <c r="J132" s="8"/>
      <c r="K132" s="8"/>
      <c r="L132" s="122"/>
      <c r="M132" s="8"/>
      <c r="N132" s="8"/>
      <c r="O132" s="10"/>
    </row>
  </sheetData>
  <mergeCells count="96">
    <mergeCell ref="B83:I83"/>
    <mergeCell ref="B84:H88"/>
    <mergeCell ref="B92:G92"/>
    <mergeCell ref="B62:H66"/>
    <mergeCell ref="B68:I68"/>
    <mergeCell ref="B69:H74"/>
    <mergeCell ref="B76:I76"/>
    <mergeCell ref="B77:H81"/>
    <mergeCell ref="B50:G50"/>
    <mergeCell ref="B52:H52"/>
    <mergeCell ref="B54:I54"/>
    <mergeCell ref="B55:H59"/>
    <mergeCell ref="B61:I61"/>
    <mergeCell ref="B36:G36"/>
    <mergeCell ref="B38:I39"/>
    <mergeCell ref="B40:I42"/>
    <mergeCell ref="B44:H45"/>
    <mergeCell ref="B49:G49"/>
    <mergeCell ref="D22:K23"/>
    <mergeCell ref="D24:K25"/>
    <mergeCell ref="D27:K28"/>
    <mergeCell ref="D29:K31"/>
    <mergeCell ref="B35:G35"/>
    <mergeCell ref="A3:C8"/>
    <mergeCell ref="A11:C11"/>
    <mergeCell ref="A14:B15"/>
    <mergeCell ref="G14:H15"/>
    <mergeCell ref="M14:N15"/>
    <mergeCell ref="D14:E15"/>
    <mergeCell ref="A12:N12"/>
    <mergeCell ref="J14:K15"/>
    <mergeCell ref="E3:N6"/>
    <mergeCell ref="E7:E8"/>
    <mergeCell ref="F7:G8"/>
    <mergeCell ref="I7:I8"/>
    <mergeCell ref="J7:J8"/>
    <mergeCell ref="L7:L8"/>
    <mergeCell ref="M7:N8"/>
    <mergeCell ref="J16:K17"/>
    <mergeCell ref="J18:K20"/>
    <mergeCell ref="M18:N20"/>
    <mergeCell ref="A16:B17"/>
    <mergeCell ref="G16:H17"/>
    <mergeCell ref="M16:N17"/>
    <mergeCell ref="D16:E17"/>
    <mergeCell ref="A18:B20"/>
    <mergeCell ref="D18:E20"/>
    <mergeCell ref="G18:H20"/>
    <mergeCell ref="I120:M120"/>
    <mergeCell ref="B121:D121"/>
    <mergeCell ref="E121:H121"/>
    <mergeCell ref="I121:M121"/>
    <mergeCell ref="B124:M124"/>
    <mergeCell ref="B125:G125"/>
    <mergeCell ref="B126:G127"/>
    <mergeCell ref="B129:G129"/>
    <mergeCell ref="B130:G131"/>
    <mergeCell ref="B120:D120"/>
    <mergeCell ref="E120:H120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15:D115"/>
    <mergeCell ref="E115:H115"/>
    <mergeCell ref="I115:M115"/>
    <mergeCell ref="B116:D116"/>
    <mergeCell ref="E116:H116"/>
    <mergeCell ref="I116:M116"/>
    <mergeCell ref="A107:N107"/>
    <mergeCell ref="B110:M110"/>
    <mergeCell ref="B111:I112"/>
    <mergeCell ref="E114:H114"/>
    <mergeCell ref="I114:M114"/>
    <mergeCell ref="B114:D114"/>
    <mergeCell ref="B100:E100"/>
    <mergeCell ref="F100:I100"/>
    <mergeCell ref="B101:E101"/>
    <mergeCell ref="F101:I101"/>
    <mergeCell ref="B103:I105"/>
    <mergeCell ref="B97:E97"/>
    <mergeCell ref="F97:I97"/>
    <mergeCell ref="B98:E98"/>
    <mergeCell ref="F98:I98"/>
    <mergeCell ref="B99:E99"/>
    <mergeCell ref="F99:I99"/>
    <mergeCell ref="B93:G93"/>
    <mergeCell ref="B95:E95"/>
    <mergeCell ref="F95:I95"/>
    <mergeCell ref="B96:E96"/>
    <mergeCell ref="F96:I96"/>
  </mergeCells>
  <dataValidations count="1">
    <dataValidation type="list" allowBlank="1" showErrorMessage="1" sqref="M7" xr:uid="{00000000-0002-0000-0F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87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1088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1089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11"/>
      <c r="B13" s="168"/>
      <c r="C13" s="307"/>
      <c r="D13" s="165"/>
      <c r="E13" s="307"/>
      <c r="F13" s="165"/>
      <c r="G13" s="307"/>
      <c r="H13" s="165"/>
      <c r="I13" s="307"/>
      <c r="J13" s="165"/>
      <c r="K13" s="307"/>
      <c r="L13" s="165"/>
      <c r="M13" s="307"/>
      <c r="N13" s="165"/>
      <c r="O13" s="7"/>
    </row>
    <row r="14" spans="1:15" ht="22.5" customHeight="1">
      <c r="A14" s="306" t="s">
        <v>1090</v>
      </c>
      <c r="B14" s="165"/>
      <c r="C14" s="165"/>
      <c r="D14" s="216"/>
      <c r="E14" s="425" t="s">
        <v>1091</v>
      </c>
      <c r="F14" s="157"/>
      <c r="G14" s="426"/>
      <c r="H14" s="424" t="s">
        <v>1092</v>
      </c>
      <c r="I14" s="157"/>
      <c r="J14" s="157"/>
      <c r="K14" s="157"/>
      <c r="L14" s="157"/>
      <c r="M14" s="157"/>
      <c r="N14" s="158"/>
      <c r="O14" s="7"/>
    </row>
    <row r="15" spans="1:15" ht="22.5" customHeight="1">
      <c r="A15" s="165"/>
      <c r="B15" s="165"/>
      <c r="C15" s="165"/>
      <c r="D15" s="216"/>
      <c r="E15" s="165"/>
      <c r="F15" s="165"/>
      <c r="G15" s="427"/>
      <c r="H15" s="165"/>
      <c r="I15" s="165"/>
      <c r="J15" s="165"/>
      <c r="K15" s="165"/>
      <c r="L15" s="165"/>
      <c r="M15" s="165"/>
      <c r="N15" s="216"/>
      <c r="O15" s="7"/>
    </row>
    <row r="16" spans="1:15" ht="22.5" customHeight="1">
      <c r="A16" s="165"/>
      <c r="B16" s="165"/>
      <c r="C16" s="165"/>
      <c r="D16" s="216"/>
      <c r="E16" s="165"/>
      <c r="F16" s="165"/>
      <c r="G16" s="427"/>
      <c r="H16" s="165"/>
      <c r="I16" s="165"/>
      <c r="J16" s="165"/>
      <c r="K16" s="165"/>
      <c r="L16" s="165"/>
      <c r="M16" s="165"/>
      <c r="N16" s="216"/>
      <c r="O16" s="7"/>
    </row>
    <row r="17" spans="1:15" ht="22.5" customHeight="1">
      <c r="A17" s="165"/>
      <c r="B17" s="165"/>
      <c r="C17" s="165"/>
      <c r="D17" s="216"/>
      <c r="E17" s="165"/>
      <c r="F17" s="165"/>
      <c r="G17" s="427"/>
      <c r="H17" s="165"/>
      <c r="I17" s="165"/>
      <c r="J17" s="165"/>
      <c r="K17" s="165"/>
      <c r="L17" s="165"/>
      <c r="M17" s="165"/>
      <c r="N17" s="216"/>
      <c r="O17" s="7"/>
    </row>
    <row r="18" spans="1:15" ht="22.5" customHeight="1">
      <c r="A18" s="165"/>
      <c r="B18" s="165"/>
      <c r="C18" s="165"/>
      <c r="D18" s="216"/>
      <c r="E18" s="165"/>
      <c r="F18" s="165"/>
      <c r="G18" s="427"/>
      <c r="H18" s="165"/>
      <c r="I18" s="165"/>
      <c r="J18" s="165"/>
      <c r="K18" s="165"/>
      <c r="L18" s="165"/>
      <c r="M18" s="165"/>
      <c r="N18" s="216"/>
      <c r="O18" s="7"/>
    </row>
    <row r="19" spans="1:15" ht="22.5" customHeight="1">
      <c r="A19" s="160"/>
      <c r="B19" s="160"/>
      <c r="C19" s="160"/>
      <c r="D19" s="161"/>
      <c r="E19" s="160"/>
      <c r="F19" s="160"/>
      <c r="G19" s="428"/>
      <c r="H19" s="160"/>
      <c r="I19" s="160"/>
      <c r="J19" s="160"/>
      <c r="K19" s="160"/>
      <c r="L19" s="160"/>
      <c r="M19" s="160"/>
      <c r="N19" s="161"/>
      <c r="O19" s="7"/>
    </row>
    <row r="20" spans="1:15" ht="22.5" customHeight="1">
      <c r="A20" s="307"/>
      <c r="B20" s="165"/>
      <c r="C20" s="165"/>
      <c r="D20" s="165"/>
      <c r="E20" s="307"/>
      <c r="F20" s="165"/>
      <c r="G20" s="165"/>
      <c r="H20" s="165"/>
      <c r="I20" s="307"/>
      <c r="J20" s="165"/>
      <c r="K20" s="165"/>
      <c r="L20" s="165"/>
      <c r="M20" s="165"/>
      <c r="N20" s="165"/>
      <c r="O20" s="7"/>
    </row>
    <row r="21" spans="1:15" ht="22.5" customHeight="1">
      <c r="A21" s="306" t="s">
        <v>1093</v>
      </c>
      <c r="B21" s="165"/>
      <c r="C21" s="165"/>
      <c r="D21" s="216"/>
      <c r="E21" s="425" t="s">
        <v>1094</v>
      </c>
      <c r="F21" s="157"/>
      <c r="G21" s="426"/>
      <c r="H21" s="424" t="s">
        <v>1095</v>
      </c>
      <c r="I21" s="157"/>
      <c r="J21" s="157"/>
      <c r="K21" s="157"/>
      <c r="L21" s="157"/>
      <c r="M21" s="157"/>
      <c r="N21" s="158"/>
      <c r="O21" s="7"/>
    </row>
    <row r="22" spans="1:15" ht="22.5" customHeight="1">
      <c r="A22" s="165"/>
      <c r="B22" s="165"/>
      <c r="C22" s="165"/>
      <c r="D22" s="216"/>
      <c r="E22" s="165"/>
      <c r="F22" s="165"/>
      <c r="G22" s="427"/>
      <c r="H22" s="165"/>
      <c r="I22" s="165"/>
      <c r="J22" s="165"/>
      <c r="K22" s="165"/>
      <c r="L22" s="165"/>
      <c r="M22" s="165"/>
      <c r="N22" s="216"/>
      <c r="O22" s="7"/>
    </row>
    <row r="23" spans="1:15" ht="22.5" customHeight="1">
      <c r="A23" s="165"/>
      <c r="B23" s="165"/>
      <c r="C23" s="165"/>
      <c r="D23" s="216"/>
      <c r="E23" s="165"/>
      <c r="F23" s="165"/>
      <c r="G23" s="427"/>
      <c r="H23" s="165"/>
      <c r="I23" s="165"/>
      <c r="J23" s="165"/>
      <c r="K23" s="165"/>
      <c r="L23" s="165"/>
      <c r="M23" s="165"/>
      <c r="N23" s="216"/>
      <c r="O23" s="7"/>
    </row>
    <row r="24" spans="1:15" ht="22.5" customHeight="1">
      <c r="A24" s="165"/>
      <c r="B24" s="165"/>
      <c r="C24" s="165"/>
      <c r="D24" s="216"/>
      <c r="E24" s="165"/>
      <c r="F24" s="165"/>
      <c r="G24" s="427"/>
      <c r="H24" s="165"/>
      <c r="I24" s="165"/>
      <c r="J24" s="165"/>
      <c r="K24" s="165"/>
      <c r="L24" s="165"/>
      <c r="M24" s="165"/>
      <c r="N24" s="216"/>
      <c r="O24" s="7"/>
    </row>
    <row r="25" spans="1:15" ht="22.5" customHeight="1">
      <c r="A25" s="165"/>
      <c r="B25" s="165"/>
      <c r="C25" s="165"/>
      <c r="D25" s="216"/>
      <c r="E25" s="165"/>
      <c r="F25" s="165"/>
      <c r="G25" s="427"/>
      <c r="H25" s="165"/>
      <c r="I25" s="165"/>
      <c r="J25" s="165"/>
      <c r="K25" s="165"/>
      <c r="L25" s="165"/>
      <c r="M25" s="165"/>
      <c r="N25" s="216"/>
      <c r="O25" s="7"/>
    </row>
    <row r="26" spans="1:15" ht="22.5" customHeight="1">
      <c r="A26" s="160"/>
      <c r="B26" s="160"/>
      <c r="C26" s="160"/>
      <c r="D26" s="161"/>
      <c r="E26" s="160"/>
      <c r="F26" s="160"/>
      <c r="G26" s="428"/>
      <c r="H26" s="160"/>
      <c r="I26" s="160"/>
      <c r="J26" s="160"/>
      <c r="K26" s="160"/>
      <c r="L26" s="160"/>
      <c r="M26" s="160"/>
      <c r="N26" s="161"/>
      <c r="O26" s="7"/>
    </row>
    <row r="27" spans="1:15" ht="22.5" customHeight="1">
      <c r="A27" s="307"/>
      <c r="B27" s="165"/>
      <c r="C27" s="165"/>
      <c r="D27" s="165"/>
      <c r="E27" s="307"/>
      <c r="F27" s="165"/>
      <c r="G27" s="165"/>
      <c r="H27" s="165"/>
      <c r="I27" s="307"/>
      <c r="J27" s="165"/>
      <c r="K27" s="165"/>
      <c r="L27" s="165"/>
      <c r="M27" s="165"/>
      <c r="N27" s="165"/>
      <c r="O27" s="7"/>
    </row>
    <row r="28" spans="1:15" ht="22.5" customHeight="1">
      <c r="A28" s="306" t="s">
        <v>1096</v>
      </c>
      <c r="B28" s="165"/>
      <c r="C28" s="165"/>
      <c r="D28" s="216"/>
      <c r="E28" s="425" t="s">
        <v>1097</v>
      </c>
      <c r="F28" s="157"/>
      <c r="G28" s="426"/>
      <c r="H28" s="424" t="s">
        <v>1098</v>
      </c>
      <c r="I28" s="157"/>
      <c r="J28" s="157"/>
      <c r="K28" s="157"/>
      <c r="L28" s="157"/>
      <c r="M28" s="157"/>
      <c r="N28" s="158"/>
      <c r="O28" s="7"/>
    </row>
    <row r="29" spans="1:15" ht="22.5" customHeight="1">
      <c r="A29" s="165"/>
      <c r="B29" s="165"/>
      <c r="C29" s="165"/>
      <c r="D29" s="216"/>
      <c r="E29" s="165"/>
      <c r="F29" s="165"/>
      <c r="G29" s="427"/>
      <c r="H29" s="165"/>
      <c r="I29" s="165"/>
      <c r="J29" s="165"/>
      <c r="K29" s="165"/>
      <c r="L29" s="165"/>
      <c r="M29" s="165"/>
      <c r="N29" s="216"/>
      <c r="O29" s="7"/>
    </row>
    <row r="30" spans="1:15" ht="22.5" customHeight="1">
      <c r="A30" s="165"/>
      <c r="B30" s="165"/>
      <c r="C30" s="165"/>
      <c r="D30" s="216"/>
      <c r="E30" s="165"/>
      <c r="F30" s="165"/>
      <c r="G30" s="427"/>
      <c r="H30" s="165"/>
      <c r="I30" s="165"/>
      <c r="J30" s="165"/>
      <c r="K30" s="165"/>
      <c r="L30" s="165"/>
      <c r="M30" s="165"/>
      <c r="N30" s="216"/>
      <c r="O30" s="7"/>
    </row>
    <row r="31" spans="1:15" ht="22.5" customHeight="1">
      <c r="A31" s="165"/>
      <c r="B31" s="165"/>
      <c r="C31" s="165"/>
      <c r="D31" s="216"/>
      <c r="E31" s="165"/>
      <c r="F31" s="165"/>
      <c r="G31" s="427"/>
      <c r="H31" s="165"/>
      <c r="I31" s="165"/>
      <c r="J31" s="165"/>
      <c r="K31" s="165"/>
      <c r="L31" s="165"/>
      <c r="M31" s="165"/>
      <c r="N31" s="216"/>
      <c r="O31" s="7"/>
    </row>
    <row r="32" spans="1:15" ht="22.5" customHeight="1">
      <c r="A32" s="165"/>
      <c r="B32" s="165"/>
      <c r="C32" s="165"/>
      <c r="D32" s="216"/>
      <c r="E32" s="165"/>
      <c r="F32" s="165"/>
      <c r="G32" s="427"/>
      <c r="H32" s="165"/>
      <c r="I32" s="165"/>
      <c r="J32" s="165"/>
      <c r="K32" s="165"/>
      <c r="L32" s="165"/>
      <c r="M32" s="165"/>
      <c r="N32" s="216"/>
      <c r="O32" s="7"/>
    </row>
    <row r="33" spans="1:15" ht="22.5" customHeight="1">
      <c r="A33" s="160"/>
      <c r="B33" s="160"/>
      <c r="C33" s="160"/>
      <c r="D33" s="161"/>
      <c r="E33" s="160"/>
      <c r="F33" s="160"/>
      <c r="G33" s="428"/>
      <c r="H33" s="160"/>
      <c r="I33" s="160"/>
      <c r="J33" s="160"/>
      <c r="K33" s="160"/>
      <c r="L33" s="160"/>
      <c r="M33" s="160"/>
      <c r="N33" s="161"/>
      <c r="O33" s="7"/>
    </row>
    <row r="34" spans="1:15" ht="22.5" customHeight="1">
      <c r="A34" s="307"/>
      <c r="B34" s="165"/>
      <c r="C34" s="165"/>
      <c r="D34" s="165"/>
      <c r="E34" s="307"/>
      <c r="F34" s="165"/>
      <c r="G34" s="165"/>
      <c r="H34" s="165"/>
      <c r="I34" s="307"/>
      <c r="J34" s="165"/>
      <c r="K34" s="165"/>
      <c r="L34" s="165"/>
      <c r="M34" s="165"/>
      <c r="N34" s="165"/>
      <c r="O34" s="7"/>
    </row>
    <row r="35" spans="1:15" ht="22.5" customHeight="1">
      <c r="A35" s="306" t="s">
        <v>1099</v>
      </c>
      <c r="B35" s="165"/>
      <c r="C35" s="165"/>
      <c r="D35" s="216"/>
      <c r="E35" s="425" t="s">
        <v>1100</v>
      </c>
      <c r="F35" s="157"/>
      <c r="G35" s="426"/>
      <c r="H35" s="424" t="s">
        <v>1101</v>
      </c>
      <c r="I35" s="157"/>
      <c r="J35" s="157"/>
      <c r="K35" s="157"/>
      <c r="L35" s="157"/>
      <c r="M35" s="157"/>
      <c r="N35" s="158"/>
      <c r="O35" s="7"/>
    </row>
    <row r="36" spans="1:15" ht="22.5" customHeight="1">
      <c r="A36" s="165"/>
      <c r="B36" s="165"/>
      <c r="C36" s="165"/>
      <c r="D36" s="216"/>
      <c r="E36" s="165"/>
      <c r="F36" s="165"/>
      <c r="G36" s="427"/>
      <c r="H36" s="165"/>
      <c r="I36" s="165"/>
      <c r="J36" s="165"/>
      <c r="K36" s="165"/>
      <c r="L36" s="165"/>
      <c r="M36" s="165"/>
      <c r="N36" s="216"/>
      <c r="O36" s="7"/>
    </row>
    <row r="37" spans="1:15" ht="22.5" customHeight="1">
      <c r="A37" s="165"/>
      <c r="B37" s="165"/>
      <c r="C37" s="165"/>
      <c r="D37" s="216"/>
      <c r="E37" s="165"/>
      <c r="F37" s="165"/>
      <c r="G37" s="427"/>
      <c r="H37" s="165"/>
      <c r="I37" s="165"/>
      <c r="J37" s="165"/>
      <c r="K37" s="165"/>
      <c r="L37" s="165"/>
      <c r="M37" s="165"/>
      <c r="N37" s="216"/>
      <c r="O37" s="7"/>
    </row>
    <row r="38" spans="1:15" ht="22.5" customHeight="1">
      <c r="A38" s="165"/>
      <c r="B38" s="165"/>
      <c r="C38" s="165"/>
      <c r="D38" s="216"/>
      <c r="E38" s="165"/>
      <c r="F38" s="165"/>
      <c r="G38" s="427"/>
      <c r="H38" s="165"/>
      <c r="I38" s="165"/>
      <c r="J38" s="165"/>
      <c r="K38" s="165"/>
      <c r="L38" s="165"/>
      <c r="M38" s="165"/>
      <c r="N38" s="216"/>
      <c r="O38" s="7"/>
    </row>
    <row r="39" spans="1:15" ht="22.5" customHeight="1">
      <c r="A39" s="165"/>
      <c r="B39" s="165"/>
      <c r="C39" s="165"/>
      <c r="D39" s="216"/>
      <c r="E39" s="165"/>
      <c r="F39" s="165"/>
      <c r="G39" s="427"/>
      <c r="H39" s="165"/>
      <c r="I39" s="165"/>
      <c r="J39" s="165"/>
      <c r="K39" s="165"/>
      <c r="L39" s="165"/>
      <c r="M39" s="165"/>
      <c r="N39" s="216"/>
      <c r="O39" s="7"/>
    </row>
    <row r="40" spans="1:15" ht="22.5" customHeight="1">
      <c r="A40" s="160"/>
      <c r="B40" s="160"/>
      <c r="C40" s="160"/>
      <c r="D40" s="161"/>
      <c r="E40" s="160"/>
      <c r="F40" s="160"/>
      <c r="G40" s="428"/>
      <c r="H40" s="160"/>
      <c r="I40" s="160"/>
      <c r="J40" s="160"/>
      <c r="K40" s="160"/>
      <c r="L40" s="160"/>
      <c r="M40" s="160"/>
      <c r="N40" s="161"/>
      <c r="O40" s="7"/>
    </row>
    <row r="41" spans="1:15" ht="22.5" customHeight="1">
      <c r="A41" s="307"/>
      <c r="B41" s="165"/>
      <c r="C41" s="165"/>
      <c r="D41" s="165"/>
      <c r="E41" s="307"/>
      <c r="F41" s="165"/>
      <c r="G41" s="165"/>
      <c r="H41" s="165"/>
      <c r="I41" s="307"/>
      <c r="J41" s="165"/>
      <c r="K41" s="165"/>
      <c r="L41" s="165"/>
      <c r="M41" s="165"/>
      <c r="N41" s="165"/>
      <c r="O41" s="7"/>
    </row>
    <row r="42" spans="1:15" ht="22.5" customHeight="1">
      <c r="A42" s="306" t="s">
        <v>1102</v>
      </c>
      <c r="B42" s="165"/>
      <c r="C42" s="165"/>
      <c r="D42" s="216"/>
      <c r="E42" s="425" t="s">
        <v>1103</v>
      </c>
      <c r="F42" s="157"/>
      <c r="G42" s="426"/>
      <c r="H42" s="424" t="s">
        <v>1104</v>
      </c>
      <c r="I42" s="157"/>
      <c r="J42" s="157"/>
      <c r="K42" s="157"/>
      <c r="L42" s="157"/>
      <c r="M42" s="157"/>
      <c r="N42" s="158"/>
      <c r="O42" s="7"/>
    </row>
    <row r="43" spans="1:15" ht="22.5" customHeight="1">
      <c r="A43" s="165"/>
      <c r="B43" s="165"/>
      <c r="C43" s="165"/>
      <c r="D43" s="216"/>
      <c r="E43" s="165"/>
      <c r="F43" s="165"/>
      <c r="G43" s="427"/>
      <c r="H43" s="165"/>
      <c r="I43" s="165"/>
      <c r="J43" s="165"/>
      <c r="K43" s="165"/>
      <c r="L43" s="165"/>
      <c r="M43" s="165"/>
      <c r="N43" s="216"/>
      <c r="O43" s="7"/>
    </row>
    <row r="44" spans="1:15" ht="22.5" customHeight="1">
      <c r="A44" s="165"/>
      <c r="B44" s="165"/>
      <c r="C44" s="165"/>
      <c r="D44" s="216"/>
      <c r="E44" s="165"/>
      <c r="F44" s="165"/>
      <c r="G44" s="427"/>
      <c r="H44" s="165"/>
      <c r="I44" s="165"/>
      <c r="J44" s="165"/>
      <c r="K44" s="165"/>
      <c r="L44" s="165"/>
      <c r="M44" s="165"/>
      <c r="N44" s="216"/>
      <c r="O44" s="7"/>
    </row>
    <row r="45" spans="1:15" ht="22.5" customHeight="1">
      <c r="A45" s="165"/>
      <c r="B45" s="165"/>
      <c r="C45" s="165"/>
      <c r="D45" s="216"/>
      <c r="E45" s="165"/>
      <c r="F45" s="165"/>
      <c r="G45" s="427"/>
      <c r="H45" s="165"/>
      <c r="I45" s="165"/>
      <c r="J45" s="165"/>
      <c r="K45" s="165"/>
      <c r="L45" s="165"/>
      <c r="M45" s="165"/>
      <c r="N45" s="216"/>
      <c r="O45" s="7"/>
    </row>
    <row r="46" spans="1:15" ht="22.5" customHeight="1">
      <c r="A46" s="165"/>
      <c r="B46" s="165"/>
      <c r="C46" s="165"/>
      <c r="D46" s="216"/>
      <c r="E46" s="165"/>
      <c r="F46" s="165"/>
      <c r="G46" s="427"/>
      <c r="H46" s="165"/>
      <c r="I46" s="165"/>
      <c r="J46" s="165"/>
      <c r="K46" s="165"/>
      <c r="L46" s="165"/>
      <c r="M46" s="165"/>
      <c r="N46" s="216"/>
      <c r="O46" s="7"/>
    </row>
    <row r="47" spans="1:15" ht="22.5" customHeight="1">
      <c r="A47" s="160"/>
      <c r="B47" s="160"/>
      <c r="C47" s="160"/>
      <c r="D47" s="161"/>
      <c r="E47" s="160"/>
      <c r="F47" s="160"/>
      <c r="G47" s="428"/>
      <c r="H47" s="160"/>
      <c r="I47" s="160"/>
      <c r="J47" s="160"/>
      <c r="K47" s="160"/>
      <c r="L47" s="160"/>
      <c r="M47" s="160"/>
      <c r="N47" s="161"/>
      <c r="O47" s="7"/>
    </row>
    <row r="48" spans="1:15" ht="22.5" customHeight="1">
      <c r="A48" s="307"/>
      <c r="B48" s="165"/>
      <c r="C48" s="165"/>
      <c r="D48" s="165"/>
      <c r="E48" s="307"/>
      <c r="F48" s="165"/>
      <c r="G48" s="165"/>
      <c r="H48" s="165"/>
      <c r="I48" s="307"/>
      <c r="J48" s="165"/>
      <c r="K48" s="165"/>
      <c r="L48" s="165"/>
      <c r="M48" s="165"/>
      <c r="N48" s="165"/>
      <c r="O48" s="7"/>
    </row>
    <row r="49" spans="1:15" ht="22.5" customHeight="1">
      <c r="A49" s="306" t="s">
        <v>1105</v>
      </c>
      <c r="B49" s="165"/>
      <c r="C49" s="165"/>
      <c r="D49" s="216"/>
      <c r="E49" s="425" t="s">
        <v>1106</v>
      </c>
      <c r="F49" s="157"/>
      <c r="G49" s="426"/>
      <c r="H49" s="424" t="s">
        <v>1107</v>
      </c>
      <c r="I49" s="157"/>
      <c r="J49" s="157"/>
      <c r="K49" s="157"/>
      <c r="L49" s="157"/>
      <c r="M49" s="157"/>
      <c r="N49" s="158"/>
      <c r="O49" s="7"/>
    </row>
    <row r="50" spans="1:15" ht="22.5" customHeight="1">
      <c r="A50" s="165"/>
      <c r="B50" s="165"/>
      <c r="C50" s="165"/>
      <c r="D50" s="216"/>
      <c r="E50" s="165"/>
      <c r="F50" s="165"/>
      <c r="G50" s="427"/>
      <c r="H50" s="165"/>
      <c r="I50" s="165"/>
      <c r="J50" s="165"/>
      <c r="K50" s="165"/>
      <c r="L50" s="165"/>
      <c r="M50" s="165"/>
      <c r="N50" s="216"/>
      <c r="O50" s="7"/>
    </row>
    <row r="51" spans="1:15" ht="22.5" customHeight="1">
      <c r="A51" s="165"/>
      <c r="B51" s="165"/>
      <c r="C51" s="165"/>
      <c r="D51" s="216"/>
      <c r="E51" s="165"/>
      <c r="F51" s="165"/>
      <c r="G51" s="427"/>
      <c r="H51" s="165"/>
      <c r="I51" s="165"/>
      <c r="J51" s="165"/>
      <c r="K51" s="165"/>
      <c r="L51" s="165"/>
      <c r="M51" s="165"/>
      <c r="N51" s="216"/>
      <c r="O51" s="7"/>
    </row>
    <row r="52" spans="1:15" ht="22.5" customHeight="1">
      <c r="A52" s="165"/>
      <c r="B52" s="165"/>
      <c r="C52" s="165"/>
      <c r="D52" s="216"/>
      <c r="E52" s="165"/>
      <c r="F52" s="165"/>
      <c r="G52" s="427"/>
      <c r="H52" s="165"/>
      <c r="I52" s="165"/>
      <c r="J52" s="165"/>
      <c r="K52" s="165"/>
      <c r="L52" s="165"/>
      <c r="M52" s="165"/>
      <c r="N52" s="216"/>
      <c r="O52" s="7"/>
    </row>
    <row r="53" spans="1:15" ht="22.5" customHeight="1">
      <c r="A53" s="165"/>
      <c r="B53" s="165"/>
      <c r="C53" s="165"/>
      <c r="D53" s="216"/>
      <c r="E53" s="165"/>
      <c r="F53" s="165"/>
      <c r="G53" s="427"/>
      <c r="H53" s="165"/>
      <c r="I53" s="165"/>
      <c r="J53" s="165"/>
      <c r="K53" s="165"/>
      <c r="L53" s="165"/>
      <c r="M53" s="165"/>
      <c r="N53" s="216"/>
      <c r="O53" s="7"/>
    </row>
    <row r="54" spans="1:15" ht="22.5" customHeight="1">
      <c r="A54" s="160"/>
      <c r="B54" s="160"/>
      <c r="C54" s="160"/>
      <c r="D54" s="161"/>
      <c r="E54" s="160"/>
      <c r="F54" s="160"/>
      <c r="G54" s="428"/>
      <c r="H54" s="160"/>
      <c r="I54" s="160"/>
      <c r="J54" s="160"/>
      <c r="K54" s="160"/>
      <c r="L54" s="160"/>
      <c r="M54" s="160"/>
      <c r="N54" s="161"/>
      <c r="O54" s="7"/>
    </row>
    <row r="55" spans="1:15" ht="22.5" customHeight="1">
      <c r="A55" s="307"/>
      <c r="B55" s="165"/>
      <c r="C55" s="165"/>
      <c r="D55" s="165"/>
      <c r="E55" s="307"/>
      <c r="F55" s="165"/>
      <c r="G55" s="165"/>
      <c r="H55" s="165"/>
      <c r="I55" s="307"/>
      <c r="J55" s="165"/>
      <c r="K55" s="165"/>
      <c r="L55" s="165"/>
      <c r="M55" s="165"/>
      <c r="N55" s="165"/>
      <c r="O55" s="7"/>
    </row>
    <row r="56" spans="1:15" ht="22.5" customHeight="1">
      <c r="A56" s="306" t="s">
        <v>1108</v>
      </c>
      <c r="B56" s="165"/>
      <c r="C56" s="165"/>
      <c r="D56" s="216"/>
      <c r="E56" s="425" t="s">
        <v>1109</v>
      </c>
      <c r="F56" s="157"/>
      <c r="G56" s="426"/>
      <c r="H56" s="424" t="s">
        <v>1110</v>
      </c>
      <c r="I56" s="157"/>
      <c r="J56" s="157"/>
      <c r="K56" s="157"/>
      <c r="L56" s="157"/>
      <c r="M56" s="157"/>
      <c r="N56" s="158"/>
      <c r="O56" s="7"/>
    </row>
    <row r="57" spans="1:15" ht="22.5" customHeight="1">
      <c r="A57" s="165"/>
      <c r="B57" s="165"/>
      <c r="C57" s="165"/>
      <c r="D57" s="216"/>
      <c r="E57" s="165"/>
      <c r="F57" s="165"/>
      <c r="G57" s="427"/>
      <c r="H57" s="165"/>
      <c r="I57" s="165"/>
      <c r="J57" s="165"/>
      <c r="K57" s="165"/>
      <c r="L57" s="165"/>
      <c r="M57" s="165"/>
      <c r="N57" s="216"/>
      <c r="O57" s="7"/>
    </row>
    <row r="58" spans="1:15" ht="22.5" customHeight="1">
      <c r="A58" s="165"/>
      <c r="B58" s="165"/>
      <c r="C58" s="165"/>
      <c r="D58" s="216"/>
      <c r="E58" s="165"/>
      <c r="F58" s="165"/>
      <c r="G58" s="427"/>
      <c r="H58" s="165"/>
      <c r="I58" s="165"/>
      <c r="J58" s="165"/>
      <c r="K58" s="165"/>
      <c r="L58" s="165"/>
      <c r="M58" s="165"/>
      <c r="N58" s="216"/>
      <c r="O58" s="7"/>
    </row>
    <row r="59" spans="1:15" ht="22.5" customHeight="1">
      <c r="A59" s="165"/>
      <c r="B59" s="165"/>
      <c r="C59" s="165"/>
      <c r="D59" s="216"/>
      <c r="E59" s="165"/>
      <c r="F59" s="165"/>
      <c r="G59" s="427"/>
      <c r="H59" s="165"/>
      <c r="I59" s="165"/>
      <c r="J59" s="165"/>
      <c r="K59" s="165"/>
      <c r="L59" s="165"/>
      <c r="M59" s="165"/>
      <c r="N59" s="216"/>
      <c r="O59" s="7"/>
    </row>
    <row r="60" spans="1:15" ht="22.5" customHeight="1">
      <c r="A60" s="165"/>
      <c r="B60" s="165"/>
      <c r="C60" s="165"/>
      <c r="D60" s="216"/>
      <c r="E60" s="165"/>
      <c r="F60" s="165"/>
      <c r="G60" s="427"/>
      <c r="H60" s="165"/>
      <c r="I60" s="165"/>
      <c r="J60" s="165"/>
      <c r="K60" s="165"/>
      <c r="L60" s="165"/>
      <c r="M60" s="165"/>
      <c r="N60" s="216"/>
      <c r="O60" s="7"/>
    </row>
    <row r="61" spans="1:15" ht="22.5" customHeight="1">
      <c r="A61" s="160"/>
      <c r="B61" s="160"/>
      <c r="C61" s="160"/>
      <c r="D61" s="161"/>
      <c r="E61" s="160"/>
      <c r="F61" s="160"/>
      <c r="G61" s="428"/>
      <c r="H61" s="160"/>
      <c r="I61" s="160"/>
      <c r="J61" s="160"/>
      <c r="K61" s="160"/>
      <c r="L61" s="160"/>
      <c r="M61" s="160"/>
      <c r="N61" s="161"/>
      <c r="O61" s="7"/>
    </row>
    <row r="62" spans="1:15" ht="22.5" customHeight="1">
      <c r="A62" s="307"/>
      <c r="B62" s="165"/>
      <c r="C62" s="165"/>
      <c r="D62" s="165"/>
      <c r="E62" s="307"/>
      <c r="F62" s="165"/>
      <c r="G62" s="165"/>
      <c r="H62" s="165"/>
      <c r="I62" s="307"/>
      <c r="J62" s="165"/>
      <c r="K62" s="165"/>
      <c r="L62" s="165"/>
      <c r="M62" s="165"/>
      <c r="N62" s="165"/>
      <c r="O62" s="7"/>
    </row>
    <row r="63" spans="1:15" ht="22.5" customHeight="1">
      <c r="A63" s="306" t="s">
        <v>1111</v>
      </c>
      <c r="B63" s="165"/>
      <c r="C63" s="165"/>
      <c r="D63" s="216"/>
      <c r="E63" s="425" t="s">
        <v>1112</v>
      </c>
      <c r="F63" s="157"/>
      <c r="G63" s="426"/>
      <c r="H63" s="424" t="s">
        <v>1113</v>
      </c>
      <c r="I63" s="157"/>
      <c r="J63" s="157"/>
      <c r="K63" s="157"/>
      <c r="L63" s="157"/>
      <c r="M63" s="157"/>
      <c r="N63" s="158"/>
      <c r="O63" s="7"/>
    </row>
    <row r="64" spans="1:15" ht="22.5" customHeight="1">
      <c r="A64" s="165"/>
      <c r="B64" s="165"/>
      <c r="C64" s="165"/>
      <c r="D64" s="216"/>
      <c r="E64" s="165"/>
      <c r="F64" s="165"/>
      <c r="G64" s="427"/>
      <c r="H64" s="165"/>
      <c r="I64" s="165"/>
      <c r="J64" s="165"/>
      <c r="K64" s="165"/>
      <c r="L64" s="165"/>
      <c r="M64" s="165"/>
      <c r="N64" s="216"/>
      <c r="O64" s="7"/>
    </row>
    <row r="65" spans="1:15" ht="22.5" customHeight="1">
      <c r="A65" s="165"/>
      <c r="B65" s="165"/>
      <c r="C65" s="165"/>
      <c r="D65" s="216"/>
      <c r="E65" s="165"/>
      <c r="F65" s="165"/>
      <c r="G65" s="427"/>
      <c r="H65" s="165"/>
      <c r="I65" s="165"/>
      <c r="J65" s="165"/>
      <c r="K65" s="165"/>
      <c r="L65" s="165"/>
      <c r="M65" s="165"/>
      <c r="N65" s="216"/>
      <c r="O65" s="7"/>
    </row>
    <row r="66" spans="1:15" ht="22.5" customHeight="1">
      <c r="A66" s="165"/>
      <c r="B66" s="165"/>
      <c r="C66" s="165"/>
      <c r="D66" s="216"/>
      <c r="E66" s="165"/>
      <c r="F66" s="165"/>
      <c r="G66" s="427"/>
      <c r="H66" s="165"/>
      <c r="I66" s="165"/>
      <c r="J66" s="165"/>
      <c r="K66" s="165"/>
      <c r="L66" s="165"/>
      <c r="M66" s="165"/>
      <c r="N66" s="216"/>
      <c r="O66" s="7"/>
    </row>
    <row r="67" spans="1:15" ht="22.5" customHeight="1">
      <c r="A67" s="165"/>
      <c r="B67" s="165"/>
      <c r="C67" s="165"/>
      <c r="D67" s="216"/>
      <c r="E67" s="165"/>
      <c r="F67" s="165"/>
      <c r="G67" s="427"/>
      <c r="H67" s="165"/>
      <c r="I67" s="165"/>
      <c r="J67" s="165"/>
      <c r="K67" s="165"/>
      <c r="L67" s="165"/>
      <c r="M67" s="165"/>
      <c r="N67" s="216"/>
      <c r="O67" s="7"/>
    </row>
    <row r="68" spans="1:15" ht="22.5" customHeight="1">
      <c r="A68" s="160"/>
      <c r="B68" s="160"/>
      <c r="C68" s="160"/>
      <c r="D68" s="161"/>
      <c r="E68" s="160"/>
      <c r="F68" s="160"/>
      <c r="G68" s="428"/>
      <c r="H68" s="160"/>
      <c r="I68" s="160"/>
      <c r="J68" s="160"/>
      <c r="K68" s="160"/>
      <c r="L68" s="160"/>
      <c r="M68" s="160"/>
      <c r="N68" s="161"/>
      <c r="O68" s="7"/>
    </row>
    <row r="69" spans="1:15" ht="22.5" customHeight="1">
      <c r="A69" s="307"/>
      <c r="B69" s="165"/>
      <c r="C69" s="165"/>
      <c r="D69" s="165"/>
      <c r="E69" s="307"/>
      <c r="F69" s="165"/>
      <c r="G69" s="165"/>
      <c r="H69" s="165"/>
      <c r="I69" s="307"/>
      <c r="J69" s="165"/>
      <c r="K69" s="165"/>
      <c r="L69" s="165"/>
      <c r="M69" s="165"/>
      <c r="N69" s="165"/>
      <c r="O69" s="7"/>
    </row>
    <row r="70" spans="1:15" ht="22.5" customHeight="1">
      <c r="A70" s="306" t="s">
        <v>1114</v>
      </c>
      <c r="B70" s="165"/>
      <c r="C70" s="165"/>
      <c r="D70" s="216"/>
      <c r="E70" s="425" t="s">
        <v>1115</v>
      </c>
      <c r="F70" s="157"/>
      <c r="G70" s="426"/>
      <c r="H70" s="424" t="s">
        <v>1116</v>
      </c>
      <c r="I70" s="157"/>
      <c r="J70" s="157"/>
      <c r="K70" s="157"/>
      <c r="L70" s="157"/>
      <c r="M70" s="157"/>
      <c r="N70" s="158"/>
      <c r="O70" s="7"/>
    </row>
    <row r="71" spans="1:15" ht="22.5" customHeight="1">
      <c r="A71" s="165"/>
      <c r="B71" s="165"/>
      <c r="C71" s="165"/>
      <c r="D71" s="216"/>
      <c r="E71" s="165"/>
      <c r="F71" s="165"/>
      <c r="G71" s="427"/>
      <c r="H71" s="165"/>
      <c r="I71" s="165"/>
      <c r="J71" s="165"/>
      <c r="K71" s="165"/>
      <c r="L71" s="165"/>
      <c r="M71" s="165"/>
      <c r="N71" s="216"/>
      <c r="O71" s="7"/>
    </row>
    <row r="72" spans="1:15" ht="22.5" customHeight="1">
      <c r="A72" s="165"/>
      <c r="B72" s="165"/>
      <c r="C72" s="165"/>
      <c r="D72" s="216"/>
      <c r="E72" s="165"/>
      <c r="F72" s="165"/>
      <c r="G72" s="427"/>
      <c r="H72" s="165"/>
      <c r="I72" s="165"/>
      <c r="J72" s="165"/>
      <c r="K72" s="165"/>
      <c r="L72" s="165"/>
      <c r="M72" s="165"/>
      <c r="N72" s="216"/>
      <c r="O72" s="7"/>
    </row>
    <row r="73" spans="1:15" ht="22.5" customHeight="1">
      <c r="A73" s="165"/>
      <c r="B73" s="165"/>
      <c r="C73" s="165"/>
      <c r="D73" s="216"/>
      <c r="E73" s="165"/>
      <c r="F73" s="165"/>
      <c r="G73" s="427"/>
      <c r="H73" s="165"/>
      <c r="I73" s="165"/>
      <c r="J73" s="165"/>
      <c r="K73" s="165"/>
      <c r="L73" s="165"/>
      <c r="M73" s="165"/>
      <c r="N73" s="216"/>
      <c r="O73" s="7"/>
    </row>
    <row r="74" spans="1:15" ht="22.5" customHeight="1">
      <c r="A74" s="165"/>
      <c r="B74" s="165"/>
      <c r="C74" s="165"/>
      <c r="D74" s="216"/>
      <c r="E74" s="165"/>
      <c r="F74" s="165"/>
      <c r="G74" s="427"/>
      <c r="H74" s="165"/>
      <c r="I74" s="165"/>
      <c r="J74" s="165"/>
      <c r="K74" s="165"/>
      <c r="L74" s="165"/>
      <c r="M74" s="165"/>
      <c r="N74" s="216"/>
      <c r="O74" s="7"/>
    </row>
    <row r="75" spans="1:15" ht="22.5" customHeight="1">
      <c r="A75" s="160"/>
      <c r="B75" s="160"/>
      <c r="C75" s="160"/>
      <c r="D75" s="161"/>
      <c r="E75" s="160"/>
      <c r="F75" s="160"/>
      <c r="G75" s="428"/>
      <c r="H75" s="160"/>
      <c r="I75" s="160"/>
      <c r="J75" s="160"/>
      <c r="K75" s="160"/>
      <c r="L75" s="160"/>
      <c r="M75" s="160"/>
      <c r="N75" s="161"/>
      <c r="O75" s="7"/>
    </row>
    <row r="76" spans="1:15" ht="2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22.5" customHeight="1">
      <c r="A78" s="9"/>
      <c r="B78" s="195" t="s">
        <v>1117</v>
      </c>
      <c r="C78" s="165"/>
      <c r="D78" s="165"/>
      <c r="E78" s="165"/>
      <c r="F78" s="165"/>
      <c r="G78" s="165"/>
      <c r="H78" s="22"/>
      <c r="I78" s="22"/>
      <c r="J78" s="10"/>
      <c r="K78" s="10"/>
      <c r="L78" s="10"/>
      <c r="M78" s="10"/>
      <c r="N78" s="10"/>
      <c r="O78" s="10"/>
    </row>
    <row r="79" spans="1:15" ht="22.5" customHeight="1" collapsed="1">
      <c r="A79" s="9"/>
      <c r="B79" s="196" t="s">
        <v>204</v>
      </c>
      <c r="C79" s="165"/>
      <c r="D79" s="165"/>
      <c r="E79" s="165"/>
      <c r="F79" s="165"/>
      <c r="G79" s="165"/>
      <c r="H79" s="22"/>
      <c r="I79" s="22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7"/>
      <c r="C80" s="22"/>
      <c r="D80" s="22"/>
      <c r="E80" s="22"/>
      <c r="F80" s="22"/>
      <c r="G80" s="22"/>
      <c r="H80" s="22"/>
      <c r="I80" s="22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336" t="s">
        <v>1118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165"/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309" t="s">
        <v>1119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411" t="s">
        <v>1120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16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0" t="s">
        <v>1121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16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312" t="s">
        <v>1122</v>
      </c>
      <c r="C88" s="165"/>
      <c r="D88" s="165"/>
      <c r="E88" s="165"/>
      <c r="F88" s="165"/>
      <c r="G88" s="165"/>
      <c r="H88" s="165"/>
      <c r="I88" s="126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249"/>
      <c r="C89" s="165"/>
      <c r="D89" s="165"/>
      <c r="E89" s="165"/>
      <c r="F89" s="165"/>
      <c r="G89" s="165"/>
      <c r="H89" s="165"/>
      <c r="I89" s="126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26"/>
      <c r="C90" s="126"/>
      <c r="D90" s="126"/>
      <c r="E90" s="126"/>
      <c r="F90" s="126"/>
      <c r="G90" s="126"/>
      <c r="H90" s="126"/>
      <c r="I90" s="126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10" t="s">
        <v>1123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312" t="s">
        <v>1124</v>
      </c>
      <c r="C92" s="165"/>
      <c r="D92" s="165"/>
      <c r="E92" s="165"/>
      <c r="F92" s="165"/>
      <c r="G92" s="165"/>
      <c r="H92" s="165"/>
      <c r="I92" s="126"/>
      <c r="J92" s="10"/>
      <c r="K92" s="10"/>
      <c r="L92" s="10"/>
      <c r="M92" s="10"/>
      <c r="N92" s="10"/>
      <c r="O92" s="10"/>
    </row>
    <row r="93" spans="1:15" ht="22.5" hidden="1" customHeight="1" outlineLevel="1">
      <c r="A93" s="9"/>
      <c r="B93" s="249"/>
      <c r="C93" s="165"/>
      <c r="D93" s="165"/>
      <c r="E93" s="165"/>
      <c r="F93" s="165"/>
      <c r="G93" s="165"/>
      <c r="H93" s="165"/>
      <c r="I93" s="126"/>
      <c r="J93" s="10"/>
      <c r="K93" s="10"/>
      <c r="L93" s="10"/>
      <c r="M93" s="10"/>
      <c r="N93" s="10"/>
      <c r="O93" s="10"/>
    </row>
    <row r="94" spans="1:15" ht="22.5" hidden="1" customHeight="1" outlineLevel="1">
      <c r="A94" s="9"/>
      <c r="B94" s="126"/>
      <c r="C94" s="126"/>
      <c r="D94" s="126"/>
      <c r="E94" s="126"/>
      <c r="F94" s="126"/>
      <c r="G94" s="126"/>
      <c r="H94" s="126"/>
      <c r="I94" s="126"/>
      <c r="J94" s="10"/>
      <c r="K94" s="10"/>
      <c r="L94" s="10"/>
      <c r="M94" s="10"/>
      <c r="N94" s="10"/>
      <c r="O94" s="10"/>
    </row>
    <row r="95" spans="1:15" ht="22.5" hidden="1" customHeight="1" outlineLevel="1">
      <c r="A95" s="9"/>
      <c r="B95" s="48"/>
      <c r="C95" s="49"/>
      <c r="D95" s="49"/>
      <c r="E95" s="49"/>
      <c r="F95" s="49"/>
      <c r="G95" s="49"/>
      <c r="H95" s="49"/>
      <c r="I95" s="49"/>
      <c r="J95" s="10"/>
      <c r="K95" s="10"/>
      <c r="L95" s="10"/>
      <c r="M95" s="10"/>
      <c r="N95" s="10"/>
      <c r="O95" s="10"/>
    </row>
    <row r="96" spans="1:15" ht="22.5" customHeight="1">
      <c r="A96" s="9"/>
      <c r="B96" s="27"/>
      <c r="C96" s="22"/>
      <c r="D96" s="22"/>
      <c r="E96" s="22"/>
      <c r="F96" s="22"/>
      <c r="G96" s="22"/>
      <c r="H96" s="22"/>
      <c r="I96" s="22"/>
      <c r="J96" s="10"/>
      <c r="K96" s="10"/>
      <c r="L96" s="10"/>
      <c r="M96" s="10"/>
      <c r="N96" s="10"/>
      <c r="O96" s="10"/>
    </row>
    <row r="97" spans="1:15" ht="2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>
      <c r="A98" s="9"/>
      <c r="B98" s="195" t="s">
        <v>1125</v>
      </c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196" t="s">
        <v>204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50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321" t="s">
        <v>1126</v>
      </c>
      <c r="C101" s="165"/>
      <c r="D101" s="165"/>
      <c r="E101" s="165"/>
      <c r="F101" s="165"/>
      <c r="G101" s="165"/>
      <c r="H101" s="165"/>
      <c r="I101" s="165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78" t="s">
        <v>1127</v>
      </c>
      <c r="C102" s="165"/>
      <c r="D102" s="165"/>
      <c r="E102" s="165"/>
      <c r="F102" s="165"/>
      <c r="G102" s="165"/>
      <c r="H102" s="165"/>
      <c r="I102" s="165"/>
      <c r="J102" s="10"/>
      <c r="K102" s="10"/>
      <c r="L102" s="10"/>
      <c r="M102" s="10"/>
      <c r="N102" s="10"/>
      <c r="O102" s="10"/>
    </row>
    <row r="103" spans="1:15" ht="22.5" customHeight="1" outlineLevel="1">
      <c r="A103" s="9"/>
      <c r="B103" s="378" t="s">
        <v>1128</v>
      </c>
      <c r="C103" s="165"/>
      <c r="D103" s="165"/>
      <c r="E103" s="165"/>
      <c r="F103" s="165"/>
      <c r="G103" s="165"/>
      <c r="H103" s="165"/>
      <c r="I103" s="165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378" t="s">
        <v>1129</v>
      </c>
      <c r="C104" s="165"/>
      <c r="D104" s="165"/>
      <c r="E104" s="165"/>
      <c r="F104" s="165"/>
      <c r="G104" s="165"/>
      <c r="H104" s="165"/>
      <c r="I104" s="165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433" t="s">
        <v>1130</v>
      </c>
      <c r="C106" s="165"/>
      <c r="D106" s="165"/>
      <c r="E106" s="165"/>
      <c r="F106" s="165"/>
      <c r="G106" s="165"/>
      <c r="H106" s="165"/>
      <c r="I106" s="165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54" t="s">
        <v>1131</v>
      </c>
      <c r="C108" s="252" t="s">
        <v>1132</v>
      </c>
      <c r="D108" s="175"/>
      <c r="E108" s="252" t="s">
        <v>1133</v>
      </c>
      <c r="F108" s="175"/>
      <c r="G108" s="252" t="s">
        <v>1134</v>
      </c>
      <c r="H108" s="175"/>
      <c r="I108" s="252" t="s">
        <v>1135</v>
      </c>
      <c r="J108" s="175"/>
      <c r="K108" s="252" t="s">
        <v>1136</v>
      </c>
      <c r="L108" s="175"/>
      <c r="M108" s="10"/>
      <c r="N108" s="10"/>
      <c r="O108" s="10"/>
    </row>
    <row r="109" spans="1:15" ht="22.5" customHeight="1" outlineLevel="1">
      <c r="A109" s="9"/>
      <c r="B109" s="429" t="s">
        <v>1137</v>
      </c>
      <c r="C109" s="332" t="s">
        <v>1138</v>
      </c>
      <c r="D109" s="165"/>
      <c r="E109" s="332" t="s">
        <v>1139</v>
      </c>
      <c r="F109" s="165"/>
      <c r="G109" s="332" t="s">
        <v>1140</v>
      </c>
      <c r="H109" s="165"/>
      <c r="I109" s="332" t="s">
        <v>1141</v>
      </c>
      <c r="J109" s="165"/>
      <c r="K109" s="380" t="s">
        <v>1142</v>
      </c>
      <c r="L109" s="165"/>
      <c r="M109" s="10"/>
      <c r="N109" s="10"/>
      <c r="O109" s="10"/>
    </row>
    <row r="110" spans="1:15" ht="22.5" customHeight="1" outlineLevel="1">
      <c r="A110" s="9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0"/>
      <c r="N110" s="10"/>
      <c r="O110" s="10"/>
    </row>
    <row r="111" spans="1:15" ht="22.5" customHeight="1" outlineLevel="1">
      <c r="A111" s="9"/>
      <c r="B111" s="429" t="s">
        <v>1143</v>
      </c>
      <c r="C111" s="332" t="s">
        <v>1144</v>
      </c>
      <c r="D111" s="165"/>
      <c r="E111" s="332" t="s">
        <v>1145</v>
      </c>
      <c r="F111" s="165"/>
      <c r="G111" s="332" t="s">
        <v>1146</v>
      </c>
      <c r="H111" s="165"/>
      <c r="I111" s="332" t="s">
        <v>1147</v>
      </c>
      <c r="J111" s="165"/>
      <c r="K111" s="380" t="s">
        <v>1148</v>
      </c>
      <c r="L111" s="165"/>
      <c r="M111" s="10"/>
      <c r="N111" s="10"/>
      <c r="O111" s="10"/>
    </row>
    <row r="112" spans="1:15" ht="22.5" customHeight="1" outlineLevel="1">
      <c r="A112" s="9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0"/>
      <c r="N112" s="10"/>
      <c r="O112" s="10"/>
    </row>
    <row r="113" spans="1:15" ht="22.5" customHeight="1" outlineLevel="1">
      <c r="A113" s="9"/>
      <c r="B113" s="429" t="s">
        <v>1149</v>
      </c>
      <c r="C113" s="332" t="s">
        <v>1150</v>
      </c>
      <c r="D113" s="165"/>
      <c r="E113" s="332" t="s">
        <v>1145</v>
      </c>
      <c r="F113" s="165"/>
      <c r="G113" s="332" t="s">
        <v>1151</v>
      </c>
      <c r="H113" s="165"/>
      <c r="I113" s="332" t="s">
        <v>1152</v>
      </c>
      <c r="J113" s="165"/>
      <c r="K113" s="380" t="s">
        <v>1153</v>
      </c>
      <c r="L113" s="165"/>
      <c r="M113" s="10"/>
      <c r="N113" s="10"/>
      <c r="O113" s="10"/>
    </row>
    <row r="114" spans="1:15" ht="22.5" customHeight="1" outlineLevel="1">
      <c r="A114" s="9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0"/>
      <c r="N114" s="10"/>
      <c r="O114" s="10"/>
    </row>
    <row r="115" spans="1:15" ht="22.5" customHeight="1" outlineLevel="1">
      <c r="A115" s="9"/>
      <c r="B115" s="429" t="s">
        <v>1154</v>
      </c>
      <c r="C115" s="332" t="s">
        <v>1155</v>
      </c>
      <c r="D115" s="165"/>
      <c r="E115" s="332" t="s">
        <v>1156</v>
      </c>
      <c r="F115" s="165"/>
      <c r="G115" s="332" t="s">
        <v>1157</v>
      </c>
      <c r="H115" s="165"/>
      <c r="I115" s="332" t="s">
        <v>1158</v>
      </c>
      <c r="J115" s="165"/>
      <c r="K115" s="380" t="s">
        <v>1159</v>
      </c>
      <c r="L115" s="165"/>
      <c r="M115" s="10"/>
      <c r="N115" s="10"/>
      <c r="O115" s="10"/>
    </row>
    <row r="116" spans="1:15" ht="22.5" customHeight="1" outlineLevel="1">
      <c r="A116" s="9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0"/>
      <c r="N116" s="10"/>
      <c r="O116" s="10"/>
    </row>
    <row r="117" spans="1:15" ht="22.5" customHeight="1" outlineLevel="1">
      <c r="A117" s="9"/>
      <c r="B117" s="429" t="s">
        <v>1160</v>
      </c>
      <c r="C117" s="332" t="s">
        <v>1161</v>
      </c>
      <c r="D117" s="165"/>
      <c r="E117" s="332" t="s">
        <v>1162</v>
      </c>
      <c r="F117" s="165"/>
      <c r="G117" s="332" t="s">
        <v>1163</v>
      </c>
      <c r="H117" s="165"/>
      <c r="I117" s="332" t="s">
        <v>1164</v>
      </c>
      <c r="J117" s="165"/>
      <c r="K117" s="380" t="s">
        <v>1165</v>
      </c>
      <c r="L117" s="165"/>
      <c r="M117" s="10"/>
      <c r="N117" s="10"/>
      <c r="O117" s="10"/>
    </row>
    <row r="118" spans="1:15" ht="22.5" customHeight="1" outlineLevel="1">
      <c r="A118" s="9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0"/>
      <c r="N118" s="10"/>
      <c r="O118" s="10"/>
    </row>
    <row r="119" spans="1:15" ht="22.5" customHeight="1" outlineLevel="1">
      <c r="A119" s="9"/>
      <c r="B119" s="429" t="s">
        <v>1166</v>
      </c>
      <c r="C119" s="332" t="s">
        <v>1167</v>
      </c>
      <c r="D119" s="165"/>
      <c r="E119" s="332" t="s">
        <v>1168</v>
      </c>
      <c r="F119" s="165"/>
      <c r="G119" s="332" t="s">
        <v>1169</v>
      </c>
      <c r="H119" s="165"/>
      <c r="I119" s="332" t="s">
        <v>1170</v>
      </c>
      <c r="J119" s="165"/>
      <c r="K119" s="380" t="s">
        <v>1171</v>
      </c>
      <c r="L119" s="165"/>
      <c r="M119" s="10"/>
      <c r="N119" s="10"/>
      <c r="O119" s="10"/>
    </row>
    <row r="120" spans="1:15" ht="22.5" customHeight="1" outlineLevel="1">
      <c r="A120" s="9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0"/>
      <c r="N120" s="10"/>
      <c r="O120" s="10"/>
    </row>
    <row r="121" spans="1:15" ht="22.5" customHeight="1" outlineLevel="1">
      <c r="A121" s="9"/>
      <c r="B121" s="429" t="s">
        <v>1172</v>
      </c>
      <c r="C121" s="332" t="s">
        <v>1173</v>
      </c>
      <c r="D121" s="165"/>
      <c r="E121" s="332" t="s">
        <v>1174</v>
      </c>
      <c r="F121" s="165"/>
      <c r="G121" s="332" t="s">
        <v>1175</v>
      </c>
      <c r="H121" s="165"/>
      <c r="I121" s="332" t="s">
        <v>1176</v>
      </c>
      <c r="J121" s="165"/>
      <c r="K121" s="380" t="s">
        <v>1177</v>
      </c>
      <c r="L121" s="165"/>
      <c r="M121" s="10"/>
      <c r="N121" s="10"/>
      <c r="O121" s="10"/>
    </row>
    <row r="122" spans="1:15" ht="22.5" customHeight="1" outlineLevel="1">
      <c r="A122" s="9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0"/>
      <c r="N122" s="10"/>
      <c r="O122" s="10"/>
    </row>
    <row r="123" spans="1:15" ht="22.5" customHeight="1" outlineLevel="1">
      <c r="A123" s="9"/>
      <c r="B123" s="429" t="s">
        <v>1178</v>
      </c>
      <c r="C123" s="332" t="s">
        <v>1179</v>
      </c>
      <c r="D123" s="165"/>
      <c r="E123" s="332" t="s">
        <v>1180</v>
      </c>
      <c r="F123" s="165"/>
      <c r="G123" s="332" t="s">
        <v>1181</v>
      </c>
      <c r="H123" s="165"/>
      <c r="I123" s="332" t="s">
        <v>1182</v>
      </c>
      <c r="J123" s="165"/>
      <c r="K123" s="380" t="s">
        <v>1183</v>
      </c>
      <c r="L123" s="165"/>
      <c r="M123" s="10"/>
      <c r="N123" s="10"/>
      <c r="O123" s="10"/>
    </row>
    <row r="124" spans="1:15" ht="22.5" customHeight="1" outlineLevel="1">
      <c r="A124" s="9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0"/>
      <c r="N124" s="10"/>
      <c r="O124" s="10"/>
    </row>
    <row r="125" spans="1:15" ht="22.5" customHeight="1" outlineLevel="1">
      <c r="A125" s="9"/>
      <c r="B125" s="429" t="s">
        <v>1184</v>
      </c>
      <c r="C125" s="332" t="s">
        <v>1185</v>
      </c>
      <c r="D125" s="165"/>
      <c r="E125" s="332" t="s">
        <v>1186</v>
      </c>
      <c r="F125" s="165"/>
      <c r="G125" s="332" t="s">
        <v>1187</v>
      </c>
      <c r="H125" s="165"/>
      <c r="I125" s="332" t="s">
        <v>1188</v>
      </c>
      <c r="J125" s="165"/>
      <c r="K125" s="380" t="s">
        <v>1189</v>
      </c>
      <c r="L125" s="165"/>
      <c r="M125" s="10"/>
      <c r="N125" s="10"/>
      <c r="O125" s="10"/>
    </row>
    <row r="126" spans="1:15" ht="22.5" customHeight="1" outlineLevel="1">
      <c r="A126" s="9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0"/>
      <c r="N126" s="10"/>
      <c r="O126" s="10"/>
    </row>
    <row r="127" spans="1:15" ht="22.5" customHeight="1" outlineLevel="1">
      <c r="A127" s="9"/>
      <c r="B127" s="429" t="s">
        <v>1190</v>
      </c>
      <c r="C127" s="332" t="s">
        <v>1191</v>
      </c>
      <c r="D127" s="165"/>
      <c r="E127" s="332" t="s">
        <v>1192</v>
      </c>
      <c r="F127" s="165"/>
      <c r="G127" s="332" t="s">
        <v>1193</v>
      </c>
      <c r="H127" s="165"/>
      <c r="I127" s="332" t="s">
        <v>1194</v>
      </c>
      <c r="J127" s="165"/>
      <c r="K127" s="380" t="s">
        <v>1195</v>
      </c>
      <c r="L127" s="165"/>
      <c r="M127" s="10"/>
      <c r="N127" s="10"/>
      <c r="O127" s="10"/>
    </row>
    <row r="128" spans="1:15" ht="22.5" customHeight="1" outlineLevel="1">
      <c r="A128" s="9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0"/>
      <c r="N128" s="10"/>
      <c r="O128" s="10"/>
    </row>
    <row r="129" spans="1:15" ht="22.5" customHeight="1" outlineLevel="1">
      <c r="A129" s="9"/>
      <c r="B129" s="429" t="s">
        <v>1196</v>
      </c>
      <c r="C129" s="332" t="s">
        <v>1197</v>
      </c>
      <c r="D129" s="165"/>
      <c r="E129" s="332" t="s">
        <v>1198</v>
      </c>
      <c r="F129" s="165"/>
      <c r="G129" s="332" t="s">
        <v>1199</v>
      </c>
      <c r="H129" s="165"/>
      <c r="I129" s="332" t="s">
        <v>1200</v>
      </c>
      <c r="J129" s="165"/>
      <c r="K129" s="380" t="s">
        <v>1201</v>
      </c>
      <c r="L129" s="165"/>
      <c r="M129" s="10"/>
      <c r="N129" s="10"/>
      <c r="O129" s="10"/>
    </row>
    <row r="130" spans="1:15" ht="22.5" customHeight="1" outlineLevel="1">
      <c r="A130" s="9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0"/>
      <c r="N130" s="10"/>
      <c r="O130" s="10"/>
    </row>
    <row r="131" spans="1:15" ht="22.5" customHeight="1" outlineLevel="1">
      <c r="A131" s="9"/>
      <c r="B131" s="429" t="s">
        <v>1202</v>
      </c>
      <c r="C131" s="332" t="s">
        <v>1203</v>
      </c>
      <c r="D131" s="165"/>
      <c r="E131" s="332" t="s">
        <v>1204</v>
      </c>
      <c r="F131" s="165"/>
      <c r="G131" s="332" t="s">
        <v>1205</v>
      </c>
      <c r="H131" s="165"/>
      <c r="I131" s="332" t="s">
        <v>1206</v>
      </c>
      <c r="J131" s="165"/>
      <c r="K131" s="380" t="s">
        <v>1207</v>
      </c>
      <c r="L131" s="165"/>
      <c r="M131" s="10"/>
      <c r="N131" s="10"/>
      <c r="O131" s="10"/>
    </row>
    <row r="132" spans="1:15" ht="22.5" customHeight="1" outlineLevel="1">
      <c r="A132" s="9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0"/>
      <c r="N132" s="10"/>
      <c r="O132" s="10"/>
    </row>
    <row r="133" spans="1:15" ht="22.5" customHeight="1" outlineLevel="1">
      <c r="A133" s="9"/>
      <c r="B133" s="85"/>
      <c r="C133" s="85"/>
      <c r="D133" s="85"/>
      <c r="E133" s="123"/>
      <c r="F133" s="123"/>
      <c r="G133" s="123"/>
      <c r="H133" s="123"/>
      <c r="I133" s="123"/>
      <c r="J133" s="10"/>
      <c r="K133" s="10"/>
      <c r="L133" s="10"/>
      <c r="M133" s="10"/>
      <c r="N133" s="10"/>
      <c r="O133" s="10"/>
    </row>
    <row r="134" spans="1:15" ht="22.5" customHeight="1" outlineLevel="1">
      <c r="A134" s="9"/>
      <c r="B134" s="85"/>
      <c r="C134" s="85"/>
      <c r="D134" s="85"/>
      <c r="E134" s="123"/>
      <c r="F134" s="123"/>
      <c r="G134" s="123"/>
      <c r="H134" s="123"/>
      <c r="I134" s="123"/>
      <c r="J134" s="10"/>
      <c r="K134" s="10"/>
      <c r="L134" s="10"/>
      <c r="M134" s="10"/>
      <c r="N134" s="10"/>
      <c r="O134" s="10"/>
    </row>
    <row r="135" spans="1:15" ht="22.5" customHeight="1" outlineLevel="1">
      <c r="A135" s="9"/>
      <c r="B135" s="433" t="s">
        <v>1208</v>
      </c>
      <c r="C135" s="165"/>
      <c r="D135" s="165"/>
      <c r="E135" s="165"/>
      <c r="F135" s="165"/>
      <c r="G135" s="165"/>
      <c r="H135" s="165"/>
      <c r="I135" s="165"/>
      <c r="J135" s="10"/>
      <c r="K135" s="10"/>
      <c r="L135" s="10"/>
      <c r="M135" s="10"/>
      <c r="N135" s="10"/>
      <c r="O135" s="10"/>
    </row>
    <row r="136" spans="1:15" ht="22.5" customHeight="1" outlineLevel="1">
      <c r="A136" s="9"/>
      <c r="B136" s="344" t="s">
        <v>1209</v>
      </c>
      <c r="C136" s="175"/>
      <c r="D136" s="434" t="s">
        <v>1210</v>
      </c>
      <c r="E136" s="175"/>
      <c r="F136" s="175"/>
      <c r="G136" s="434" t="s">
        <v>1211</v>
      </c>
      <c r="H136" s="175"/>
      <c r="I136" s="175"/>
      <c r="J136" s="10"/>
      <c r="K136" s="10"/>
      <c r="L136" s="10"/>
      <c r="M136" s="10"/>
      <c r="N136" s="10"/>
      <c r="O136" s="10"/>
    </row>
    <row r="137" spans="1:15" ht="22.5" customHeight="1" outlineLevel="1">
      <c r="A137" s="9"/>
      <c r="B137" s="430" t="s">
        <v>1131</v>
      </c>
      <c r="C137" s="160"/>
      <c r="D137" s="431" t="s">
        <v>1212</v>
      </c>
      <c r="E137" s="160"/>
      <c r="F137" s="432" t="s">
        <v>1213</v>
      </c>
      <c r="G137" s="160"/>
      <c r="H137" s="160"/>
      <c r="I137" s="160"/>
      <c r="J137" s="10"/>
      <c r="K137" s="10"/>
      <c r="L137" s="10"/>
      <c r="M137" s="10"/>
      <c r="N137" s="10"/>
      <c r="O137" s="10"/>
    </row>
    <row r="138" spans="1:15" ht="22.5" customHeight="1" outlineLevel="1">
      <c r="A138" s="9"/>
      <c r="B138" s="430" t="s">
        <v>1108</v>
      </c>
      <c r="C138" s="160"/>
      <c r="D138" s="431" t="s">
        <v>1214</v>
      </c>
      <c r="E138" s="160"/>
      <c r="F138" s="432" t="s">
        <v>1215</v>
      </c>
      <c r="G138" s="160"/>
      <c r="H138" s="160"/>
      <c r="I138" s="160"/>
      <c r="J138" s="10"/>
      <c r="K138" s="10"/>
      <c r="L138" s="10"/>
      <c r="M138" s="10"/>
      <c r="N138" s="10"/>
      <c r="O138" s="10"/>
    </row>
    <row r="139" spans="1:15" ht="22.5" customHeight="1" outlineLevel="1">
      <c r="A139" s="9"/>
      <c r="B139" s="430" t="s">
        <v>1216</v>
      </c>
      <c r="C139" s="160"/>
      <c r="D139" s="431" t="s">
        <v>1217</v>
      </c>
      <c r="E139" s="160"/>
      <c r="F139" s="432" t="s">
        <v>1218</v>
      </c>
      <c r="G139" s="160"/>
      <c r="H139" s="160"/>
      <c r="I139" s="160"/>
      <c r="J139" s="10"/>
      <c r="K139" s="10"/>
      <c r="L139" s="10"/>
      <c r="M139" s="10"/>
      <c r="N139" s="10"/>
      <c r="O139" s="10"/>
    </row>
    <row r="140" spans="1:15" ht="22.5" customHeight="1" outlineLevel="1">
      <c r="A140" s="9"/>
      <c r="B140" s="85"/>
      <c r="C140" s="85"/>
      <c r="D140" s="85"/>
      <c r="E140" s="123"/>
      <c r="F140" s="123"/>
      <c r="G140" s="123"/>
      <c r="H140" s="123"/>
      <c r="I140" s="123"/>
      <c r="J140" s="10"/>
      <c r="K140" s="10"/>
      <c r="L140" s="10"/>
      <c r="M140" s="10"/>
      <c r="N140" s="10"/>
      <c r="O140" s="10"/>
    </row>
    <row r="141" spans="1:15" ht="22.5" customHeight="1" outlineLevel="1">
      <c r="A141" s="9"/>
      <c r="B141" s="85"/>
      <c r="C141" s="85"/>
      <c r="D141" s="85"/>
      <c r="E141" s="123"/>
      <c r="F141" s="123"/>
      <c r="G141" s="123"/>
      <c r="H141" s="123"/>
      <c r="I141" s="123"/>
      <c r="J141" s="10"/>
      <c r="K141" s="10"/>
      <c r="L141" s="10"/>
      <c r="M141" s="10"/>
      <c r="N141" s="10"/>
      <c r="O141" s="10"/>
    </row>
    <row r="142" spans="1:15" ht="22.5" customHeight="1" outlineLevel="1">
      <c r="A142" s="9"/>
      <c r="B142" s="79"/>
      <c r="C142" s="50"/>
      <c r="D142" s="50"/>
      <c r="E142" s="50"/>
      <c r="F142" s="50"/>
      <c r="G142" s="50"/>
      <c r="H142" s="50"/>
      <c r="I142" s="50"/>
      <c r="J142" s="10"/>
      <c r="K142" s="10"/>
      <c r="L142" s="10"/>
      <c r="M142" s="10"/>
      <c r="N142" s="10"/>
      <c r="O142" s="10"/>
    </row>
    <row r="143" spans="1:15" ht="22.5" customHeight="1">
      <c r="A143" s="9"/>
      <c r="B143" s="79"/>
      <c r="C143" s="50"/>
      <c r="D143" s="50"/>
      <c r="E143" s="50"/>
      <c r="F143" s="50"/>
      <c r="G143" s="50"/>
      <c r="H143" s="50"/>
      <c r="I143" s="50"/>
      <c r="J143" s="10"/>
      <c r="K143" s="10"/>
      <c r="L143" s="10"/>
      <c r="M143" s="10"/>
      <c r="N143" s="10"/>
      <c r="O143" s="10"/>
    </row>
    <row r="144" spans="1:15" ht="22.5" customHeight="1">
      <c r="A144" s="9"/>
      <c r="B144" s="79"/>
      <c r="C144" s="50"/>
      <c r="D144" s="50"/>
      <c r="E144" s="50"/>
      <c r="F144" s="50"/>
      <c r="G144" s="50"/>
      <c r="H144" s="50"/>
      <c r="I144" s="50"/>
      <c r="J144" s="10"/>
      <c r="K144" s="10"/>
      <c r="L144" s="10"/>
      <c r="M144" s="10"/>
      <c r="N144" s="10"/>
      <c r="O144" s="10"/>
    </row>
    <row r="145" spans="1:15" ht="22.5" customHeight="1">
      <c r="A145" s="9"/>
      <c r="B145" s="195" t="s">
        <v>410</v>
      </c>
      <c r="C145" s="165"/>
      <c r="D145" s="165"/>
      <c r="E145" s="165"/>
      <c r="F145" s="165"/>
      <c r="G145" s="165"/>
      <c r="H145" s="50"/>
      <c r="I145" s="50"/>
      <c r="J145" s="10"/>
      <c r="K145" s="10"/>
      <c r="L145" s="10"/>
      <c r="M145" s="10"/>
      <c r="N145" s="10"/>
      <c r="O145" s="10"/>
    </row>
    <row r="146" spans="1:15" ht="22.5" customHeight="1" collapsed="1">
      <c r="A146" s="9"/>
      <c r="B146" s="196" t="s">
        <v>204</v>
      </c>
      <c r="C146" s="165"/>
      <c r="D146" s="165"/>
      <c r="E146" s="165"/>
      <c r="F146" s="165"/>
      <c r="G146" s="165"/>
      <c r="H146" s="50"/>
      <c r="I146" s="50"/>
      <c r="J146" s="10"/>
      <c r="K146" s="10"/>
      <c r="L146" s="10"/>
      <c r="M146" s="10"/>
      <c r="N146" s="10"/>
      <c r="O146" s="10"/>
    </row>
    <row r="147" spans="1:15" ht="22.5" hidden="1" customHeight="1" outlineLevel="1">
      <c r="A147" s="9"/>
      <c r="B147" s="79"/>
      <c r="C147" s="50"/>
      <c r="D147" s="50"/>
      <c r="E147" s="50"/>
      <c r="F147" s="50"/>
      <c r="G147" s="50"/>
      <c r="H147" s="50"/>
      <c r="I147" s="50"/>
      <c r="J147" s="10"/>
      <c r="K147" s="10"/>
      <c r="L147" s="10"/>
      <c r="M147" s="10"/>
      <c r="N147" s="10"/>
      <c r="O147" s="10"/>
    </row>
    <row r="148" spans="1:15" ht="22.5" hidden="1" customHeight="1" outlineLevel="1">
      <c r="A148" s="9"/>
      <c r="B148" s="305" t="s">
        <v>1219</v>
      </c>
      <c r="C148" s="165"/>
      <c r="D148" s="165"/>
      <c r="E148" s="165"/>
      <c r="F148" s="165"/>
      <c r="G148" s="165"/>
      <c r="H148" s="165"/>
      <c r="I148" s="50"/>
      <c r="J148" s="10"/>
      <c r="K148" s="10"/>
      <c r="L148" s="10"/>
      <c r="M148" s="10"/>
      <c r="N148" s="10"/>
      <c r="O148" s="10"/>
    </row>
    <row r="149" spans="1:15" ht="22.5" hidden="1" customHeight="1" outlineLevel="1">
      <c r="A149" s="9"/>
      <c r="B149" s="165"/>
      <c r="C149" s="165"/>
      <c r="D149" s="165"/>
      <c r="E149" s="165"/>
      <c r="F149" s="165"/>
      <c r="G149" s="165"/>
      <c r="H149" s="165"/>
      <c r="I149" s="50"/>
      <c r="J149" s="10"/>
      <c r="K149" s="10"/>
      <c r="L149" s="10"/>
      <c r="M149" s="10"/>
      <c r="N149" s="10"/>
      <c r="O149" s="10"/>
    </row>
    <row r="150" spans="1:15" ht="22.5" hidden="1" customHeight="1" outlineLevel="1">
      <c r="A150" s="9"/>
      <c r="B150" s="305" t="s">
        <v>1220</v>
      </c>
      <c r="C150" s="165"/>
      <c r="D150" s="165"/>
      <c r="E150" s="165"/>
      <c r="F150" s="165"/>
      <c r="G150" s="165"/>
      <c r="H150" s="165"/>
      <c r="I150" s="50"/>
      <c r="J150" s="10"/>
      <c r="K150" s="10"/>
      <c r="L150" s="10"/>
      <c r="M150" s="10"/>
      <c r="N150" s="10"/>
      <c r="O150" s="10"/>
    </row>
    <row r="151" spans="1:15" ht="22.5" hidden="1" customHeight="1" outlineLevel="1">
      <c r="A151" s="9"/>
      <c r="B151" s="165"/>
      <c r="C151" s="165"/>
      <c r="D151" s="165"/>
      <c r="E151" s="165"/>
      <c r="F151" s="165"/>
      <c r="G151" s="165"/>
      <c r="H151" s="165"/>
      <c r="I151" s="50"/>
      <c r="J151" s="10"/>
      <c r="K151" s="10"/>
      <c r="L151" s="10"/>
      <c r="M151" s="10"/>
      <c r="N151" s="10"/>
      <c r="O151" s="10"/>
    </row>
    <row r="152" spans="1:15" ht="22.5" hidden="1" customHeight="1" outlineLevel="1">
      <c r="A152" s="9"/>
      <c r="B152" s="305" t="s">
        <v>1221</v>
      </c>
      <c r="C152" s="165"/>
      <c r="D152" s="165"/>
      <c r="E152" s="165"/>
      <c r="F152" s="165"/>
      <c r="G152" s="165"/>
      <c r="H152" s="165"/>
      <c r="I152" s="50"/>
      <c r="J152" s="10"/>
      <c r="K152" s="10"/>
      <c r="L152" s="10"/>
      <c r="M152" s="10"/>
      <c r="N152" s="10"/>
      <c r="O152" s="10"/>
    </row>
    <row r="153" spans="1:15" ht="22.5" hidden="1" customHeight="1" outlineLevel="1">
      <c r="A153" s="9"/>
      <c r="B153" s="165"/>
      <c r="C153" s="165"/>
      <c r="D153" s="165"/>
      <c r="E153" s="165"/>
      <c r="F153" s="165"/>
      <c r="G153" s="165"/>
      <c r="H153" s="165"/>
      <c r="I153" s="50"/>
      <c r="J153" s="10"/>
      <c r="K153" s="10"/>
      <c r="L153" s="10"/>
      <c r="M153" s="10"/>
      <c r="N153" s="10"/>
      <c r="O153" s="10"/>
    </row>
    <row r="154" spans="1:15" ht="22.5" hidden="1" customHeight="1" outlineLevel="1">
      <c r="A154" s="9"/>
      <c r="B154" s="305" t="s">
        <v>1222</v>
      </c>
      <c r="C154" s="165"/>
      <c r="D154" s="165"/>
      <c r="E154" s="165"/>
      <c r="F154" s="165"/>
      <c r="G154" s="165"/>
      <c r="H154" s="165"/>
      <c r="I154" s="50"/>
      <c r="J154" s="10"/>
      <c r="K154" s="10"/>
      <c r="L154" s="10"/>
      <c r="M154" s="10"/>
      <c r="N154" s="10"/>
      <c r="O154" s="10"/>
    </row>
    <row r="155" spans="1:15" ht="22.5" hidden="1" customHeight="1" outlineLevel="1">
      <c r="A155" s="9"/>
      <c r="B155" s="165"/>
      <c r="C155" s="165"/>
      <c r="D155" s="165"/>
      <c r="E155" s="165"/>
      <c r="F155" s="165"/>
      <c r="G155" s="165"/>
      <c r="H155" s="165"/>
      <c r="I155" s="50"/>
      <c r="J155" s="10"/>
      <c r="K155" s="10"/>
      <c r="L155" s="10"/>
      <c r="M155" s="10"/>
      <c r="N155" s="10"/>
      <c r="O155" s="10"/>
    </row>
    <row r="156" spans="1:15" ht="22.5" hidden="1" customHeight="1" outlineLevel="1">
      <c r="A156" s="9"/>
      <c r="B156" s="305" t="s">
        <v>1223</v>
      </c>
      <c r="C156" s="165"/>
      <c r="D156" s="165"/>
      <c r="E156" s="165"/>
      <c r="F156" s="165"/>
      <c r="G156" s="165"/>
      <c r="H156" s="165"/>
      <c r="I156" s="50"/>
      <c r="J156" s="10"/>
      <c r="K156" s="10"/>
      <c r="L156" s="10"/>
      <c r="M156" s="10"/>
      <c r="N156" s="10"/>
      <c r="O156" s="10"/>
    </row>
    <row r="157" spans="1:15" ht="22.5" hidden="1" customHeight="1" outlineLevel="1">
      <c r="A157" s="9"/>
      <c r="B157" s="165"/>
      <c r="C157" s="165"/>
      <c r="D157" s="165"/>
      <c r="E157" s="165"/>
      <c r="F157" s="165"/>
      <c r="G157" s="165"/>
      <c r="H157" s="165"/>
      <c r="I157" s="50"/>
      <c r="J157" s="10"/>
      <c r="K157" s="10"/>
      <c r="L157" s="10"/>
      <c r="M157" s="10"/>
      <c r="N157" s="10"/>
      <c r="O157" s="10"/>
    </row>
    <row r="158" spans="1:15" ht="22.5" hidden="1" customHeight="1" outlineLevel="1">
      <c r="A158" s="9"/>
      <c r="B158" s="305" t="s">
        <v>1224</v>
      </c>
      <c r="C158" s="165"/>
      <c r="D158" s="165"/>
      <c r="E158" s="165"/>
      <c r="F158" s="165"/>
      <c r="G158" s="165"/>
      <c r="H158" s="165"/>
      <c r="I158" s="50"/>
      <c r="J158" s="10"/>
      <c r="K158" s="10"/>
      <c r="L158" s="10"/>
      <c r="M158" s="10"/>
      <c r="N158" s="10"/>
      <c r="O158" s="10"/>
    </row>
    <row r="159" spans="1:15" ht="22.5" hidden="1" customHeight="1" outlineLevel="1">
      <c r="A159" s="9"/>
      <c r="B159" s="165"/>
      <c r="C159" s="165"/>
      <c r="D159" s="165"/>
      <c r="E159" s="165"/>
      <c r="F159" s="165"/>
      <c r="G159" s="165"/>
      <c r="H159" s="165"/>
      <c r="I159" s="50"/>
      <c r="J159" s="10"/>
      <c r="K159" s="10"/>
      <c r="L159" s="10"/>
      <c r="M159" s="10"/>
      <c r="N159" s="10"/>
      <c r="O159" s="10"/>
    </row>
    <row r="160" spans="1:15" ht="22.5" hidden="1" customHeight="1" outlineLevel="1">
      <c r="A160" s="9"/>
      <c r="B160" s="305" t="s">
        <v>1225</v>
      </c>
      <c r="C160" s="165"/>
      <c r="D160" s="165"/>
      <c r="E160" s="165"/>
      <c r="F160" s="165"/>
      <c r="G160" s="165"/>
      <c r="H160" s="165"/>
      <c r="I160" s="50"/>
      <c r="J160" s="10"/>
      <c r="K160" s="10"/>
      <c r="L160" s="10"/>
      <c r="M160" s="10"/>
      <c r="N160" s="10"/>
      <c r="O160" s="10"/>
    </row>
    <row r="161" spans="1:15" ht="22.5" hidden="1" customHeight="1" outlineLevel="1">
      <c r="A161" s="9"/>
      <c r="B161" s="165"/>
      <c r="C161" s="165"/>
      <c r="D161" s="165"/>
      <c r="E161" s="165"/>
      <c r="F161" s="165"/>
      <c r="G161" s="165"/>
      <c r="H161" s="165"/>
      <c r="I161" s="50"/>
      <c r="J161" s="10"/>
      <c r="K161" s="10"/>
      <c r="L161" s="10"/>
      <c r="M161" s="10"/>
      <c r="N161" s="10"/>
      <c r="O161" s="10"/>
    </row>
    <row r="162" spans="1:15" ht="22.5" hidden="1" customHeight="1" outlineLevel="1">
      <c r="A162" s="9"/>
      <c r="B162" s="305" t="s">
        <v>1226</v>
      </c>
      <c r="C162" s="165"/>
      <c r="D162" s="165"/>
      <c r="E162" s="165"/>
      <c r="F162" s="165"/>
      <c r="G162" s="165"/>
      <c r="H162" s="165"/>
      <c r="I162" s="50"/>
      <c r="J162" s="10"/>
      <c r="K162" s="10"/>
      <c r="L162" s="10"/>
      <c r="M162" s="10"/>
      <c r="N162" s="10"/>
      <c r="O162" s="10"/>
    </row>
    <row r="163" spans="1:15" ht="22.5" hidden="1" customHeight="1" outlineLevel="1">
      <c r="A163" s="9"/>
      <c r="B163" s="165"/>
      <c r="C163" s="165"/>
      <c r="D163" s="165"/>
      <c r="E163" s="165"/>
      <c r="F163" s="165"/>
      <c r="G163" s="165"/>
      <c r="H163" s="165"/>
      <c r="I163" s="50"/>
      <c r="J163" s="10"/>
      <c r="K163" s="10"/>
      <c r="L163" s="10"/>
      <c r="M163" s="10"/>
      <c r="N163" s="10"/>
      <c r="O163" s="10"/>
    </row>
    <row r="164" spans="1:15" ht="22.5" hidden="1" customHeight="1" outlineLevel="1">
      <c r="A164" s="9"/>
      <c r="B164" s="305" t="s">
        <v>1227</v>
      </c>
      <c r="C164" s="165"/>
      <c r="D164" s="165"/>
      <c r="E164" s="165"/>
      <c r="F164" s="165"/>
      <c r="G164" s="165"/>
      <c r="H164" s="165"/>
      <c r="I164" s="50"/>
      <c r="J164" s="10"/>
      <c r="K164" s="10"/>
      <c r="L164" s="10"/>
      <c r="M164" s="10"/>
      <c r="N164" s="10"/>
      <c r="O164" s="10"/>
    </row>
    <row r="165" spans="1:15" ht="22.5" hidden="1" customHeight="1" outlineLevel="1">
      <c r="A165" s="9"/>
      <c r="B165" s="165"/>
      <c r="C165" s="165"/>
      <c r="D165" s="165"/>
      <c r="E165" s="165"/>
      <c r="F165" s="165"/>
      <c r="G165" s="165"/>
      <c r="H165" s="165"/>
      <c r="I165" s="50"/>
      <c r="J165" s="10"/>
      <c r="K165" s="10"/>
      <c r="L165" s="10"/>
      <c r="M165" s="10"/>
      <c r="N165" s="10"/>
      <c r="O165" s="10"/>
    </row>
    <row r="166" spans="1:15" ht="22.5" hidden="1" customHeight="1" outlineLevel="1">
      <c r="A166" s="9"/>
      <c r="B166" s="79"/>
      <c r="C166" s="50"/>
      <c r="D166" s="50"/>
      <c r="E166" s="50"/>
      <c r="F166" s="50"/>
      <c r="G166" s="50"/>
      <c r="H166" s="50"/>
      <c r="I166" s="50"/>
      <c r="J166" s="10"/>
      <c r="K166" s="10"/>
      <c r="L166" s="10"/>
      <c r="M166" s="10"/>
      <c r="N166" s="10"/>
      <c r="O166" s="10"/>
    </row>
    <row r="167" spans="1:15" ht="22.5" customHeight="1">
      <c r="A167" s="9"/>
      <c r="B167" s="79"/>
      <c r="C167" s="50"/>
      <c r="D167" s="50"/>
      <c r="E167" s="50"/>
      <c r="F167" s="50"/>
      <c r="G167" s="50"/>
      <c r="H167" s="50"/>
      <c r="I167" s="50"/>
      <c r="J167" s="10"/>
      <c r="K167" s="10"/>
      <c r="L167" s="10"/>
      <c r="M167" s="10"/>
      <c r="N167" s="10"/>
      <c r="O167" s="10"/>
    </row>
    <row r="168" spans="1:15" ht="22.5" customHeight="1">
      <c r="A168" s="9"/>
      <c r="B168" s="79"/>
      <c r="C168" s="50"/>
      <c r="D168" s="50"/>
      <c r="E168" s="50"/>
      <c r="F168" s="50"/>
      <c r="G168" s="50"/>
      <c r="H168" s="50"/>
      <c r="I168" s="50"/>
      <c r="J168" s="10"/>
      <c r="K168" s="10"/>
      <c r="L168" s="10"/>
      <c r="M168" s="10"/>
      <c r="N168" s="10"/>
      <c r="O168" s="10"/>
    </row>
    <row r="169" spans="1:15" ht="22.5" customHeight="1">
      <c r="A169" s="9"/>
      <c r="B169" s="195" t="s">
        <v>1228</v>
      </c>
      <c r="C169" s="165"/>
      <c r="D169" s="165"/>
      <c r="E169" s="165"/>
      <c r="F169" s="165"/>
      <c r="G169" s="165"/>
      <c r="H169" s="50"/>
      <c r="I169" s="50"/>
      <c r="J169" s="10"/>
      <c r="K169" s="10"/>
      <c r="L169" s="10"/>
      <c r="M169" s="10"/>
      <c r="N169" s="10"/>
      <c r="O169" s="10"/>
    </row>
    <row r="170" spans="1:15" ht="22.5" customHeight="1" collapsed="1">
      <c r="A170" s="9"/>
      <c r="B170" s="196" t="s">
        <v>204</v>
      </c>
      <c r="C170" s="165"/>
      <c r="D170" s="165"/>
      <c r="E170" s="165"/>
      <c r="F170" s="165"/>
      <c r="G170" s="165"/>
      <c r="H170" s="50"/>
      <c r="I170" s="50"/>
      <c r="J170" s="10"/>
      <c r="K170" s="10"/>
      <c r="L170" s="10"/>
      <c r="M170" s="10"/>
      <c r="N170" s="10"/>
      <c r="O170" s="10"/>
    </row>
    <row r="171" spans="1:15" ht="22.5" hidden="1" customHeight="1" outlineLevel="1">
      <c r="A171" s="9"/>
      <c r="B171" s="79"/>
      <c r="C171" s="50"/>
      <c r="D171" s="50"/>
      <c r="E171" s="50"/>
      <c r="F171" s="50"/>
      <c r="G171" s="50"/>
      <c r="H171" s="50"/>
      <c r="I171" s="50"/>
      <c r="J171" s="10"/>
      <c r="K171" s="10"/>
      <c r="L171" s="10"/>
      <c r="M171" s="10"/>
      <c r="N171" s="10"/>
      <c r="O171" s="10"/>
    </row>
    <row r="172" spans="1:15" ht="22.5" hidden="1" customHeight="1" outlineLevel="1">
      <c r="A172" s="9"/>
      <c r="B172" s="243" t="s">
        <v>993</v>
      </c>
      <c r="C172" s="175"/>
      <c r="D172" s="252" t="s">
        <v>1229</v>
      </c>
      <c r="E172" s="175"/>
      <c r="F172" s="175"/>
      <c r="G172" s="175"/>
      <c r="H172" s="175"/>
      <c r="I172" s="175"/>
      <c r="J172" s="10"/>
      <c r="K172" s="10"/>
      <c r="L172" s="10"/>
      <c r="M172" s="10"/>
      <c r="N172" s="10"/>
      <c r="O172" s="10"/>
    </row>
    <row r="173" spans="1:15" ht="22.5" hidden="1" customHeight="1" outlineLevel="1">
      <c r="A173" s="9"/>
      <c r="B173" s="332" t="s">
        <v>1230</v>
      </c>
      <c r="C173" s="165"/>
      <c r="D173" s="380" t="s">
        <v>1231</v>
      </c>
      <c r="E173" s="165"/>
      <c r="F173" s="165"/>
      <c r="G173" s="165"/>
      <c r="H173" s="165"/>
      <c r="I173" s="165"/>
      <c r="J173" s="10"/>
      <c r="K173" s="10"/>
      <c r="L173" s="10"/>
      <c r="M173" s="10"/>
      <c r="N173" s="10"/>
      <c r="O173" s="10"/>
    </row>
    <row r="174" spans="1:15" ht="22.5" hidden="1" customHeight="1" outlineLevel="1">
      <c r="A174" s="9"/>
      <c r="B174" s="160"/>
      <c r="C174" s="160"/>
      <c r="D174" s="160"/>
      <c r="E174" s="160"/>
      <c r="F174" s="160"/>
      <c r="G174" s="160"/>
      <c r="H174" s="160"/>
      <c r="I174" s="160"/>
      <c r="J174" s="10"/>
      <c r="K174" s="10"/>
      <c r="L174" s="10"/>
      <c r="M174" s="10"/>
      <c r="N174" s="10"/>
      <c r="O174" s="10"/>
    </row>
    <row r="175" spans="1:15" ht="22.5" hidden="1" customHeight="1" outlineLevel="1">
      <c r="A175" s="9"/>
      <c r="B175" s="332" t="s">
        <v>1232</v>
      </c>
      <c r="C175" s="165"/>
      <c r="D175" s="380" t="s">
        <v>1233</v>
      </c>
      <c r="E175" s="165"/>
      <c r="F175" s="165"/>
      <c r="G175" s="165"/>
      <c r="H175" s="165"/>
      <c r="I175" s="165"/>
      <c r="J175" s="10"/>
      <c r="K175" s="10"/>
      <c r="L175" s="10"/>
      <c r="M175" s="10"/>
      <c r="N175" s="10"/>
      <c r="O175" s="10"/>
    </row>
    <row r="176" spans="1:15" ht="22.5" hidden="1" customHeight="1" outlineLevel="1">
      <c r="A176" s="9"/>
      <c r="B176" s="160"/>
      <c r="C176" s="160"/>
      <c r="D176" s="160"/>
      <c r="E176" s="160"/>
      <c r="F176" s="160"/>
      <c r="G176" s="160"/>
      <c r="H176" s="160"/>
      <c r="I176" s="160"/>
      <c r="J176" s="10"/>
      <c r="K176" s="10"/>
      <c r="L176" s="10"/>
      <c r="M176" s="10"/>
      <c r="N176" s="10"/>
      <c r="O176" s="10"/>
    </row>
    <row r="177" spans="1:15" ht="22.5" hidden="1" customHeight="1" outlineLevel="1">
      <c r="A177" s="9"/>
      <c r="B177" s="332" t="s">
        <v>1234</v>
      </c>
      <c r="C177" s="165"/>
      <c r="D177" s="380" t="s">
        <v>1235</v>
      </c>
      <c r="E177" s="165"/>
      <c r="F177" s="165"/>
      <c r="G177" s="165"/>
      <c r="H177" s="165"/>
      <c r="I177" s="165"/>
      <c r="J177" s="10"/>
      <c r="K177" s="10"/>
      <c r="L177" s="10"/>
      <c r="M177" s="10"/>
      <c r="N177" s="10"/>
      <c r="O177" s="10"/>
    </row>
    <row r="178" spans="1:15" ht="22.5" hidden="1" customHeight="1" outlineLevel="1">
      <c r="A178" s="9"/>
      <c r="B178" s="160"/>
      <c r="C178" s="160"/>
      <c r="D178" s="160"/>
      <c r="E178" s="160"/>
      <c r="F178" s="160"/>
      <c r="G178" s="160"/>
      <c r="H178" s="160"/>
      <c r="I178" s="160"/>
      <c r="J178" s="10"/>
      <c r="K178" s="10"/>
      <c r="L178" s="10"/>
      <c r="M178" s="10"/>
      <c r="N178" s="10"/>
      <c r="O178" s="10"/>
    </row>
    <row r="179" spans="1:15" ht="22.5" hidden="1" customHeight="1" outlineLevel="1">
      <c r="A179" s="9"/>
      <c r="B179" s="332" t="s">
        <v>1236</v>
      </c>
      <c r="C179" s="165"/>
      <c r="D179" s="380" t="s">
        <v>1237</v>
      </c>
      <c r="E179" s="165"/>
      <c r="F179" s="165"/>
      <c r="G179" s="165"/>
      <c r="H179" s="165"/>
      <c r="I179" s="165"/>
      <c r="J179" s="10"/>
      <c r="K179" s="10"/>
      <c r="L179" s="10"/>
      <c r="M179" s="10"/>
      <c r="N179" s="10"/>
      <c r="O179" s="10"/>
    </row>
    <row r="180" spans="1:15" ht="22.5" hidden="1" customHeight="1" outlineLevel="1">
      <c r="A180" s="9"/>
      <c r="B180" s="160"/>
      <c r="C180" s="160"/>
      <c r="D180" s="160"/>
      <c r="E180" s="160"/>
      <c r="F180" s="160"/>
      <c r="G180" s="160"/>
      <c r="H180" s="160"/>
      <c r="I180" s="160"/>
      <c r="J180" s="10"/>
      <c r="K180" s="10"/>
      <c r="L180" s="10"/>
      <c r="M180" s="10"/>
      <c r="N180" s="10"/>
      <c r="O180" s="10"/>
    </row>
    <row r="181" spans="1:15" ht="22.5" hidden="1" customHeight="1" outlineLevel="1">
      <c r="A181" s="9"/>
      <c r="B181" s="332" t="s">
        <v>1238</v>
      </c>
      <c r="C181" s="165"/>
      <c r="D181" s="380" t="s">
        <v>1239</v>
      </c>
      <c r="E181" s="165"/>
      <c r="F181" s="165"/>
      <c r="G181" s="165"/>
      <c r="H181" s="165"/>
      <c r="I181" s="165"/>
      <c r="J181" s="10"/>
      <c r="K181" s="10"/>
      <c r="L181" s="10"/>
      <c r="M181" s="10"/>
      <c r="N181" s="10"/>
      <c r="O181" s="10"/>
    </row>
    <row r="182" spans="1:15" ht="22.5" hidden="1" customHeight="1" outlineLevel="1">
      <c r="A182" s="9"/>
      <c r="B182" s="160"/>
      <c r="C182" s="160"/>
      <c r="D182" s="160"/>
      <c r="E182" s="160"/>
      <c r="F182" s="160"/>
      <c r="G182" s="160"/>
      <c r="H182" s="160"/>
      <c r="I182" s="160"/>
      <c r="J182" s="10"/>
      <c r="K182" s="10"/>
      <c r="L182" s="10"/>
      <c r="M182" s="10"/>
      <c r="N182" s="10"/>
      <c r="O182" s="10"/>
    </row>
    <row r="183" spans="1:15" ht="22.5" hidden="1" customHeight="1" outlineLevel="1">
      <c r="A183" s="9"/>
      <c r="B183" s="85"/>
      <c r="C183" s="85"/>
      <c r="D183" s="85"/>
      <c r="E183" s="85"/>
      <c r="F183" s="49"/>
      <c r="G183" s="49"/>
      <c r="H183" s="49"/>
      <c r="I183" s="49"/>
      <c r="J183" s="10"/>
      <c r="K183" s="10"/>
      <c r="L183" s="10"/>
      <c r="M183" s="10"/>
      <c r="N183" s="10"/>
      <c r="O183" s="10"/>
    </row>
    <row r="184" spans="1:15" ht="22.5" hidden="1" customHeight="1" outlineLevel="1">
      <c r="A184" s="9"/>
      <c r="B184" s="31"/>
      <c r="C184" s="31"/>
      <c r="D184" s="31"/>
      <c r="E184" s="31"/>
      <c r="F184" s="31"/>
      <c r="G184" s="31"/>
      <c r="H184" s="31"/>
      <c r="I184" s="31"/>
      <c r="J184" s="10"/>
      <c r="K184" s="10"/>
      <c r="L184" s="10"/>
      <c r="M184" s="10"/>
      <c r="N184" s="10"/>
      <c r="O184" s="10"/>
    </row>
    <row r="185" spans="1:15" ht="22.5" customHeight="1">
      <c r="A185" s="9"/>
      <c r="B185" s="85"/>
      <c r="C185" s="85"/>
      <c r="D185" s="85"/>
      <c r="E185" s="85"/>
      <c r="F185" s="49"/>
      <c r="G185" s="49"/>
      <c r="H185" s="49"/>
      <c r="I185" s="49"/>
      <c r="J185" s="10"/>
      <c r="K185" s="10"/>
      <c r="L185" s="10"/>
      <c r="M185" s="10"/>
      <c r="N185" s="10"/>
      <c r="O185" s="10"/>
    </row>
    <row r="186" spans="1:15" ht="22.5" customHeight="1">
      <c r="A186" s="9"/>
      <c r="B186" s="85"/>
      <c r="C186" s="85"/>
      <c r="D186" s="85"/>
      <c r="E186" s="85"/>
      <c r="F186" s="49"/>
      <c r="G186" s="49"/>
      <c r="H186" s="49"/>
      <c r="I186" s="49"/>
      <c r="J186" s="10"/>
      <c r="K186" s="10"/>
      <c r="L186" s="10"/>
      <c r="M186" s="10"/>
      <c r="N186" s="10"/>
      <c r="O186" s="10"/>
    </row>
    <row r="187" spans="1:15" ht="22.5" customHeight="1">
      <c r="A187" s="9"/>
      <c r="B187" s="79"/>
      <c r="C187" s="50"/>
      <c r="D187" s="50"/>
      <c r="E187" s="50"/>
      <c r="F187" s="50"/>
      <c r="G187" s="50"/>
      <c r="H187" s="50"/>
      <c r="I187" s="50"/>
      <c r="J187" s="10"/>
      <c r="K187" s="10"/>
      <c r="L187" s="10"/>
      <c r="M187" s="10"/>
      <c r="N187" s="10"/>
      <c r="O187" s="10"/>
    </row>
  </sheetData>
  <mergeCells count="199"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D137:E137"/>
    <mergeCell ref="F137:I137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B125:B126"/>
    <mergeCell ref="C125:D126"/>
    <mergeCell ref="E125:F126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G109:H110"/>
    <mergeCell ref="I109:J110"/>
    <mergeCell ref="K109:L110"/>
    <mergeCell ref="K111:L11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B109:B110"/>
    <mergeCell ref="C109:D110"/>
    <mergeCell ref="E109:F110"/>
    <mergeCell ref="B111:B112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45:G145"/>
    <mergeCell ref="B146:G146"/>
    <mergeCell ref="B148:H149"/>
    <mergeCell ref="B150:H151"/>
    <mergeCell ref="B152:H153"/>
    <mergeCell ref="B154:H155"/>
    <mergeCell ref="B156:H157"/>
    <mergeCell ref="B138:C138"/>
    <mergeCell ref="D138:E138"/>
    <mergeCell ref="F138:I138"/>
    <mergeCell ref="B139:C139"/>
    <mergeCell ref="D139:E139"/>
    <mergeCell ref="F139:I139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B115:B116"/>
    <mergeCell ref="B117:B118"/>
    <mergeCell ref="C117:D118"/>
    <mergeCell ref="E117:F118"/>
    <mergeCell ref="G117:H118"/>
    <mergeCell ref="I117:J118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14:G19"/>
    <mergeCell ref="E20:H20"/>
    <mergeCell ref="E21:G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H28:N33"/>
    <mergeCell ref="I34:N34"/>
    <mergeCell ref="H35:N40"/>
    <mergeCell ref="E27:H27"/>
    <mergeCell ref="A13:B13"/>
    <mergeCell ref="C13:D13"/>
    <mergeCell ref="A14:D19"/>
    <mergeCell ref="A20:D20"/>
    <mergeCell ref="A21:D26"/>
    <mergeCell ref="I27:N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G13:H13"/>
    <mergeCell ref="I13:J13"/>
    <mergeCell ref="K13:L13"/>
    <mergeCell ref="M13:N13"/>
    <mergeCell ref="H14:N19"/>
    <mergeCell ref="I20:N20"/>
    <mergeCell ref="H21:N26"/>
    <mergeCell ref="E7:E8"/>
    <mergeCell ref="E13:F13"/>
  </mergeCells>
  <dataValidations count="1">
    <dataValidation type="list" allowBlank="1" showErrorMessage="1" sqref="M7" xr:uid="{00000000-0002-0000-10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0"/>
  <sheetViews>
    <sheetView showGridLines="0" topLeftCell="A37" workbookViewId="0">
      <selection activeCell="G76" sqref="G76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1240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1241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18"/>
      <c r="B13" s="160"/>
      <c r="C13" s="160"/>
      <c r="D13" s="160"/>
      <c r="E13" s="307"/>
      <c r="F13" s="165"/>
      <c r="G13" s="165"/>
      <c r="H13" s="165"/>
      <c r="I13" s="307"/>
      <c r="J13" s="165"/>
      <c r="K13" s="165"/>
      <c r="L13" s="165"/>
      <c r="M13" s="165"/>
      <c r="N13" s="165"/>
      <c r="O13" s="7"/>
    </row>
    <row r="14" spans="1:15" ht="22.5" customHeight="1">
      <c r="A14" s="323" t="s">
        <v>1242</v>
      </c>
      <c r="B14" s="165"/>
      <c r="C14" s="435" t="s">
        <v>1243</v>
      </c>
      <c r="D14" s="179"/>
      <c r="E14" s="179"/>
      <c r="F14" s="179"/>
      <c r="G14" s="179"/>
      <c r="H14" s="181"/>
      <c r="I14" s="436" t="s">
        <v>1244</v>
      </c>
      <c r="J14" s="179"/>
      <c r="K14" s="179"/>
      <c r="L14" s="179"/>
      <c r="M14" s="179"/>
      <c r="N14" s="181"/>
      <c r="O14" s="7"/>
    </row>
    <row r="15" spans="1:15" ht="22.5" customHeight="1">
      <c r="A15" s="165"/>
      <c r="B15" s="165"/>
      <c r="C15" s="319" t="s">
        <v>1245</v>
      </c>
      <c r="D15" s="157"/>
      <c r="E15" s="157"/>
      <c r="F15" s="157"/>
      <c r="G15" s="157"/>
      <c r="H15" s="158"/>
      <c r="I15" s="438" t="s">
        <v>1246</v>
      </c>
      <c r="J15" s="157"/>
      <c r="K15" s="157"/>
      <c r="L15" s="157"/>
      <c r="M15" s="157"/>
      <c r="N15" s="158"/>
      <c r="O15" s="7"/>
    </row>
    <row r="16" spans="1:15" ht="22.5" customHeight="1">
      <c r="A16" s="165"/>
      <c r="B16" s="165"/>
      <c r="C16" s="160"/>
      <c r="D16" s="160"/>
      <c r="E16" s="160"/>
      <c r="F16" s="160"/>
      <c r="G16" s="160"/>
      <c r="H16" s="161"/>
      <c r="I16" s="159"/>
      <c r="J16" s="160"/>
      <c r="K16" s="160"/>
      <c r="L16" s="160"/>
      <c r="M16" s="160"/>
      <c r="N16" s="161"/>
      <c r="O16" s="7"/>
    </row>
    <row r="17" spans="1:15" ht="22.5" customHeight="1">
      <c r="A17" s="165"/>
      <c r="B17" s="165"/>
      <c r="C17" s="319" t="s">
        <v>1247</v>
      </c>
      <c r="D17" s="157"/>
      <c r="E17" s="157"/>
      <c r="F17" s="157"/>
      <c r="G17" s="157"/>
      <c r="H17" s="158"/>
      <c r="I17" s="438" t="s">
        <v>1248</v>
      </c>
      <c r="J17" s="157"/>
      <c r="K17" s="157"/>
      <c r="L17" s="157"/>
      <c r="M17" s="157"/>
      <c r="N17" s="158"/>
      <c r="O17" s="7"/>
    </row>
    <row r="18" spans="1:15" ht="22.5" customHeight="1">
      <c r="A18" s="165"/>
      <c r="B18" s="165"/>
      <c r="C18" s="160"/>
      <c r="D18" s="160"/>
      <c r="E18" s="160"/>
      <c r="F18" s="160"/>
      <c r="G18" s="160"/>
      <c r="H18" s="161"/>
      <c r="I18" s="159"/>
      <c r="J18" s="160"/>
      <c r="K18" s="160"/>
      <c r="L18" s="160"/>
      <c r="M18" s="160"/>
      <c r="N18" s="161"/>
      <c r="O18" s="7"/>
    </row>
    <row r="19" spans="1:15" ht="22.5" customHeight="1">
      <c r="A19" s="165"/>
      <c r="B19" s="165"/>
      <c r="C19" s="435" t="s">
        <v>1249</v>
      </c>
      <c r="D19" s="179"/>
      <c r="E19" s="179"/>
      <c r="F19" s="179"/>
      <c r="G19" s="179"/>
      <c r="H19" s="181"/>
      <c r="I19" s="436" t="s">
        <v>1250</v>
      </c>
      <c r="J19" s="179"/>
      <c r="K19" s="179"/>
      <c r="L19" s="179"/>
      <c r="M19" s="179"/>
      <c r="N19" s="181"/>
      <c r="O19" s="7"/>
    </row>
    <row r="20" spans="1:15" ht="22.5" customHeight="1">
      <c r="A20" s="160"/>
      <c r="B20" s="160"/>
      <c r="C20" s="435" t="s">
        <v>1251</v>
      </c>
      <c r="D20" s="179"/>
      <c r="E20" s="179"/>
      <c r="F20" s="179"/>
      <c r="G20" s="179"/>
      <c r="H20" s="181"/>
      <c r="I20" s="436" t="s">
        <v>1252</v>
      </c>
      <c r="J20" s="179"/>
      <c r="K20" s="179"/>
      <c r="L20" s="179"/>
      <c r="M20" s="179"/>
      <c r="N20" s="181"/>
      <c r="O20" s="7"/>
    </row>
    <row r="21" spans="1:15" ht="22.5" customHeight="1">
      <c r="A21" s="77"/>
      <c r="B21" s="77"/>
      <c r="C21" s="77"/>
      <c r="D21" s="77"/>
      <c r="E21" s="307"/>
      <c r="F21" s="165"/>
      <c r="G21" s="165"/>
      <c r="H21" s="165"/>
      <c r="I21" s="307"/>
      <c r="J21" s="165"/>
      <c r="K21" s="165"/>
      <c r="L21" s="165"/>
      <c r="M21" s="165"/>
      <c r="N21" s="165"/>
      <c r="O21" s="7"/>
    </row>
    <row r="22" spans="1:15" ht="22.5" customHeight="1">
      <c r="A22" s="323" t="s">
        <v>1253</v>
      </c>
      <c r="B22" s="165"/>
      <c r="C22" s="435" t="s">
        <v>1254</v>
      </c>
      <c r="D22" s="179"/>
      <c r="E22" s="179"/>
      <c r="F22" s="179"/>
      <c r="G22" s="179"/>
      <c r="H22" s="181"/>
      <c r="I22" s="436" t="s">
        <v>1255</v>
      </c>
      <c r="J22" s="179"/>
      <c r="K22" s="179"/>
      <c r="L22" s="179"/>
      <c r="M22" s="179"/>
      <c r="N22" s="181"/>
      <c r="O22" s="7"/>
    </row>
    <row r="23" spans="1:15" ht="22.5" customHeight="1">
      <c r="A23" s="165"/>
      <c r="B23" s="165"/>
      <c r="C23" s="435" t="s">
        <v>1256</v>
      </c>
      <c r="D23" s="179"/>
      <c r="E23" s="179"/>
      <c r="F23" s="179"/>
      <c r="G23" s="179"/>
      <c r="H23" s="181"/>
      <c r="I23" s="436" t="s">
        <v>1257</v>
      </c>
      <c r="J23" s="179"/>
      <c r="K23" s="179"/>
      <c r="L23" s="179"/>
      <c r="M23" s="179"/>
      <c r="N23" s="181"/>
      <c r="O23" s="7"/>
    </row>
    <row r="24" spans="1:15" ht="22.5" customHeight="1">
      <c r="A24" s="165"/>
      <c r="B24" s="165"/>
      <c r="C24" s="435" t="s">
        <v>1258</v>
      </c>
      <c r="D24" s="179"/>
      <c r="E24" s="179"/>
      <c r="F24" s="179"/>
      <c r="G24" s="179"/>
      <c r="H24" s="181"/>
      <c r="I24" s="436" t="s">
        <v>1259</v>
      </c>
      <c r="J24" s="179"/>
      <c r="K24" s="179"/>
      <c r="L24" s="179"/>
      <c r="M24" s="179"/>
      <c r="N24" s="181"/>
      <c r="O24" s="7"/>
    </row>
    <row r="25" spans="1:15" ht="22.5" customHeight="1">
      <c r="A25" s="165"/>
      <c r="B25" s="165"/>
      <c r="C25" s="319" t="s">
        <v>1260</v>
      </c>
      <c r="D25" s="157"/>
      <c r="E25" s="157"/>
      <c r="F25" s="157"/>
      <c r="G25" s="157"/>
      <c r="H25" s="158"/>
      <c r="I25" s="438" t="s">
        <v>1261</v>
      </c>
      <c r="J25" s="157"/>
      <c r="K25" s="157"/>
      <c r="L25" s="157"/>
      <c r="M25" s="157"/>
      <c r="N25" s="158"/>
      <c r="O25" s="7"/>
    </row>
    <row r="26" spans="1:15" ht="22.5" customHeight="1">
      <c r="A26" s="160"/>
      <c r="B26" s="160"/>
      <c r="C26" s="160"/>
      <c r="D26" s="160"/>
      <c r="E26" s="160"/>
      <c r="F26" s="160"/>
      <c r="G26" s="160"/>
      <c r="H26" s="161"/>
      <c r="I26" s="159"/>
      <c r="J26" s="160"/>
      <c r="K26" s="160"/>
      <c r="L26" s="160"/>
      <c r="M26" s="160"/>
      <c r="N26" s="161"/>
      <c r="O26" s="7"/>
    </row>
    <row r="27" spans="1:15" ht="22.5" customHeight="1">
      <c r="A27" s="307"/>
      <c r="B27" s="165"/>
      <c r="C27" s="165"/>
      <c r="D27" s="165"/>
      <c r="E27" s="307"/>
      <c r="F27" s="165"/>
      <c r="G27" s="165"/>
      <c r="H27" s="165"/>
      <c r="I27" s="307"/>
      <c r="J27" s="165"/>
      <c r="K27" s="165"/>
      <c r="L27" s="165"/>
      <c r="M27" s="165"/>
      <c r="N27" s="165"/>
      <c r="O27" s="7"/>
    </row>
    <row r="28" spans="1:15" ht="22.5" customHeight="1">
      <c r="A28" s="323" t="s">
        <v>1262</v>
      </c>
      <c r="B28" s="165"/>
      <c r="C28" s="435" t="s">
        <v>1263</v>
      </c>
      <c r="D28" s="179"/>
      <c r="E28" s="179"/>
      <c r="F28" s="179"/>
      <c r="G28" s="179"/>
      <c r="H28" s="181"/>
      <c r="I28" s="436" t="s">
        <v>1264</v>
      </c>
      <c r="J28" s="179"/>
      <c r="K28" s="179"/>
      <c r="L28" s="179"/>
      <c r="M28" s="179"/>
      <c r="N28" s="181"/>
      <c r="O28" s="7"/>
    </row>
    <row r="29" spans="1:15" ht="22.5" customHeight="1">
      <c r="A29" s="165"/>
      <c r="B29" s="165"/>
      <c r="C29" s="435" t="s">
        <v>1265</v>
      </c>
      <c r="D29" s="179"/>
      <c r="E29" s="179"/>
      <c r="F29" s="179"/>
      <c r="G29" s="179"/>
      <c r="H29" s="181"/>
      <c r="I29" s="436" t="s">
        <v>1266</v>
      </c>
      <c r="J29" s="179"/>
      <c r="K29" s="179"/>
      <c r="L29" s="179"/>
      <c r="M29" s="179"/>
      <c r="N29" s="181"/>
      <c r="O29" s="7"/>
    </row>
    <row r="30" spans="1:15" ht="22.5" customHeight="1">
      <c r="A30" s="165"/>
      <c r="B30" s="165"/>
      <c r="C30" s="435" t="s">
        <v>1267</v>
      </c>
      <c r="D30" s="179"/>
      <c r="E30" s="179"/>
      <c r="F30" s="179"/>
      <c r="G30" s="179"/>
      <c r="H30" s="181"/>
      <c r="I30" s="436" t="s">
        <v>1268</v>
      </c>
      <c r="J30" s="179"/>
      <c r="K30" s="179"/>
      <c r="L30" s="179"/>
      <c r="M30" s="179"/>
      <c r="N30" s="181"/>
      <c r="O30" s="7"/>
    </row>
    <row r="31" spans="1:15" ht="22.5" customHeight="1">
      <c r="A31" s="165"/>
      <c r="B31" s="165"/>
      <c r="C31" s="435" t="s">
        <v>1269</v>
      </c>
      <c r="D31" s="179"/>
      <c r="E31" s="179"/>
      <c r="F31" s="179"/>
      <c r="G31" s="179"/>
      <c r="H31" s="181"/>
      <c r="I31" s="436" t="s">
        <v>1270</v>
      </c>
      <c r="J31" s="179"/>
      <c r="K31" s="179"/>
      <c r="L31" s="179"/>
      <c r="M31" s="179"/>
      <c r="N31" s="181"/>
      <c r="O31" s="7"/>
    </row>
    <row r="32" spans="1:15" ht="22.5" customHeight="1">
      <c r="A32" s="160"/>
      <c r="B32" s="160"/>
      <c r="C32" s="435" t="s">
        <v>1271</v>
      </c>
      <c r="D32" s="179"/>
      <c r="E32" s="179"/>
      <c r="F32" s="179"/>
      <c r="G32" s="179"/>
      <c r="H32" s="181"/>
      <c r="I32" s="436" t="s">
        <v>1272</v>
      </c>
      <c r="J32" s="179"/>
      <c r="K32" s="179"/>
      <c r="L32" s="179"/>
      <c r="M32" s="179"/>
      <c r="N32" s="181"/>
      <c r="O32" s="7"/>
    </row>
    <row r="33" spans="1:15" ht="22.5" customHeight="1">
      <c r="A33" s="307"/>
      <c r="B33" s="165"/>
      <c r="C33" s="165"/>
      <c r="D33" s="165"/>
      <c r="E33" s="307"/>
      <c r="F33" s="165"/>
      <c r="G33" s="165"/>
      <c r="H33" s="165"/>
      <c r="I33" s="307"/>
      <c r="J33" s="165"/>
      <c r="K33" s="165"/>
      <c r="L33" s="165"/>
      <c r="M33" s="165"/>
      <c r="N33" s="165"/>
      <c r="O33" s="7"/>
    </row>
    <row r="34" spans="1:15" ht="22.5" customHeight="1">
      <c r="A34" s="323" t="s">
        <v>1273</v>
      </c>
      <c r="B34" s="165"/>
      <c r="C34" s="435" t="s">
        <v>1274</v>
      </c>
      <c r="D34" s="179"/>
      <c r="E34" s="179"/>
      <c r="F34" s="179"/>
      <c r="G34" s="179"/>
      <c r="H34" s="181"/>
      <c r="I34" s="436" t="s">
        <v>1264</v>
      </c>
      <c r="J34" s="179"/>
      <c r="K34" s="179"/>
      <c r="L34" s="179"/>
      <c r="M34" s="179"/>
      <c r="N34" s="181"/>
      <c r="O34" s="7"/>
    </row>
    <row r="35" spans="1:15" ht="22.5" customHeight="1">
      <c r="A35" s="165"/>
      <c r="B35" s="165"/>
      <c r="C35" s="435" t="s">
        <v>1275</v>
      </c>
      <c r="D35" s="179"/>
      <c r="E35" s="179"/>
      <c r="F35" s="179"/>
      <c r="G35" s="179"/>
      <c r="H35" s="181"/>
      <c r="I35" s="436" t="s">
        <v>1272</v>
      </c>
      <c r="J35" s="179"/>
      <c r="K35" s="179"/>
      <c r="L35" s="179"/>
      <c r="M35" s="179"/>
      <c r="N35" s="181"/>
      <c r="O35" s="7"/>
    </row>
    <row r="36" spans="1:15" ht="22.5" customHeight="1">
      <c r="A36" s="160"/>
      <c r="B36" s="160"/>
      <c r="C36" s="435" t="s">
        <v>1276</v>
      </c>
      <c r="D36" s="179"/>
      <c r="E36" s="179"/>
      <c r="F36" s="179"/>
      <c r="G36" s="179"/>
      <c r="H36" s="181"/>
      <c r="I36" s="436" t="s">
        <v>1277</v>
      </c>
      <c r="J36" s="179"/>
      <c r="K36" s="179"/>
      <c r="L36" s="179"/>
      <c r="M36" s="179"/>
      <c r="N36" s="181"/>
      <c r="O36" s="7"/>
    </row>
    <row r="37" spans="1:15" ht="22.5" customHeight="1">
      <c r="A37" s="77"/>
      <c r="B37" s="77"/>
      <c r="C37" s="77"/>
      <c r="D37" s="77"/>
      <c r="E37" s="307"/>
      <c r="F37" s="165"/>
      <c r="G37" s="165"/>
      <c r="H37" s="165"/>
      <c r="I37" s="307"/>
      <c r="J37" s="165"/>
      <c r="K37" s="165"/>
      <c r="L37" s="165"/>
      <c r="M37" s="165"/>
      <c r="N37" s="165"/>
      <c r="O37" s="7"/>
    </row>
    <row r="38" spans="1:15" ht="22.5" customHeight="1">
      <c r="A38" s="77"/>
      <c r="B38" s="77"/>
      <c r="C38" s="315" t="s">
        <v>1278</v>
      </c>
      <c r="D38" s="157"/>
      <c r="E38" s="157"/>
      <c r="F38" s="157"/>
      <c r="G38" s="157"/>
      <c r="H38" s="157"/>
      <c r="I38" s="157"/>
      <c r="J38" s="157"/>
      <c r="K38" s="157"/>
      <c r="L38" s="158"/>
      <c r="M38" s="77"/>
      <c r="N38" s="77"/>
      <c r="O38" s="7"/>
    </row>
    <row r="39" spans="1:15" ht="22.5" customHeight="1">
      <c r="A39" s="77"/>
      <c r="B39" s="77"/>
      <c r="C39" s="159"/>
      <c r="D39" s="160"/>
      <c r="E39" s="160"/>
      <c r="F39" s="160"/>
      <c r="G39" s="160"/>
      <c r="H39" s="160"/>
      <c r="I39" s="160"/>
      <c r="J39" s="160"/>
      <c r="K39" s="160"/>
      <c r="L39" s="161"/>
      <c r="M39" s="77"/>
      <c r="N39" s="77"/>
      <c r="O39" s="7"/>
    </row>
    <row r="40" spans="1:15" ht="22.5" customHeight="1">
      <c r="A40" s="307"/>
      <c r="B40" s="165"/>
      <c r="C40" s="437" t="s">
        <v>1279</v>
      </c>
      <c r="D40" s="179"/>
      <c r="E40" s="179"/>
      <c r="F40" s="179"/>
      <c r="G40" s="179"/>
      <c r="H40" s="179"/>
      <c r="I40" s="179"/>
      <c r="J40" s="179"/>
      <c r="K40" s="179"/>
      <c r="L40" s="181"/>
      <c r="M40" s="77"/>
      <c r="N40" s="77"/>
      <c r="O40" s="7"/>
    </row>
    <row r="41" spans="1:15" ht="22.5" customHeight="1">
      <c r="A41" s="165"/>
      <c r="B41" s="165"/>
      <c r="C41" s="317" t="s">
        <v>1277</v>
      </c>
      <c r="D41" s="157"/>
      <c r="E41" s="157"/>
      <c r="F41" s="157"/>
      <c r="G41" s="157"/>
      <c r="H41" s="157"/>
      <c r="I41" s="157"/>
      <c r="J41" s="157"/>
      <c r="K41" s="157"/>
      <c r="L41" s="158"/>
      <c r="M41" s="77"/>
      <c r="N41" s="77"/>
      <c r="O41" s="77"/>
    </row>
    <row r="42" spans="1:15" ht="22.5" customHeight="1">
      <c r="A42" s="9"/>
      <c r="B42" s="9"/>
      <c r="C42" s="159"/>
      <c r="D42" s="160"/>
      <c r="E42" s="160"/>
      <c r="F42" s="160"/>
      <c r="G42" s="160"/>
      <c r="H42" s="160"/>
      <c r="I42" s="160"/>
      <c r="J42" s="160"/>
      <c r="K42" s="160"/>
      <c r="L42" s="161"/>
      <c r="M42" s="10"/>
      <c r="N42" s="10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195" t="s">
        <v>1280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 collapsed="1">
      <c r="A46" s="9"/>
      <c r="B46" s="19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336" t="s">
        <v>1281</v>
      </c>
      <c r="C48" s="165"/>
      <c r="D48" s="165"/>
      <c r="E48" s="165"/>
      <c r="F48" s="165"/>
      <c r="G48" s="165"/>
      <c r="H48" s="165"/>
      <c r="I48" s="81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09" t="s">
        <v>1282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411" t="s">
        <v>1283</v>
      </c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195" t="s">
        <v>1284</v>
      </c>
      <c r="C55" s="165"/>
      <c r="D55" s="165"/>
      <c r="E55" s="165"/>
      <c r="F55" s="165"/>
      <c r="G55" s="165"/>
      <c r="H55" s="50"/>
      <c r="I55" s="5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196" t="s">
        <v>204</v>
      </c>
      <c r="C56" s="165"/>
      <c r="D56" s="165"/>
      <c r="E56" s="165"/>
      <c r="F56" s="165"/>
      <c r="G56" s="165"/>
      <c r="H56" s="50"/>
      <c r="I56" s="5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50"/>
      <c r="C57" s="50"/>
      <c r="D57" s="50"/>
      <c r="E57" s="50"/>
      <c r="F57" s="50"/>
      <c r="G57" s="50"/>
      <c r="H57" s="50"/>
      <c r="I57" s="5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21" t="s">
        <v>410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12.75" hidden="1" customHeight="1" outlineLevel="1">
      <c r="A59" s="9"/>
      <c r="B59" s="433"/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344" t="s">
        <v>662</v>
      </c>
      <c r="C60" s="175"/>
      <c r="D60" s="175"/>
      <c r="E60" s="434" t="s">
        <v>1285</v>
      </c>
      <c r="F60" s="175"/>
      <c r="G60" s="175"/>
      <c r="H60" s="175"/>
      <c r="I60" s="175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430" t="s">
        <v>1286</v>
      </c>
      <c r="C61" s="160"/>
      <c r="D61" s="160"/>
      <c r="E61" s="432" t="s">
        <v>1287</v>
      </c>
      <c r="F61" s="160"/>
      <c r="G61" s="160"/>
      <c r="H61" s="160"/>
      <c r="I61" s="16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430" t="s">
        <v>1288</v>
      </c>
      <c r="C62" s="160"/>
      <c r="D62" s="160"/>
      <c r="E62" s="432" t="s">
        <v>1289</v>
      </c>
      <c r="F62" s="160"/>
      <c r="G62" s="160"/>
      <c r="H62" s="160"/>
      <c r="I62" s="16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430" t="s">
        <v>1290</v>
      </c>
      <c r="C63" s="160"/>
      <c r="D63" s="160"/>
      <c r="E63" s="432" t="s">
        <v>1291</v>
      </c>
      <c r="F63" s="160"/>
      <c r="G63" s="160"/>
      <c r="H63" s="160"/>
      <c r="I63" s="16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321" t="s">
        <v>1292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13.5" hidden="1" customHeight="1" outlineLevel="1">
      <c r="A66" s="9"/>
      <c r="B66" s="433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44" t="s">
        <v>344</v>
      </c>
      <c r="C67" s="175"/>
      <c r="D67" s="175"/>
      <c r="E67" s="434" t="s">
        <v>1293</v>
      </c>
      <c r="F67" s="175"/>
      <c r="G67" s="175"/>
      <c r="H67" s="175"/>
      <c r="I67" s="175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430" t="s">
        <v>1294</v>
      </c>
      <c r="C68" s="160"/>
      <c r="D68" s="160"/>
      <c r="E68" s="432" t="s">
        <v>1295</v>
      </c>
      <c r="F68" s="160"/>
      <c r="G68" s="160"/>
      <c r="H68" s="160"/>
      <c r="I68" s="16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430" t="s">
        <v>1296</v>
      </c>
      <c r="C69" s="160"/>
      <c r="D69" s="160"/>
      <c r="E69" s="432" t="s">
        <v>1297</v>
      </c>
      <c r="F69" s="160"/>
      <c r="G69" s="160"/>
      <c r="H69" s="160"/>
      <c r="I69" s="16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430" t="s">
        <v>1298</v>
      </c>
      <c r="C70" s="160"/>
      <c r="D70" s="160"/>
      <c r="E70" s="432" t="s">
        <v>1299</v>
      </c>
      <c r="F70" s="160"/>
      <c r="G70" s="160"/>
      <c r="H70" s="160"/>
      <c r="I70" s="16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430" t="s">
        <v>1300</v>
      </c>
      <c r="C71" s="160"/>
      <c r="D71" s="160"/>
      <c r="E71" s="432" t="s">
        <v>1301</v>
      </c>
      <c r="F71" s="160"/>
      <c r="G71" s="160"/>
      <c r="H71" s="160"/>
      <c r="I71" s="16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430" t="s">
        <v>1302</v>
      </c>
      <c r="C72" s="160"/>
      <c r="D72" s="160"/>
      <c r="E72" s="432" t="s">
        <v>1303</v>
      </c>
      <c r="F72" s="160"/>
      <c r="G72" s="160"/>
      <c r="H72" s="160"/>
      <c r="I72" s="16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0"/>
      <c r="C73" s="30"/>
      <c r="D73" s="30"/>
      <c r="E73" s="84"/>
      <c r="F73" s="84"/>
      <c r="G73" s="84"/>
      <c r="H73" s="84"/>
      <c r="I73" s="84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  <row r="76" spans="1:15" ht="22.5" customHeight="1">
      <c r="A76" s="9"/>
      <c r="B76" s="79"/>
      <c r="C76" s="50"/>
      <c r="D76" s="50"/>
      <c r="E76" s="50"/>
      <c r="F76" s="50"/>
      <c r="G76" s="50"/>
      <c r="H76" s="50"/>
      <c r="I76" s="50"/>
      <c r="J76" s="10"/>
      <c r="K76" s="10"/>
      <c r="L76" s="10"/>
      <c r="M76" s="10"/>
      <c r="N76" s="10"/>
      <c r="O76" s="10"/>
    </row>
    <row r="77" spans="1:15" ht="22.5" customHeight="1">
      <c r="A77" s="9"/>
      <c r="B77" s="195" t="s">
        <v>1228</v>
      </c>
      <c r="C77" s="165"/>
      <c r="D77" s="165"/>
      <c r="E77" s="165"/>
      <c r="F77" s="165"/>
      <c r="G77" s="165"/>
      <c r="H77" s="50"/>
      <c r="I77" s="50"/>
      <c r="J77" s="10"/>
      <c r="K77" s="10"/>
      <c r="L77" s="10"/>
      <c r="M77" s="10"/>
      <c r="N77" s="10"/>
      <c r="O77" s="10"/>
    </row>
    <row r="78" spans="1:15" ht="22.5" customHeight="1" collapsed="1">
      <c r="A78" s="9"/>
      <c r="B78" s="196" t="s">
        <v>204</v>
      </c>
      <c r="C78" s="165"/>
      <c r="D78" s="165"/>
      <c r="E78" s="165"/>
      <c r="F78" s="165"/>
      <c r="G78" s="165"/>
      <c r="H78" s="50"/>
      <c r="I78" s="50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79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43" t="s">
        <v>1304</v>
      </c>
      <c r="C80" s="175"/>
      <c r="D80" s="252" t="s">
        <v>1305</v>
      </c>
      <c r="E80" s="175"/>
      <c r="F80" s="175"/>
      <c r="G80" s="175"/>
      <c r="H80" s="50"/>
      <c r="I80" s="50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253" t="s">
        <v>1306</v>
      </c>
      <c r="C81" s="160"/>
      <c r="D81" s="331" t="s">
        <v>1307</v>
      </c>
      <c r="E81" s="160"/>
      <c r="F81" s="160"/>
      <c r="G81" s="160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253" t="s">
        <v>1308</v>
      </c>
      <c r="C82" s="160"/>
      <c r="D82" s="331" t="s">
        <v>1309</v>
      </c>
      <c r="E82" s="160"/>
      <c r="F82" s="160"/>
      <c r="G82" s="16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253" t="s">
        <v>1310</v>
      </c>
      <c r="C83" s="160"/>
      <c r="D83" s="331" t="s">
        <v>1311</v>
      </c>
      <c r="E83" s="160"/>
      <c r="F83" s="160"/>
      <c r="G83" s="16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253" t="s">
        <v>1312</v>
      </c>
      <c r="C84" s="160"/>
      <c r="D84" s="331" t="s">
        <v>1313</v>
      </c>
      <c r="E84" s="160"/>
      <c r="F84" s="160"/>
      <c r="G84" s="160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253" t="s">
        <v>1314</v>
      </c>
      <c r="C85" s="160"/>
      <c r="D85" s="331" t="s">
        <v>1315</v>
      </c>
      <c r="E85" s="160"/>
      <c r="F85" s="160"/>
      <c r="G85" s="16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85"/>
      <c r="C86" s="85"/>
      <c r="D86" s="85"/>
      <c r="E86" s="85"/>
      <c r="F86" s="49"/>
      <c r="G86" s="49"/>
      <c r="H86" s="50"/>
      <c r="I86" s="50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"/>
      <c r="C87" s="31"/>
      <c r="D87" s="31"/>
      <c r="E87" s="31"/>
      <c r="F87" s="31"/>
      <c r="G87" s="31"/>
      <c r="H87" s="31"/>
      <c r="I87" s="31"/>
      <c r="J87" s="10"/>
      <c r="K87" s="10"/>
      <c r="L87" s="10"/>
      <c r="M87" s="10"/>
      <c r="N87" s="10"/>
      <c r="O87" s="10"/>
    </row>
    <row r="88" spans="1:15" ht="22.5" customHeight="1">
      <c r="A88" s="9"/>
      <c r="B88" s="85"/>
      <c r="C88" s="85"/>
      <c r="D88" s="85"/>
      <c r="E88" s="85"/>
      <c r="F88" s="49"/>
      <c r="G88" s="49"/>
      <c r="H88" s="49"/>
      <c r="I88" s="49"/>
      <c r="J88" s="10"/>
      <c r="K88" s="10"/>
      <c r="L88" s="10"/>
      <c r="M88" s="10"/>
      <c r="N88" s="10"/>
      <c r="O88" s="10"/>
    </row>
    <row r="89" spans="1:15" ht="22.5" customHeight="1">
      <c r="A89" s="9"/>
      <c r="B89" s="85"/>
      <c r="C89" s="85"/>
      <c r="D89" s="85"/>
      <c r="E89" s="85"/>
      <c r="F89" s="49"/>
      <c r="G89" s="49"/>
      <c r="H89" s="49"/>
      <c r="I89" s="49"/>
      <c r="J89" s="10"/>
      <c r="K89" s="10"/>
      <c r="L89" s="10"/>
      <c r="M89" s="10"/>
      <c r="N89" s="10"/>
      <c r="O89" s="10"/>
    </row>
    <row r="90" spans="1:15" ht="22.5" customHeight="1">
      <c r="A90" s="9"/>
      <c r="B90" s="79"/>
      <c r="C90" s="50"/>
      <c r="D90" s="50"/>
      <c r="E90" s="50"/>
      <c r="F90" s="50"/>
      <c r="G90" s="50"/>
      <c r="H90" s="50"/>
      <c r="I90" s="50"/>
      <c r="J90" s="10"/>
      <c r="K90" s="10"/>
      <c r="L90" s="10"/>
      <c r="M90" s="10"/>
      <c r="N90" s="10"/>
      <c r="O90" s="10"/>
    </row>
  </sheetData>
  <mergeCells count="110">
    <mergeCell ref="C29:H29"/>
    <mergeCell ref="I29:N29"/>
    <mergeCell ref="C30:H30"/>
    <mergeCell ref="I30:N30"/>
    <mergeCell ref="C31:H31"/>
    <mergeCell ref="I31:N31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</mergeCells>
  <dataValidations count="1">
    <dataValidation type="list" allowBlank="1" showErrorMessage="1" sqref="M7" xr:uid="{00000000-0002-0000-11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14"/>
  <sheetViews>
    <sheetView showGridLines="0" topLeftCell="A46" workbookViewId="0">
      <selection activeCell="F7" sqref="F7:G8"/>
    </sheetView>
  </sheetViews>
  <sheetFormatPr defaultColWidth="12.5703125" defaultRowHeight="15.75" customHeight="1" outlineLevelRow="1"/>
  <cols>
    <col min="14" max="15" width="12" customWidth="1"/>
    <col min="16" max="16" width="6.425781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2.75">
      <c r="A3" s="164"/>
      <c r="B3" s="165"/>
      <c r="C3" s="165"/>
      <c r="D3" s="11"/>
      <c r="E3" s="166" t="s">
        <v>1316</v>
      </c>
      <c r="F3" s="167"/>
      <c r="G3" s="167"/>
      <c r="H3" s="167"/>
      <c r="I3" s="167"/>
      <c r="J3" s="167"/>
      <c r="K3" s="167"/>
      <c r="L3" s="167"/>
      <c r="M3" s="167"/>
      <c r="N3" s="167"/>
      <c r="O3" s="168"/>
      <c r="P3" s="1"/>
    </row>
    <row r="4" spans="1:16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65"/>
      <c r="O4" s="170"/>
      <c r="P4" s="1"/>
    </row>
    <row r="5" spans="1:16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65"/>
      <c r="O5" s="170"/>
      <c r="P5" s="1"/>
    </row>
    <row r="6" spans="1:16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2"/>
      <c r="O6" s="173"/>
      <c r="P6" s="1"/>
    </row>
    <row r="7" spans="1:16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  <c r="P7" s="1"/>
    </row>
    <row r="8" spans="1:16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57" t="s">
        <v>1317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6"/>
      <c r="P12" s="13"/>
    </row>
    <row r="13" spans="1:16" ht="22.5" customHeight="1">
      <c r="A13" s="385" t="s">
        <v>1318</v>
      </c>
      <c r="B13" s="167"/>
      <c r="C13" s="258" t="s">
        <v>1319</v>
      </c>
      <c r="D13" s="165"/>
      <c r="E13" s="165"/>
      <c r="F13" s="258" t="s">
        <v>1320</v>
      </c>
      <c r="G13" s="170"/>
      <c r="H13" s="258" t="s">
        <v>1321</v>
      </c>
      <c r="I13" s="165"/>
      <c r="J13" s="165"/>
      <c r="K13" s="170"/>
      <c r="L13" s="393" t="s">
        <v>1322</v>
      </c>
      <c r="M13" s="393" t="s">
        <v>1323</v>
      </c>
      <c r="N13" s="258" t="s">
        <v>1324</v>
      </c>
      <c r="O13" s="165"/>
      <c r="P13" s="7"/>
    </row>
    <row r="14" spans="1:16" ht="22.5" customHeight="1">
      <c r="A14" s="169"/>
      <c r="B14" s="165"/>
      <c r="C14" s="169"/>
      <c r="D14" s="165"/>
      <c r="E14" s="165"/>
      <c r="F14" s="169"/>
      <c r="G14" s="170"/>
      <c r="H14" s="169"/>
      <c r="I14" s="165"/>
      <c r="J14" s="165"/>
      <c r="K14" s="170"/>
      <c r="L14" s="274"/>
      <c r="M14" s="274"/>
      <c r="N14" s="169"/>
      <c r="O14" s="165"/>
      <c r="P14" s="7"/>
    </row>
    <row r="15" spans="1:16" ht="22.5" customHeight="1">
      <c r="A15" s="439" t="s">
        <v>1325</v>
      </c>
      <c r="B15" s="216"/>
      <c r="C15" s="444" t="s">
        <v>1326</v>
      </c>
      <c r="D15" s="165"/>
      <c r="E15" s="216"/>
      <c r="F15" s="440" t="s">
        <v>1327</v>
      </c>
      <c r="G15" s="216"/>
      <c r="H15" s="453" t="s">
        <v>1328</v>
      </c>
      <c r="I15" s="165"/>
      <c r="J15" s="165"/>
      <c r="K15" s="216"/>
      <c r="L15" s="453" t="s">
        <v>1329</v>
      </c>
      <c r="M15" s="441" t="s">
        <v>1330</v>
      </c>
      <c r="N15" s="442" t="s">
        <v>1331</v>
      </c>
      <c r="O15" s="216"/>
      <c r="P15" s="12"/>
    </row>
    <row r="16" spans="1:16" ht="22.5" customHeight="1">
      <c r="A16" s="165"/>
      <c r="B16" s="216"/>
      <c r="C16" s="159"/>
      <c r="D16" s="160"/>
      <c r="E16" s="161"/>
      <c r="F16" s="159"/>
      <c r="G16" s="161"/>
      <c r="H16" s="159"/>
      <c r="I16" s="160"/>
      <c r="J16" s="160"/>
      <c r="K16" s="161"/>
      <c r="L16" s="159"/>
      <c r="M16" s="163"/>
      <c r="N16" s="159"/>
      <c r="O16" s="161"/>
      <c r="P16" s="12"/>
    </row>
    <row r="17" spans="1:16" ht="22.5" customHeight="1">
      <c r="A17" s="165"/>
      <c r="B17" s="216"/>
      <c r="C17" s="444" t="s">
        <v>1332</v>
      </c>
      <c r="D17" s="165"/>
      <c r="E17" s="216"/>
      <c r="F17" s="440" t="s">
        <v>1333</v>
      </c>
      <c r="G17" s="216"/>
      <c r="H17" s="453" t="s">
        <v>1334</v>
      </c>
      <c r="I17" s="165"/>
      <c r="J17" s="165"/>
      <c r="K17" s="216"/>
      <c r="L17" s="453" t="s">
        <v>1335</v>
      </c>
      <c r="M17" s="441" t="s">
        <v>1336</v>
      </c>
      <c r="N17" s="442" t="s">
        <v>1337</v>
      </c>
      <c r="O17" s="216"/>
      <c r="P17" s="12"/>
    </row>
    <row r="18" spans="1:16" ht="22.5" customHeight="1">
      <c r="A18" s="165"/>
      <c r="B18" s="216"/>
      <c r="C18" s="159"/>
      <c r="D18" s="160"/>
      <c r="E18" s="161"/>
      <c r="F18" s="159"/>
      <c r="G18" s="161"/>
      <c r="H18" s="159"/>
      <c r="I18" s="160"/>
      <c r="J18" s="160"/>
      <c r="K18" s="161"/>
      <c r="L18" s="159"/>
      <c r="M18" s="163"/>
      <c r="N18" s="159"/>
      <c r="O18" s="161"/>
      <c r="P18" s="12"/>
    </row>
    <row r="19" spans="1:16" ht="22.5" customHeight="1">
      <c r="A19" s="165"/>
      <c r="B19" s="216"/>
      <c r="C19" s="444" t="s">
        <v>1338</v>
      </c>
      <c r="D19" s="165"/>
      <c r="E19" s="216"/>
      <c r="F19" s="440" t="s">
        <v>1333</v>
      </c>
      <c r="G19" s="216"/>
      <c r="H19" s="453" t="s">
        <v>1339</v>
      </c>
      <c r="I19" s="165"/>
      <c r="J19" s="165"/>
      <c r="K19" s="216"/>
      <c r="L19" s="453" t="s">
        <v>1335</v>
      </c>
      <c r="M19" s="441" t="s">
        <v>1340</v>
      </c>
      <c r="N19" s="442" t="s">
        <v>1337</v>
      </c>
      <c r="O19" s="216"/>
      <c r="P19" s="12"/>
    </row>
    <row r="20" spans="1:16" ht="22.5" customHeight="1">
      <c r="A20" s="165"/>
      <c r="B20" s="216"/>
      <c r="C20" s="159"/>
      <c r="D20" s="160"/>
      <c r="E20" s="161"/>
      <c r="F20" s="159"/>
      <c r="G20" s="161"/>
      <c r="H20" s="159"/>
      <c r="I20" s="160"/>
      <c r="J20" s="160"/>
      <c r="K20" s="161"/>
      <c r="L20" s="159"/>
      <c r="M20" s="163"/>
      <c r="N20" s="159"/>
      <c r="O20" s="161"/>
      <c r="P20" s="12"/>
    </row>
    <row r="21" spans="1:16" ht="22.5" customHeight="1">
      <c r="A21" s="165"/>
      <c r="B21" s="216"/>
      <c r="C21" s="444" t="s">
        <v>1341</v>
      </c>
      <c r="D21" s="165"/>
      <c r="E21" s="216"/>
      <c r="F21" s="440" t="s">
        <v>1342</v>
      </c>
      <c r="G21" s="216"/>
      <c r="H21" s="453" t="s">
        <v>1343</v>
      </c>
      <c r="I21" s="165"/>
      <c r="J21" s="165"/>
      <c r="K21" s="216"/>
      <c r="L21" s="453" t="s">
        <v>96</v>
      </c>
      <c r="M21" s="441" t="s">
        <v>96</v>
      </c>
      <c r="N21" s="442" t="s">
        <v>47</v>
      </c>
      <c r="O21" s="216"/>
      <c r="P21" s="12"/>
    </row>
    <row r="22" spans="1:16" ht="22.5" customHeight="1">
      <c r="A22" s="165"/>
      <c r="B22" s="216"/>
      <c r="C22" s="159"/>
      <c r="D22" s="160"/>
      <c r="E22" s="161"/>
      <c r="F22" s="159"/>
      <c r="G22" s="161"/>
      <c r="H22" s="159"/>
      <c r="I22" s="160"/>
      <c r="J22" s="160"/>
      <c r="K22" s="161"/>
      <c r="L22" s="159"/>
      <c r="M22" s="163"/>
      <c r="N22" s="159"/>
      <c r="O22" s="161"/>
      <c r="P22" s="12"/>
    </row>
    <row r="23" spans="1:16" ht="22.5" customHeight="1">
      <c r="A23" s="165"/>
      <c r="B23" s="216"/>
      <c r="C23" s="444" t="s">
        <v>1344</v>
      </c>
      <c r="D23" s="165"/>
      <c r="E23" s="216"/>
      <c r="F23" s="440" t="s">
        <v>1333</v>
      </c>
      <c r="G23" s="216"/>
      <c r="H23" s="453" t="s">
        <v>1345</v>
      </c>
      <c r="I23" s="165"/>
      <c r="J23" s="165"/>
      <c r="K23" s="216"/>
      <c r="L23" s="453" t="s">
        <v>1335</v>
      </c>
      <c r="M23" s="441" t="s">
        <v>1346</v>
      </c>
      <c r="N23" s="442" t="s">
        <v>1337</v>
      </c>
      <c r="O23" s="216"/>
      <c r="P23" s="12"/>
    </row>
    <row r="24" spans="1:16" ht="22.5" customHeight="1">
      <c r="A24" s="160"/>
      <c r="B24" s="161"/>
      <c r="C24" s="159"/>
      <c r="D24" s="160"/>
      <c r="E24" s="161"/>
      <c r="F24" s="159"/>
      <c r="G24" s="161"/>
      <c r="H24" s="159"/>
      <c r="I24" s="160"/>
      <c r="J24" s="160"/>
      <c r="K24" s="161"/>
      <c r="L24" s="159"/>
      <c r="M24" s="163"/>
      <c r="N24" s="159"/>
      <c r="O24" s="161"/>
      <c r="P24" s="12"/>
    </row>
    <row r="25" spans="1:16" ht="22.5" customHeight="1">
      <c r="A25" s="44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16" ht="22.5" customHeight="1">
      <c r="A26" s="319" t="s">
        <v>1347</v>
      </c>
      <c r="B26" s="158"/>
      <c r="C26" s="443" t="s">
        <v>1348</v>
      </c>
      <c r="D26" s="157"/>
      <c r="E26" s="158"/>
      <c r="F26" s="327" t="s">
        <v>1342</v>
      </c>
      <c r="G26" s="158"/>
      <c r="H26" s="320" t="s">
        <v>1349</v>
      </c>
      <c r="I26" s="157"/>
      <c r="J26" s="157"/>
      <c r="K26" s="158"/>
      <c r="L26" s="320" t="s">
        <v>96</v>
      </c>
      <c r="M26" s="450" t="s">
        <v>96</v>
      </c>
      <c r="N26" s="448" t="s">
        <v>47</v>
      </c>
      <c r="O26" s="158"/>
      <c r="P26" s="10"/>
    </row>
    <row r="27" spans="1:16" ht="22.5" customHeight="1">
      <c r="A27" s="165"/>
      <c r="B27" s="216"/>
      <c r="C27" s="159"/>
      <c r="D27" s="160"/>
      <c r="E27" s="161"/>
      <c r="F27" s="159"/>
      <c r="G27" s="161"/>
      <c r="H27" s="159"/>
      <c r="I27" s="160"/>
      <c r="J27" s="160"/>
      <c r="K27" s="161"/>
      <c r="L27" s="159"/>
      <c r="M27" s="163"/>
      <c r="N27" s="159"/>
      <c r="O27" s="161"/>
      <c r="P27" s="10"/>
    </row>
    <row r="28" spans="1:16" ht="22.5" customHeight="1">
      <c r="A28" s="165"/>
      <c r="B28" s="216"/>
      <c r="C28" s="455"/>
      <c r="D28" s="157"/>
      <c r="E28" s="158"/>
      <c r="F28" s="456"/>
      <c r="G28" s="158"/>
      <c r="H28" s="438"/>
      <c r="I28" s="157"/>
      <c r="J28" s="157"/>
      <c r="K28" s="158"/>
      <c r="L28" s="438"/>
      <c r="M28" s="454"/>
      <c r="N28" s="382"/>
      <c r="O28" s="158"/>
      <c r="P28" s="10"/>
    </row>
    <row r="29" spans="1:16" ht="22.5" customHeight="1">
      <c r="A29" s="165"/>
      <c r="B29" s="216"/>
      <c r="C29" s="159"/>
      <c r="D29" s="160"/>
      <c r="E29" s="161"/>
      <c r="F29" s="159"/>
      <c r="G29" s="161"/>
      <c r="H29" s="159"/>
      <c r="I29" s="160"/>
      <c r="J29" s="160"/>
      <c r="K29" s="161"/>
      <c r="L29" s="159"/>
      <c r="M29" s="163"/>
      <c r="N29" s="159"/>
      <c r="O29" s="161"/>
      <c r="P29" s="10"/>
    </row>
    <row r="30" spans="1:16" ht="22.5" customHeight="1">
      <c r="A30" s="165"/>
      <c r="B30" s="216"/>
      <c r="C30" s="127"/>
      <c r="D30" s="128"/>
      <c r="E30" s="129"/>
      <c r="F30" s="456"/>
      <c r="G30" s="158"/>
      <c r="H30" s="130"/>
      <c r="I30" s="131"/>
      <c r="J30" s="131"/>
      <c r="K30" s="132"/>
      <c r="L30" s="130"/>
      <c r="M30" s="133"/>
      <c r="N30" s="382"/>
      <c r="O30" s="158"/>
      <c r="P30" s="10"/>
    </row>
    <row r="31" spans="1:16" ht="22.5" customHeight="1">
      <c r="A31" s="165"/>
      <c r="B31" s="216"/>
      <c r="C31" s="134"/>
      <c r="D31" s="135"/>
      <c r="E31" s="136"/>
      <c r="F31" s="159"/>
      <c r="G31" s="161"/>
      <c r="H31" s="137"/>
      <c r="I31" s="138"/>
      <c r="J31" s="138"/>
      <c r="K31" s="139"/>
      <c r="L31" s="137"/>
      <c r="M31" s="140"/>
      <c r="N31" s="159"/>
      <c r="O31" s="161"/>
      <c r="P31" s="10"/>
    </row>
    <row r="32" spans="1:16" ht="22.5" customHeight="1">
      <c r="A32" s="165"/>
      <c r="B32" s="216"/>
      <c r="C32" s="445"/>
      <c r="D32" s="165"/>
      <c r="E32" s="216"/>
      <c r="F32" s="446"/>
      <c r="G32" s="216"/>
      <c r="H32" s="451"/>
      <c r="I32" s="165"/>
      <c r="J32" s="165"/>
      <c r="K32" s="216"/>
      <c r="L32" s="451"/>
      <c r="M32" s="449"/>
      <c r="N32" s="452"/>
      <c r="O32" s="216"/>
      <c r="P32" s="10"/>
    </row>
    <row r="33" spans="1:16" ht="22.5" customHeight="1">
      <c r="A33" s="160"/>
      <c r="B33" s="161"/>
      <c r="C33" s="159"/>
      <c r="D33" s="160"/>
      <c r="E33" s="161"/>
      <c r="F33" s="159"/>
      <c r="G33" s="161"/>
      <c r="H33" s="159"/>
      <c r="I33" s="160"/>
      <c r="J33" s="160"/>
      <c r="K33" s="161"/>
      <c r="L33" s="159"/>
      <c r="M33" s="163"/>
      <c r="N33" s="159"/>
      <c r="O33" s="161"/>
      <c r="P33" s="10"/>
    </row>
    <row r="34" spans="1:16" ht="22.5" customHeight="1">
      <c r="A34" s="44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2.5" customHeight="1">
      <c r="A35" s="319" t="s">
        <v>1350</v>
      </c>
      <c r="B35" s="158"/>
      <c r="C35" s="443" t="s">
        <v>1351</v>
      </c>
      <c r="D35" s="157"/>
      <c r="E35" s="158"/>
      <c r="F35" s="327" t="s">
        <v>1342</v>
      </c>
      <c r="G35" s="158"/>
      <c r="H35" s="320" t="s">
        <v>1352</v>
      </c>
      <c r="I35" s="157"/>
      <c r="J35" s="157"/>
      <c r="K35" s="158"/>
      <c r="L35" s="320" t="s">
        <v>96</v>
      </c>
      <c r="M35" s="450" t="s">
        <v>96</v>
      </c>
      <c r="N35" s="448" t="s">
        <v>47</v>
      </c>
      <c r="O35" s="158"/>
      <c r="P35" s="12"/>
    </row>
    <row r="36" spans="1:16" ht="22.5" customHeight="1">
      <c r="A36" s="165"/>
      <c r="B36" s="216"/>
      <c r="C36" s="159"/>
      <c r="D36" s="160"/>
      <c r="E36" s="161"/>
      <c r="F36" s="159"/>
      <c r="G36" s="161"/>
      <c r="H36" s="159"/>
      <c r="I36" s="160"/>
      <c r="J36" s="160"/>
      <c r="K36" s="161"/>
      <c r="L36" s="159"/>
      <c r="M36" s="163"/>
      <c r="N36" s="159"/>
      <c r="O36" s="161"/>
      <c r="P36" s="12"/>
    </row>
    <row r="37" spans="1:16" ht="22.5" customHeight="1">
      <c r="A37" s="165"/>
      <c r="B37" s="216"/>
      <c r="C37" s="444" t="s">
        <v>1353</v>
      </c>
      <c r="D37" s="165"/>
      <c r="E37" s="216"/>
      <c r="F37" s="440" t="s">
        <v>1333</v>
      </c>
      <c r="G37" s="216"/>
      <c r="H37" s="453" t="s">
        <v>1354</v>
      </c>
      <c r="I37" s="165"/>
      <c r="J37" s="165"/>
      <c r="K37" s="216"/>
      <c r="L37" s="453" t="s">
        <v>1355</v>
      </c>
      <c r="M37" s="441" t="s">
        <v>1356</v>
      </c>
      <c r="N37" s="442" t="s">
        <v>1331</v>
      </c>
      <c r="O37" s="216"/>
      <c r="P37" s="12"/>
    </row>
    <row r="38" spans="1:16" ht="22.5" customHeight="1">
      <c r="A38" s="165"/>
      <c r="B38" s="216"/>
      <c r="C38" s="159"/>
      <c r="D38" s="160"/>
      <c r="E38" s="161"/>
      <c r="F38" s="159"/>
      <c r="G38" s="161"/>
      <c r="H38" s="159"/>
      <c r="I38" s="160"/>
      <c r="J38" s="160"/>
      <c r="K38" s="161"/>
      <c r="L38" s="159"/>
      <c r="M38" s="163"/>
      <c r="N38" s="159"/>
      <c r="O38" s="161"/>
      <c r="P38" s="12"/>
    </row>
    <row r="39" spans="1:16" ht="22.5" customHeight="1">
      <c r="A39" s="165"/>
      <c r="B39" s="216"/>
      <c r="C39" s="444" t="s">
        <v>1357</v>
      </c>
      <c r="D39" s="165"/>
      <c r="E39" s="216"/>
      <c r="F39" s="440" t="s">
        <v>1333</v>
      </c>
      <c r="G39" s="216"/>
      <c r="H39" s="453" t="s">
        <v>1358</v>
      </c>
      <c r="I39" s="165"/>
      <c r="J39" s="165"/>
      <c r="K39" s="216"/>
      <c r="L39" s="453" t="s">
        <v>1335</v>
      </c>
      <c r="M39" s="441" t="s">
        <v>1336</v>
      </c>
      <c r="N39" s="442" t="s">
        <v>1331</v>
      </c>
      <c r="O39" s="216"/>
      <c r="P39" s="12"/>
    </row>
    <row r="40" spans="1:16" ht="22.5" customHeight="1">
      <c r="A40" s="165"/>
      <c r="B40" s="216"/>
      <c r="C40" s="159"/>
      <c r="D40" s="160"/>
      <c r="E40" s="161"/>
      <c r="F40" s="159"/>
      <c r="G40" s="161"/>
      <c r="H40" s="159"/>
      <c r="I40" s="160"/>
      <c r="J40" s="160"/>
      <c r="K40" s="161"/>
      <c r="L40" s="159"/>
      <c r="M40" s="163"/>
      <c r="N40" s="159"/>
      <c r="O40" s="161"/>
      <c r="P40" s="12"/>
    </row>
    <row r="41" spans="1:16" ht="22.5" customHeight="1">
      <c r="A41" s="165"/>
      <c r="B41" s="216"/>
      <c r="C41" s="444" t="s">
        <v>1359</v>
      </c>
      <c r="D41" s="165"/>
      <c r="E41" s="216"/>
      <c r="F41" s="440" t="s">
        <v>1327</v>
      </c>
      <c r="G41" s="216"/>
      <c r="H41" s="453" t="s">
        <v>1360</v>
      </c>
      <c r="I41" s="165"/>
      <c r="J41" s="165"/>
      <c r="K41" s="216"/>
      <c r="L41" s="453" t="s">
        <v>1355</v>
      </c>
      <c r="M41" s="441" t="s">
        <v>1336</v>
      </c>
      <c r="N41" s="442" t="s">
        <v>1331</v>
      </c>
      <c r="O41" s="216"/>
      <c r="P41" s="12"/>
    </row>
    <row r="42" spans="1:16" ht="22.5" customHeight="1">
      <c r="A42" s="160"/>
      <c r="B42" s="161"/>
      <c r="C42" s="159"/>
      <c r="D42" s="160"/>
      <c r="E42" s="161"/>
      <c r="F42" s="159"/>
      <c r="G42" s="161"/>
      <c r="H42" s="159"/>
      <c r="I42" s="160"/>
      <c r="J42" s="160"/>
      <c r="K42" s="161"/>
      <c r="L42" s="159"/>
      <c r="M42" s="163"/>
      <c r="N42" s="159"/>
      <c r="O42" s="161"/>
      <c r="P42" s="12"/>
    </row>
    <row r="43" spans="1:16" ht="22.5" customHeight="1">
      <c r="A43" s="447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2.5" customHeight="1">
      <c r="A44" s="319" t="s">
        <v>1361</v>
      </c>
      <c r="B44" s="158"/>
      <c r="C44" s="443" t="s">
        <v>1362</v>
      </c>
      <c r="D44" s="157"/>
      <c r="E44" s="158"/>
      <c r="F44" s="327" t="s">
        <v>1342</v>
      </c>
      <c r="G44" s="158"/>
      <c r="H44" s="320" t="s">
        <v>1363</v>
      </c>
      <c r="I44" s="157"/>
      <c r="J44" s="157"/>
      <c r="K44" s="158"/>
      <c r="L44" s="320" t="s">
        <v>96</v>
      </c>
      <c r="M44" s="450" t="s">
        <v>96</v>
      </c>
      <c r="N44" s="448" t="s">
        <v>47</v>
      </c>
      <c r="O44" s="158"/>
      <c r="P44" s="12"/>
    </row>
    <row r="45" spans="1:16" ht="22.5" customHeight="1">
      <c r="A45" s="165"/>
      <c r="B45" s="216"/>
      <c r="C45" s="159"/>
      <c r="D45" s="160"/>
      <c r="E45" s="161"/>
      <c r="F45" s="159"/>
      <c r="G45" s="161"/>
      <c r="H45" s="159"/>
      <c r="I45" s="160"/>
      <c r="J45" s="160"/>
      <c r="K45" s="161"/>
      <c r="L45" s="159"/>
      <c r="M45" s="163"/>
      <c r="N45" s="159"/>
      <c r="O45" s="161"/>
      <c r="P45" s="12"/>
    </row>
    <row r="46" spans="1:16" ht="22.5" customHeight="1">
      <c r="A46" s="165"/>
      <c r="B46" s="216"/>
      <c r="C46" s="444" t="s">
        <v>1364</v>
      </c>
      <c r="D46" s="165"/>
      <c r="E46" s="216"/>
      <c r="F46" s="440" t="s">
        <v>1327</v>
      </c>
      <c r="G46" s="216"/>
      <c r="H46" s="453" t="s">
        <v>1365</v>
      </c>
      <c r="I46" s="165"/>
      <c r="J46" s="165"/>
      <c r="K46" s="216"/>
      <c r="L46" s="453" t="s">
        <v>1329</v>
      </c>
      <c r="M46" s="441" t="s">
        <v>1330</v>
      </c>
      <c r="N46" s="442" t="s">
        <v>47</v>
      </c>
      <c r="O46" s="216"/>
      <c r="P46" s="12"/>
    </row>
    <row r="47" spans="1:16" ht="22.5" customHeight="1">
      <c r="A47" s="165"/>
      <c r="B47" s="216"/>
      <c r="C47" s="159"/>
      <c r="D47" s="160"/>
      <c r="E47" s="161"/>
      <c r="F47" s="159"/>
      <c r="G47" s="161"/>
      <c r="H47" s="159"/>
      <c r="I47" s="160"/>
      <c r="J47" s="160"/>
      <c r="K47" s="161"/>
      <c r="L47" s="159"/>
      <c r="M47" s="163"/>
      <c r="N47" s="159"/>
      <c r="O47" s="161"/>
      <c r="P47" s="12"/>
    </row>
    <row r="48" spans="1:16" ht="22.5" customHeight="1">
      <c r="A48" s="165"/>
      <c r="B48" s="216"/>
      <c r="C48" s="444" t="s">
        <v>1366</v>
      </c>
      <c r="D48" s="165"/>
      <c r="E48" s="216"/>
      <c r="F48" s="440" t="s">
        <v>1333</v>
      </c>
      <c r="G48" s="216"/>
      <c r="H48" s="453" t="s">
        <v>1367</v>
      </c>
      <c r="I48" s="165"/>
      <c r="J48" s="165"/>
      <c r="K48" s="216"/>
      <c r="L48" s="453" t="s">
        <v>1368</v>
      </c>
      <c r="M48" s="441" t="s">
        <v>1340</v>
      </c>
      <c r="N48" s="442" t="s">
        <v>1337</v>
      </c>
      <c r="O48" s="216"/>
      <c r="P48" s="12"/>
    </row>
    <row r="49" spans="1:16" ht="22.5" customHeight="1">
      <c r="A49" s="165"/>
      <c r="B49" s="216"/>
      <c r="C49" s="159"/>
      <c r="D49" s="160"/>
      <c r="E49" s="161"/>
      <c r="F49" s="159"/>
      <c r="G49" s="161"/>
      <c r="H49" s="159"/>
      <c r="I49" s="160"/>
      <c r="J49" s="160"/>
      <c r="K49" s="161"/>
      <c r="L49" s="159"/>
      <c r="M49" s="163"/>
      <c r="N49" s="159"/>
      <c r="O49" s="161"/>
      <c r="P49" s="12"/>
    </row>
    <row r="50" spans="1:16" ht="22.5" customHeight="1">
      <c r="A50" s="165"/>
      <c r="B50" s="216"/>
      <c r="C50" s="445"/>
      <c r="D50" s="165"/>
      <c r="E50" s="216"/>
      <c r="F50" s="446"/>
      <c r="G50" s="216"/>
      <c r="H50" s="451"/>
      <c r="I50" s="165"/>
      <c r="J50" s="165"/>
      <c r="K50" s="216"/>
      <c r="L50" s="451"/>
      <c r="M50" s="449"/>
      <c r="N50" s="452"/>
      <c r="O50" s="216"/>
      <c r="P50" s="10"/>
    </row>
    <row r="51" spans="1:16" ht="22.5" customHeight="1">
      <c r="A51" s="160"/>
      <c r="B51" s="161"/>
      <c r="C51" s="159"/>
      <c r="D51" s="160"/>
      <c r="E51" s="161"/>
      <c r="F51" s="159"/>
      <c r="G51" s="161"/>
      <c r="H51" s="159"/>
      <c r="I51" s="160"/>
      <c r="J51" s="160"/>
      <c r="K51" s="161"/>
      <c r="L51" s="159"/>
      <c r="M51" s="163"/>
      <c r="N51" s="159"/>
      <c r="O51" s="161"/>
      <c r="P51" s="10"/>
    </row>
    <row r="52" spans="1:16" ht="22.5" customHeight="1">
      <c r="A52" s="447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 ht="22.5" customHeight="1">
      <c r="A53" s="319" t="s">
        <v>1369</v>
      </c>
      <c r="B53" s="158"/>
      <c r="C53" s="443" t="s">
        <v>1370</v>
      </c>
      <c r="D53" s="157"/>
      <c r="E53" s="158"/>
      <c r="F53" s="327" t="s">
        <v>1327</v>
      </c>
      <c r="G53" s="158"/>
      <c r="H53" s="320" t="s">
        <v>1371</v>
      </c>
      <c r="I53" s="157"/>
      <c r="J53" s="157"/>
      <c r="K53" s="158"/>
      <c r="L53" s="320" t="s">
        <v>650</v>
      </c>
      <c r="M53" s="450" t="s">
        <v>1356</v>
      </c>
      <c r="N53" s="448" t="s">
        <v>1331</v>
      </c>
      <c r="O53" s="158"/>
      <c r="P53" s="12"/>
    </row>
    <row r="54" spans="1:16" ht="22.5" customHeight="1">
      <c r="A54" s="165"/>
      <c r="B54" s="216"/>
      <c r="C54" s="159"/>
      <c r="D54" s="160"/>
      <c r="E54" s="161"/>
      <c r="F54" s="159"/>
      <c r="G54" s="161"/>
      <c r="H54" s="159"/>
      <c r="I54" s="160"/>
      <c r="J54" s="160"/>
      <c r="K54" s="161"/>
      <c r="L54" s="159"/>
      <c r="M54" s="163"/>
      <c r="N54" s="159"/>
      <c r="O54" s="161"/>
      <c r="P54" s="12"/>
    </row>
    <row r="55" spans="1:16" ht="22.5" customHeight="1">
      <c r="A55" s="165"/>
      <c r="B55" s="216"/>
      <c r="C55" s="445"/>
      <c r="D55" s="165"/>
      <c r="E55" s="216"/>
      <c r="F55" s="446"/>
      <c r="G55" s="216"/>
      <c r="H55" s="451"/>
      <c r="I55" s="165"/>
      <c r="J55" s="165"/>
      <c r="K55" s="216"/>
      <c r="L55" s="451"/>
      <c r="M55" s="449"/>
      <c r="N55" s="452"/>
      <c r="O55" s="216"/>
      <c r="P55" s="10"/>
    </row>
    <row r="56" spans="1:16" ht="22.5" customHeight="1">
      <c r="A56" s="165"/>
      <c r="B56" s="216"/>
      <c r="C56" s="159"/>
      <c r="D56" s="160"/>
      <c r="E56" s="161"/>
      <c r="F56" s="159"/>
      <c r="G56" s="161"/>
      <c r="H56" s="159"/>
      <c r="I56" s="160"/>
      <c r="J56" s="160"/>
      <c r="K56" s="161"/>
      <c r="L56" s="159"/>
      <c r="M56" s="163"/>
      <c r="N56" s="159"/>
      <c r="O56" s="161"/>
      <c r="P56" s="10"/>
    </row>
    <row r="57" spans="1:16" ht="22.5" customHeight="1">
      <c r="A57" s="165"/>
      <c r="B57" s="216"/>
      <c r="C57" s="445"/>
      <c r="D57" s="165"/>
      <c r="E57" s="216"/>
      <c r="F57" s="446"/>
      <c r="G57" s="216"/>
      <c r="H57" s="451"/>
      <c r="I57" s="165"/>
      <c r="J57" s="165"/>
      <c r="K57" s="216"/>
      <c r="L57" s="451"/>
      <c r="M57" s="449"/>
      <c r="N57" s="452"/>
      <c r="O57" s="216"/>
      <c r="P57" s="10"/>
    </row>
    <row r="58" spans="1:16" ht="22.5" customHeight="1">
      <c r="A58" s="160"/>
      <c r="B58" s="161"/>
      <c r="C58" s="159"/>
      <c r="D58" s="160"/>
      <c r="E58" s="161"/>
      <c r="F58" s="159"/>
      <c r="G58" s="161"/>
      <c r="H58" s="159"/>
      <c r="I58" s="160"/>
      <c r="J58" s="160"/>
      <c r="K58" s="161"/>
      <c r="L58" s="159"/>
      <c r="M58" s="163"/>
      <c r="N58" s="159"/>
      <c r="O58" s="161"/>
      <c r="P58" s="10"/>
    </row>
    <row r="59" spans="1:16" ht="22.5" customHeight="1">
      <c r="A59" s="447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</row>
    <row r="60" spans="1:16" ht="22.5" customHeight="1">
      <c r="A60" s="319" t="s">
        <v>1372</v>
      </c>
      <c r="B60" s="158"/>
      <c r="C60" s="443" t="s">
        <v>1373</v>
      </c>
      <c r="D60" s="157"/>
      <c r="E60" s="158"/>
      <c r="F60" s="327" t="s">
        <v>1342</v>
      </c>
      <c r="G60" s="158"/>
      <c r="H60" s="320" t="s">
        <v>1374</v>
      </c>
      <c r="I60" s="157"/>
      <c r="J60" s="157"/>
      <c r="K60" s="158"/>
      <c r="L60" s="320" t="s">
        <v>1375</v>
      </c>
      <c r="M60" s="450" t="s">
        <v>96</v>
      </c>
      <c r="N60" s="448" t="s">
        <v>47</v>
      </c>
      <c r="O60" s="158"/>
      <c r="P60" s="12"/>
    </row>
    <row r="61" spans="1:16" ht="22.5" customHeight="1">
      <c r="A61" s="165"/>
      <c r="B61" s="216"/>
      <c r="C61" s="159"/>
      <c r="D61" s="160"/>
      <c r="E61" s="161"/>
      <c r="F61" s="159"/>
      <c r="G61" s="161"/>
      <c r="H61" s="159"/>
      <c r="I61" s="160"/>
      <c r="J61" s="160"/>
      <c r="K61" s="161"/>
      <c r="L61" s="159"/>
      <c r="M61" s="163"/>
      <c r="N61" s="159"/>
      <c r="O61" s="161"/>
      <c r="P61" s="12"/>
    </row>
    <row r="62" spans="1:16" ht="22.5" customHeight="1">
      <c r="A62" s="165"/>
      <c r="B62" s="216"/>
      <c r="C62" s="445"/>
      <c r="D62" s="165"/>
      <c r="E62" s="216"/>
      <c r="F62" s="446"/>
      <c r="G62" s="216"/>
      <c r="H62" s="451"/>
      <c r="I62" s="165"/>
      <c r="J62" s="165"/>
      <c r="K62" s="216"/>
      <c r="L62" s="451"/>
      <c r="M62" s="449"/>
      <c r="N62" s="452"/>
      <c r="O62" s="216"/>
      <c r="P62" s="10"/>
    </row>
    <row r="63" spans="1:16" ht="22.5" customHeight="1">
      <c r="A63" s="165"/>
      <c r="B63" s="216"/>
      <c r="C63" s="159"/>
      <c r="D63" s="160"/>
      <c r="E63" s="161"/>
      <c r="F63" s="159"/>
      <c r="G63" s="161"/>
      <c r="H63" s="159"/>
      <c r="I63" s="160"/>
      <c r="J63" s="160"/>
      <c r="K63" s="161"/>
      <c r="L63" s="159"/>
      <c r="M63" s="163"/>
      <c r="N63" s="159"/>
      <c r="O63" s="161"/>
      <c r="P63" s="10"/>
    </row>
    <row r="64" spans="1:16" ht="22.5" customHeight="1">
      <c r="A64" s="165"/>
      <c r="B64" s="216"/>
      <c r="C64" s="445"/>
      <c r="D64" s="165"/>
      <c r="E64" s="216"/>
      <c r="F64" s="446"/>
      <c r="G64" s="216"/>
      <c r="H64" s="451"/>
      <c r="I64" s="165"/>
      <c r="J64" s="165"/>
      <c r="K64" s="216"/>
      <c r="L64" s="451"/>
      <c r="M64" s="449"/>
      <c r="N64" s="452"/>
      <c r="O64" s="216"/>
      <c r="P64" s="10"/>
    </row>
    <row r="65" spans="1:16" ht="22.5" customHeight="1">
      <c r="A65" s="160"/>
      <c r="B65" s="161"/>
      <c r="C65" s="159"/>
      <c r="D65" s="160"/>
      <c r="E65" s="161"/>
      <c r="F65" s="159"/>
      <c r="G65" s="161"/>
      <c r="H65" s="159"/>
      <c r="I65" s="160"/>
      <c r="J65" s="160"/>
      <c r="K65" s="161"/>
      <c r="L65" s="159"/>
      <c r="M65" s="163"/>
      <c r="N65" s="159"/>
      <c r="O65" s="161"/>
      <c r="P65" s="10"/>
    </row>
    <row r="66" spans="1:16" ht="22.5" customHeight="1">
      <c r="A66" s="447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6" ht="22.5" customHeight="1">
      <c r="A67" s="319" t="s">
        <v>1376</v>
      </c>
      <c r="B67" s="158"/>
      <c r="C67" s="443" t="s">
        <v>1377</v>
      </c>
      <c r="D67" s="157"/>
      <c r="E67" s="158"/>
      <c r="F67" s="327" t="s">
        <v>1333</v>
      </c>
      <c r="G67" s="158"/>
      <c r="H67" s="320" t="s">
        <v>1378</v>
      </c>
      <c r="I67" s="157"/>
      <c r="J67" s="157"/>
      <c r="K67" s="158"/>
      <c r="L67" s="320" t="s">
        <v>651</v>
      </c>
      <c r="M67" s="450" t="s">
        <v>1340</v>
      </c>
      <c r="N67" s="448" t="s">
        <v>1337</v>
      </c>
      <c r="O67" s="158"/>
      <c r="P67" s="12"/>
    </row>
    <row r="68" spans="1:16" ht="22.5" customHeight="1">
      <c r="A68" s="165"/>
      <c r="B68" s="216"/>
      <c r="C68" s="159"/>
      <c r="D68" s="160"/>
      <c r="E68" s="161"/>
      <c r="F68" s="159"/>
      <c r="G68" s="161"/>
      <c r="H68" s="159"/>
      <c r="I68" s="160"/>
      <c r="J68" s="160"/>
      <c r="K68" s="161"/>
      <c r="L68" s="159"/>
      <c r="M68" s="163"/>
      <c r="N68" s="159"/>
      <c r="O68" s="161"/>
      <c r="P68" s="12"/>
    </row>
    <row r="69" spans="1:16" ht="22.5" customHeight="1">
      <c r="A69" s="165"/>
      <c r="B69" s="216"/>
      <c r="C69" s="444" t="s">
        <v>1379</v>
      </c>
      <c r="D69" s="165"/>
      <c r="E69" s="216"/>
      <c r="F69" s="327" t="s">
        <v>1333</v>
      </c>
      <c r="G69" s="158"/>
      <c r="H69" s="453" t="s">
        <v>1380</v>
      </c>
      <c r="I69" s="165"/>
      <c r="J69" s="165"/>
      <c r="K69" s="216"/>
      <c r="L69" s="453" t="s">
        <v>1368</v>
      </c>
      <c r="M69" s="450" t="s">
        <v>1340</v>
      </c>
      <c r="N69" s="448" t="s">
        <v>1337</v>
      </c>
      <c r="O69" s="158"/>
      <c r="P69" s="12"/>
    </row>
    <row r="70" spans="1:16" ht="22.5" customHeight="1">
      <c r="A70" s="165"/>
      <c r="B70" s="216"/>
      <c r="C70" s="159"/>
      <c r="D70" s="160"/>
      <c r="E70" s="161"/>
      <c r="F70" s="159"/>
      <c r="G70" s="161"/>
      <c r="H70" s="159"/>
      <c r="I70" s="160"/>
      <c r="J70" s="160"/>
      <c r="K70" s="161"/>
      <c r="L70" s="159"/>
      <c r="M70" s="163"/>
      <c r="N70" s="159"/>
      <c r="O70" s="161"/>
      <c r="P70" s="12"/>
    </row>
    <row r="71" spans="1:16" ht="22.5" customHeight="1">
      <c r="A71" s="165"/>
      <c r="B71" s="216"/>
      <c r="C71" s="445"/>
      <c r="D71" s="165"/>
      <c r="E71" s="216"/>
      <c r="F71" s="446"/>
      <c r="G71" s="216"/>
      <c r="H71" s="451"/>
      <c r="I71" s="165"/>
      <c r="J71" s="165"/>
      <c r="K71" s="216"/>
      <c r="L71" s="451"/>
      <c r="M71" s="449"/>
      <c r="N71" s="452"/>
      <c r="O71" s="216"/>
      <c r="P71" s="10"/>
    </row>
    <row r="72" spans="1:16" ht="22.5" customHeight="1">
      <c r="A72" s="160"/>
      <c r="B72" s="161"/>
      <c r="C72" s="159"/>
      <c r="D72" s="160"/>
      <c r="E72" s="161"/>
      <c r="F72" s="159"/>
      <c r="G72" s="161"/>
      <c r="H72" s="159"/>
      <c r="I72" s="160"/>
      <c r="J72" s="160"/>
      <c r="K72" s="161"/>
      <c r="L72" s="159"/>
      <c r="M72" s="163"/>
      <c r="N72" s="159"/>
      <c r="O72" s="161"/>
      <c r="P72" s="10"/>
    </row>
    <row r="73" spans="1:16" ht="2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2.5" customHeight="1">
      <c r="A75" s="9"/>
      <c r="B75" s="195" t="s">
        <v>1381</v>
      </c>
      <c r="C75" s="165"/>
      <c r="D75" s="165"/>
      <c r="E75" s="165"/>
      <c r="F75" s="165"/>
      <c r="G75" s="165"/>
      <c r="H75" s="22"/>
      <c r="I75" s="22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196" t="s">
        <v>204</v>
      </c>
      <c r="C76" s="165"/>
      <c r="D76" s="165"/>
      <c r="E76" s="165"/>
      <c r="F76" s="165"/>
      <c r="G76" s="165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 outlineLevel="1">
      <c r="A77" s="9"/>
      <c r="B77" s="27"/>
      <c r="C77" s="22"/>
      <c r="D77" s="22"/>
      <c r="E77" s="22"/>
      <c r="F77" s="22"/>
      <c r="G77" s="22"/>
      <c r="H77" s="22"/>
      <c r="I77" s="22"/>
      <c r="J77" s="10"/>
      <c r="K77" s="10"/>
      <c r="L77" s="10"/>
      <c r="M77" s="10"/>
      <c r="N77" s="10"/>
      <c r="O77" s="10"/>
      <c r="P77" s="10"/>
    </row>
    <row r="78" spans="1:16" ht="22.5" customHeight="1" outlineLevel="1">
      <c r="A78" s="9"/>
      <c r="B78" s="308" t="s">
        <v>1382</v>
      </c>
      <c r="C78" s="165"/>
      <c r="D78" s="165"/>
      <c r="E78" s="165"/>
      <c r="F78" s="165"/>
      <c r="G78" s="165"/>
      <c r="H78" s="165"/>
      <c r="I78" s="165"/>
      <c r="J78" s="10"/>
      <c r="K78" s="10"/>
      <c r="L78" s="10"/>
      <c r="M78" s="10"/>
      <c r="N78" s="10"/>
      <c r="O78" s="10"/>
      <c r="P78" s="10"/>
    </row>
    <row r="79" spans="1:16" ht="22.5" customHeight="1" outlineLevel="1">
      <c r="A79" s="9"/>
      <c r="B79" s="165"/>
      <c r="C79" s="165"/>
      <c r="D79" s="165"/>
      <c r="E79" s="165"/>
      <c r="F79" s="165"/>
      <c r="G79" s="165"/>
      <c r="H79" s="165"/>
      <c r="I79" s="165"/>
      <c r="J79" s="10"/>
      <c r="K79" s="10"/>
      <c r="L79" s="10"/>
      <c r="M79" s="10"/>
      <c r="N79" s="10"/>
      <c r="O79" s="10"/>
      <c r="P79" s="10"/>
    </row>
    <row r="80" spans="1:16" ht="15.75" customHeight="1" outlineLevel="1">
      <c r="A80" s="9"/>
      <c r="B80" s="52"/>
      <c r="C80" s="52"/>
      <c r="D80" s="52"/>
      <c r="E80" s="52"/>
      <c r="F80" s="52"/>
      <c r="G80" s="52"/>
      <c r="H80" s="52"/>
      <c r="I80" s="52"/>
      <c r="J80" s="10"/>
      <c r="K80" s="10"/>
      <c r="L80" s="10"/>
      <c r="M80" s="10"/>
      <c r="N80" s="10"/>
      <c r="O80" s="10"/>
      <c r="P80" s="10"/>
    </row>
    <row r="81" spans="1:16" ht="22.5" customHeight="1" outlineLevel="1">
      <c r="A81" s="9"/>
      <c r="B81" s="336" t="s">
        <v>1383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  <c r="P81" s="10"/>
    </row>
    <row r="82" spans="1:16" ht="22.5" customHeight="1" outlineLevel="1">
      <c r="A82" s="9"/>
      <c r="B82" s="309" t="s">
        <v>1384</v>
      </c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</row>
    <row r="83" spans="1:16" ht="22.5" customHeight="1" outlineLevel="1">
      <c r="A83" s="9"/>
      <c r="B83" s="295"/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</row>
    <row r="84" spans="1:16" ht="22.5" customHeight="1" outlineLevel="1">
      <c r="A84" s="9"/>
      <c r="B84" s="295"/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  <c r="P84" s="10"/>
    </row>
    <row r="85" spans="1:16" ht="15" customHeight="1" outlineLevel="1">
      <c r="A85" s="9"/>
      <c r="B85" s="29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  <c r="P85" s="10"/>
    </row>
    <row r="86" spans="1:16" ht="22.5" customHeight="1" outlineLevel="1">
      <c r="A86" s="9"/>
      <c r="B86" s="48"/>
      <c r="C86" s="49"/>
      <c r="D86" s="49"/>
      <c r="E86" s="49"/>
      <c r="F86" s="49"/>
      <c r="G86" s="49"/>
      <c r="H86" s="49"/>
      <c r="I86" s="49"/>
      <c r="J86" s="10"/>
      <c r="K86" s="10"/>
      <c r="L86" s="10"/>
      <c r="M86" s="10"/>
      <c r="N86" s="10"/>
      <c r="O86" s="10"/>
      <c r="P86" s="10"/>
    </row>
    <row r="87" spans="1:16" ht="22.5" customHeight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</row>
    <row r="88" spans="1:16" ht="2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2.5" customHeight="1">
      <c r="A89" s="9"/>
      <c r="B89" s="195" t="s">
        <v>203</v>
      </c>
      <c r="C89" s="165"/>
      <c r="D89" s="165"/>
      <c r="E89" s="165"/>
      <c r="F89" s="165"/>
      <c r="G89" s="165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2.5" customHeight="1">
      <c r="A90" s="9"/>
      <c r="B90" s="196" t="s">
        <v>204</v>
      </c>
      <c r="C90" s="165"/>
      <c r="D90" s="165"/>
      <c r="E90" s="165"/>
      <c r="F90" s="165"/>
      <c r="G90" s="165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2.5" customHeight="1" outlineLevel="1">
      <c r="A91" s="9"/>
      <c r="B91" s="241"/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</row>
    <row r="92" spans="1:16" ht="22.5" customHeight="1" outlineLevel="1">
      <c r="A92" s="9"/>
      <c r="B92" s="239" t="s">
        <v>1385</v>
      </c>
      <c r="C92" s="165"/>
      <c r="D92" s="165"/>
      <c r="E92" s="165"/>
      <c r="F92" s="165"/>
      <c r="G92" s="165"/>
      <c r="H92" s="165"/>
      <c r="I92" s="52"/>
      <c r="J92" s="10"/>
      <c r="K92" s="10"/>
      <c r="L92" s="10"/>
      <c r="M92" s="10"/>
      <c r="N92" s="10"/>
      <c r="O92" s="10"/>
      <c r="P92" s="10"/>
    </row>
    <row r="93" spans="1:16" ht="11.25" customHeight="1" outlineLevel="1">
      <c r="A93" s="9"/>
      <c r="B93" s="52"/>
      <c r="C93" s="52"/>
      <c r="D93" s="52"/>
      <c r="E93" s="52"/>
      <c r="F93" s="52"/>
      <c r="G93" s="52"/>
      <c r="H93" s="52"/>
      <c r="I93" s="52"/>
      <c r="J93" s="10"/>
      <c r="K93" s="10"/>
      <c r="L93" s="10"/>
      <c r="M93" s="10"/>
      <c r="N93" s="10"/>
      <c r="O93" s="10"/>
      <c r="P93" s="10"/>
    </row>
    <row r="94" spans="1:16" ht="22.5" customHeight="1" outlineLevel="1">
      <c r="A94" s="9"/>
      <c r="B94" s="239" t="s">
        <v>1386</v>
      </c>
      <c r="C94" s="165"/>
      <c r="D94" s="165"/>
      <c r="E94" s="165"/>
      <c r="F94" s="165"/>
      <c r="G94" s="165"/>
      <c r="H94" s="165"/>
      <c r="I94" s="52"/>
      <c r="J94" s="10"/>
      <c r="K94" s="10"/>
      <c r="L94" s="10"/>
      <c r="M94" s="10"/>
      <c r="N94" s="10"/>
      <c r="O94" s="10"/>
      <c r="P94" s="10"/>
    </row>
    <row r="95" spans="1:16" ht="22.5" customHeight="1" outlineLevel="1">
      <c r="A95" s="9"/>
      <c r="B95" s="294" t="s">
        <v>1387</v>
      </c>
      <c r="C95" s="165"/>
      <c r="D95" s="165"/>
      <c r="E95" s="165"/>
      <c r="F95" s="165"/>
      <c r="G95" s="165"/>
      <c r="H95" s="165"/>
      <c r="I95" s="52"/>
      <c r="J95" s="10"/>
      <c r="K95" s="10"/>
      <c r="L95" s="10"/>
      <c r="M95" s="10"/>
      <c r="N95" s="10"/>
      <c r="O95" s="10"/>
      <c r="P95" s="10"/>
    </row>
    <row r="96" spans="1:16" ht="12.75" customHeight="1" outlineLevel="1">
      <c r="A96" s="9"/>
      <c r="B96" s="52"/>
      <c r="C96" s="52"/>
      <c r="D96" s="52"/>
      <c r="E96" s="52"/>
      <c r="F96" s="52"/>
      <c r="G96" s="52"/>
      <c r="H96" s="52"/>
      <c r="I96" s="52"/>
      <c r="J96" s="10"/>
      <c r="K96" s="10"/>
      <c r="L96" s="10"/>
      <c r="M96" s="10"/>
      <c r="N96" s="10"/>
      <c r="O96" s="10"/>
      <c r="P96" s="10"/>
    </row>
    <row r="97" spans="1:16" ht="22.5" customHeight="1" outlineLevel="1">
      <c r="A97" s="9"/>
      <c r="B97" s="239" t="s">
        <v>1388</v>
      </c>
      <c r="C97" s="165"/>
      <c r="D97" s="165"/>
      <c r="E97" s="165"/>
      <c r="F97" s="165"/>
      <c r="G97" s="165"/>
      <c r="H97" s="165"/>
      <c r="I97" s="52"/>
      <c r="J97" s="10"/>
      <c r="K97" s="10"/>
      <c r="L97" s="10"/>
      <c r="M97" s="10"/>
      <c r="N97" s="10"/>
      <c r="O97" s="10"/>
      <c r="P97" s="10"/>
    </row>
    <row r="98" spans="1:16" ht="22.5" customHeight="1" outlineLevel="1">
      <c r="A98" s="9"/>
      <c r="B98" s="294" t="s">
        <v>1389</v>
      </c>
      <c r="C98" s="165"/>
      <c r="D98" s="165"/>
      <c r="E98" s="165"/>
      <c r="F98" s="165"/>
      <c r="G98" s="165"/>
      <c r="H98" s="165"/>
      <c r="I98" s="52"/>
      <c r="J98" s="10"/>
      <c r="K98" s="10"/>
      <c r="L98" s="10"/>
      <c r="M98" s="10"/>
      <c r="N98" s="10"/>
      <c r="O98" s="10"/>
      <c r="P98" s="10"/>
    </row>
    <row r="99" spans="1:16" ht="21" customHeight="1" outlineLevel="1">
      <c r="A99" s="9"/>
      <c r="B99" s="249"/>
      <c r="C99" s="165"/>
      <c r="D99" s="165"/>
      <c r="E99" s="165"/>
      <c r="F99" s="165"/>
      <c r="G99" s="165"/>
      <c r="H99" s="165"/>
      <c r="I99" s="52"/>
      <c r="J99" s="10"/>
      <c r="K99" s="10"/>
      <c r="L99" s="10"/>
      <c r="M99" s="10"/>
      <c r="N99" s="10"/>
      <c r="O99" s="10"/>
      <c r="P99" s="10"/>
    </row>
    <row r="100" spans="1:16" ht="16.5" customHeight="1" outlineLevel="1">
      <c r="A100" s="9"/>
      <c r="B100" s="52"/>
      <c r="C100" s="52"/>
      <c r="D100" s="52"/>
      <c r="E100" s="52"/>
      <c r="F100" s="52"/>
      <c r="G100" s="52"/>
      <c r="H100" s="52"/>
      <c r="I100" s="52"/>
      <c r="J100" s="10"/>
      <c r="K100" s="10"/>
      <c r="L100" s="10"/>
      <c r="M100" s="10"/>
      <c r="N100" s="10"/>
      <c r="O100" s="10"/>
      <c r="P100" s="10"/>
    </row>
    <row r="101" spans="1:16" ht="22.5" customHeight="1" outlineLevel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</row>
    <row r="102" spans="1:16" ht="22.5" customHeight="1" outlineLevel="1">
      <c r="A102" s="9"/>
      <c r="B102" s="243" t="s">
        <v>1390</v>
      </c>
      <c r="C102" s="175"/>
      <c r="D102" s="252" t="s">
        <v>663</v>
      </c>
      <c r="E102" s="175"/>
      <c r="F102" s="175"/>
      <c r="G102" s="175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2.5" customHeight="1" outlineLevel="1">
      <c r="A103" s="9"/>
      <c r="B103" s="253" t="s">
        <v>1318</v>
      </c>
      <c r="C103" s="160"/>
      <c r="D103" s="244" t="s">
        <v>1391</v>
      </c>
      <c r="E103" s="160"/>
      <c r="F103" s="160"/>
      <c r="G103" s="16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2.5" customHeight="1" outlineLevel="1">
      <c r="A104" s="9"/>
      <c r="B104" s="251" t="s">
        <v>1392</v>
      </c>
      <c r="C104" s="179"/>
      <c r="D104" s="245" t="s">
        <v>1393</v>
      </c>
      <c r="E104" s="179"/>
      <c r="F104" s="179"/>
      <c r="G104" s="179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2.5" customHeight="1" outlineLevel="1">
      <c r="A105" s="9"/>
      <c r="B105" s="251" t="s">
        <v>1320</v>
      </c>
      <c r="C105" s="179"/>
      <c r="D105" s="245" t="s">
        <v>1394</v>
      </c>
      <c r="E105" s="179"/>
      <c r="F105" s="179"/>
      <c r="G105" s="179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2.5" customHeight="1" outlineLevel="1">
      <c r="A106" s="9"/>
      <c r="B106" s="251" t="s">
        <v>1395</v>
      </c>
      <c r="C106" s="179"/>
      <c r="D106" s="245" t="s">
        <v>1396</v>
      </c>
      <c r="E106" s="179"/>
      <c r="F106" s="179"/>
      <c r="G106" s="179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2.5" customHeight="1" outlineLevel="1">
      <c r="A107" s="9"/>
      <c r="B107" s="251" t="s">
        <v>1322</v>
      </c>
      <c r="C107" s="179"/>
      <c r="D107" s="457" t="s">
        <v>1397</v>
      </c>
      <c r="E107" s="179"/>
      <c r="F107" s="179"/>
      <c r="G107" s="179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2.5" customHeight="1" outlineLevel="1">
      <c r="A108" s="9"/>
      <c r="B108" s="251" t="s">
        <v>1398</v>
      </c>
      <c r="C108" s="179"/>
      <c r="D108" s="457" t="s">
        <v>1399</v>
      </c>
      <c r="E108" s="179"/>
      <c r="F108" s="179"/>
      <c r="G108" s="179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2.5" customHeight="1" outlineLevel="1">
      <c r="A109" s="9"/>
      <c r="B109" s="251" t="s">
        <v>1324</v>
      </c>
      <c r="C109" s="179"/>
      <c r="D109" s="457" t="s">
        <v>1400</v>
      </c>
      <c r="E109" s="179"/>
      <c r="F109" s="179"/>
      <c r="G109" s="179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2.5" customHeight="1" outlineLevel="1">
      <c r="A110" s="9"/>
      <c r="B110" s="240"/>
      <c r="C110" s="165"/>
      <c r="D110" s="165"/>
      <c r="E110" s="165"/>
      <c r="F110" s="165"/>
      <c r="G110" s="165"/>
      <c r="H110" s="165"/>
      <c r="I110" s="165"/>
      <c r="J110" s="10"/>
      <c r="K110" s="10"/>
      <c r="L110" s="10"/>
      <c r="M110" s="10"/>
      <c r="N110" s="10"/>
      <c r="O110" s="10"/>
      <c r="P110" s="10"/>
    </row>
    <row r="111" spans="1:16" ht="2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2.5" customHeight="1">
      <c r="A113" s="9"/>
      <c r="B113" s="79"/>
      <c r="C113" s="50"/>
      <c r="D113" s="50"/>
      <c r="E113" s="50"/>
      <c r="F113" s="50"/>
      <c r="G113" s="50"/>
      <c r="H113" s="50"/>
      <c r="I113" s="50"/>
      <c r="J113" s="10"/>
      <c r="K113" s="10"/>
      <c r="L113" s="10"/>
      <c r="M113" s="10"/>
      <c r="N113" s="10"/>
      <c r="O113" s="10"/>
      <c r="P113" s="10"/>
    </row>
    <row r="114" spans="1:16" ht="22.5" customHeight="1">
      <c r="A114" s="9"/>
      <c r="B114" s="79"/>
      <c r="C114" s="50"/>
      <c r="D114" s="50"/>
      <c r="E114" s="50"/>
      <c r="F114" s="50"/>
      <c r="G114" s="50"/>
      <c r="H114" s="50"/>
      <c r="I114" s="50"/>
      <c r="J114" s="10"/>
      <c r="K114" s="10"/>
      <c r="L114" s="10"/>
      <c r="M114" s="10"/>
      <c r="N114" s="10"/>
      <c r="O114" s="10"/>
      <c r="P114" s="10"/>
    </row>
  </sheetData>
  <mergeCells count="212">
    <mergeCell ref="L71:L72"/>
    <mergeCell ref="M71:M72"/>
    <mergeCell ref="B78:I79"/>
    <mergeCell ref="B81:I81"/>
    <mergeCell ref="B82:I85"/>
    <mergeCell ref="B89:G89"/>
    <mergeCell ref="B90:G90"/>
    <mergeCell ref="B110:I110"/>
    <mergeCell ref="B91:I91"/>
    <mergeCell ref="B92:H92"/>
    <mergeCell ref="B94:H94"/>
    <mergeCell ref="B95:H95"/>
    <mergeCell ref="B97:H97"/>
    <mergeCell ref="B98:H99"/>
    <mergeCell ref="D102:G102"/>
    <mergeCell ref="B107:C107"/>
    <mergeCell ref="B108:C108"/>
    <mergeCell ref="B109:C109"/>
    <mergeCell ref="D107:G107"/>
    <mergeCell ref="D108:G108"/>
    <mergeCell ref="D109:G109"/>
    <mergeCell ref="L57:L58"/>
    <mergeCell ref="A59:P59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C57:E58"/>
    <mergeCell ref="C60:E61"/>
    <mergeCell ref="F60:G61"/>
    <mergeCell ref="C62:E63"/>
    <mergeCell ref="F62:G63"/>
    <mergeCell ref="H64:K65"/>
    <mergeCell ref="L64:L65"/>
    <mergeCell ref="M64:M65"/>
    <mergeCell ref="N64:O65"/>
    <mergeCell ref="B102:C102"/>
    <mergeCell ref="B103:C103"/>
    <mergeCell ref="B104:C104"/>
    <mergeCell ref="B105:C105"/>
    <mergeCell ref="B106:C106"/>
    <mergeCell ref="D103:G103"/>
    <mergeCell ref="D104:G104"/>
    <mergeCell ref="D105:G105"/>
    <mergeCell ref="D106:G106"/>
    <mergeCell ref="C69:E70"/>
    <mergeCell ref="F69:G70"/>
    <mergeCell ref="C71:E72"/>
    <mergeCell ref="F71:G72"/>
    <mergeCell ref="B75:G75"/>
    <mergeCell ref="B76:G76"/>
    <mergeCell ref="C64:E65"/>
    <mergeCell ref="F64:G65"/>
    <mergeCell ref="A66:P66"/>
    <mergeCell ref="H67:K68"/>
    <mergeCell ref="L67:L68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C50:E51"/>
    <mergeCell ref="A44:B51"/>
    <mergeCell ref="C48:E49"/>
    <mergeCell ref="C46:E47"/>
    <mergeCell ref="F46:G47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C26:E27"/>
    <mergeCell ref="F26:G27"/>
    <mergeCell ref="C28:E29"/>
    <mergeCell ref="F28:G29"/>
    <mergeCell ref="F30:G31"/>
    <mergeCell ref="C32:E33"/>
    <mergeCell ref="F32:G33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M69:M70"/>
    <mergeCell ref="N69:O70"/>
    <mergeCell ref="H71:K72"/>
    <mergeCell ref="N71:O72"/>
    <mergeCell ref="F48:G49"/>
    <mergeCell ref="F50:G51"/>
    <mergeCell ref="N13:O14"/>
    <mergeCell ref="H15:K16"/>
    <mergeCell ref="L15:L16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C53:E54"/>
    <mergeCell ref="F53:G54"/>
    <mergeCell ref="C55:E56"/>
    <mergeCell ref="F55:G56"/>
    <mergeCell ref="F57:G58"/>
    <mergeCell ref="C67:E68"/>
    <mergeCell ref="F67:G68"/>
    <mergeCell ref="A52:P52"/>
    <mergeCell ref="H53:K54"/>
    <mergeCell ref="N53:O54"/>
    <mergeCell ref="M57:M58"/>
    <mergeCell ref="L53:L54"/>
    <mergeCell ref="M53:M54"/>
    <mergeCell ref="H55:K56"/>
    <mergeCell ref="L55:L56"/>
    <mergeCell ref="M55:M56"/>
    <mergeCell ref="N55:O56"/>
    <mergeCell ref="A53:B58"/>
    <mergeCell ref="A60:B65"/>
    <mergeCell ref="A67:B72"/>
    <mergeCell ref="M67:M68"/>
    <mergeCell ref="N67:O68"/>
    <mergeCell ref="H69:K70"/>
    <mergeCell ref="L69:L70"/>
    <mergeCell ref="C35:E36"/>
    <mergeCell ref="F35:G36"/>
    <mergeCell ref="C37:E38"/>
    <mergeCell ref="F37:G38"/>
    <mergeCell ref="C39:E40"/>
    <mergeCell ref="F39:G40"/>
    <mergeCell ref="F41:G42"/>
    <mergeCell ref="C41:E42"/>
    <mergeCell ref="C44:E45"/>
    <mergeCell ref="F44:G45"/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</mergeCells>
  <dataValidations count="3">
    <dataValidation type="list" allowBlank="1" showErrorMessage="1" sqref="M7" xr:uid="{00000000-0002-0000-1200-000000000000}">
      <formula1>"Finalizado,Em produção,Pendente"</formula1>
    </dataValidation>
    <dataValidation type="list" allowBlank="1" showErrorMessage="1" sqref="N15 N17 N19 N21 N23 N26 N28 N30 N32 N35 N37 N39 N41 N44 N46 N48 N50 N53 N55 N57 N60 N62 N64 N67 N69 N71" xr:uid="{00000000-0002-0000-1200-000001000000}">
      <formula1>"A fazer,Em andamento,Finalizado"</formula1>
    </dataValidation>
    <dataValidation type="list" allowBlank="1" showErrorMessage="1" sqref="F15 F17 F19 F21 F23 F26 F28 F30 F32 F35 F37 F39 F41 F44 F46 F48 F50 F53 F55 F57 F60 F62 F64 F67 F69 F71" xr:uid="{00000000-0002-0000-1200-000002000000}">
      <formula1>"✅ Sim,❌ Não,🟡 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60"/>
  <sheetViews>
    <sheetView showGridLines="0" topLeftCell="A1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4"/>
      <c r="B3" s="165"/>
      <c r="C3" s="165"/>
      <c r="D3" s="11"/>
      <c r="E3" s="166" t="s">
        <v>1401</v>
      </c>
      <c r="F3" s="167"/>
      <c r="G3" s="167"/>
      <c r="H3" s="167"/>
      <c r="I3" s="167"/>
      <c r="J3" s="167"/>
      <c r="K3" s="167"/>
      <c r="L3" s="167"/>
      <c r="M3" s="167"/>
      <c r="N3" s="168"/>
      <c r="O3" s="1"/>
    </row>
    <row r="4" spans="1:15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70"/>
      <c r="O4" s="1"/>
    </row>
    <row r="5" spans="1:15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70"/>
      <c r="O5" s="1"/>
    </row>
    <row r="6" spans="1:15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3"/>
      <c r="O6" s="1"/>
    </row>
    <row r="7" spans="1:15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12"/>
      <c r="I7" s="214" t="s">
        <v>44</v>
      </c>
      <c r="J7" s="217" t="s">
        <v>45</v>
      </c>
      <c r="K7" s="12"/>
      <c r="L7" s="214" t="s">
        <v>46</v>
      </c>
      <c r="M7" s="324" t="s">
        <v>47</v>
      </c>
      <c r="N7" s="216"/>
      <c r="O7" s="1"/>
    </row>
    <row r="8" spans="1:15" ht="12.75">
      <c r="A8" s="165"/>
      <c r="B8" s="165"/>
      <c r="C8" s="165"/>
      <c r="D8" s="11"/>
      <c r="E8" s="159"/>
      <c r="F8" s="159"/>
      <c r="G8" s="161"/>
      <c r="H8" s="12"/>
      <c r="I8" s="159"/>
      <c r="J8" s="163"/>
      <c r="K8" s="12"/>
      <c r="L8" s="159"/>
      <c r="M8" s="159"/>
      <c r="N8" s="161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57" t="s">
        <v>1402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13"/>
    </row>
    <row r="13" spans="1:15" ht="22.5" customHeight="1">
      <c r="A13" s="385" t="s">
        <v>1403</v>
      </c>
      <c r="B13" s="167"/>
      <c r="C13" s="258" t="s">
        <v>1331</v>
      </c>
      <c r="D13" s="165"/>
      <c r="E13" s="258" t="s">
        <v>1404</v>
      </c>
      <c r="F13" s="165"/>
      <c r="G13" s="258" t="s">
        <v>1405</v>
      </c>
      <c r="H13" s="165"/>
      <c r="I13" s="258" t="s">
        <v>1406</v>
      </c>
      <c r="J13" s="165"/>
      <c r="K13" s="258" t="s">
        <v>47</v>
      </c>
      <c r="L13" s="170"/>
      <c r="M13" s="258" t="s">
        <v>1407</v>
      </c>
      <c r="N13" s="170"/>
      <c r="O13" s="7"/>
    </row>
    <row r="14" spans="1:15" ht="22.5" customHeight="1">
      <c r="A14" s="169"/>
      <c r="B14" s="165"/>
      <c r="C14" s="169"/>
      <c r="D14" s="165"/>
      <c r="E14" s="169"/>
      <c r="F14" s="165"/>
      <c r="G14" s="169"/>
      <c r="H14" s="165"/>
      <c r="I14" s="169"/>
      <c r="J14" s="165"/>
      <c r="K14" s="169"/>
      <c r="L14" s="170"/>
      <c r="M14" s="169"/>
      <c r="N14" s="170"/>
      <c r="O14" s="7"/>
    </row>
    <row r="15" spans="1:15" ht="22.5" customHeight="1">
      <c r="A15" s="459" t="s">
        <v>1408</v>
      </c>
      <c r="B15" s="161"/>
      <c r="C15" s="460"/>
      <c r="D15" s="161"/>
      <c r="E15" s="460"/>
      <c r="F15" s="161"/>
      <c r="G15" s="460"/>
      <c r="H15" s="161"/>
      <c r="I15" s="460"/>
      <c r="J15" s="161"/>
      <c r="K15" s="461" t="s">
        <v>1409</v>
      </c>
      <c r="L15" s="161"/>
      <c r="M15" s="460"/>
      <c r="N15" s="161"/>
      <c r="O15" s="7"/>
    </row>
    <row r="16" spans="1:15" ht="22.5" customHeight="1">
      <c r="A16" s="462" t="s">
        <v>1410</v>
      </c>
      <c r="B16" s="181"/>
      <c r="C16" s="463"/>
      <c r="D16" s="181"/>
      <c r="E16" s="461" t="s">
        <v>1409</v>
      </c>
      <c r="F16" s="161"/>
      <c r="G16" s="460"/>
      <c r="H16" s="161"/>
      <c r="I16" s="460"/>
      <c r="J16" s="161"/>
      <c r="K16" s="460"/>
      <c r="L16" s="161"/>
      <c r="M16" s="460"/>
      <c r="N16" s="161"/>
      <c r="O16" s="7"/>
    </row>
    <row r="17" spans="1:15" ht="22.5" customHeight="1">
      <c r="A17" s="462" t="s">
        <v>1411</v>
      </c>
      <c r="B17" s="181"/>
      <c r="C17" s="463"/>
      <c r="D17" s="181"/>
      <c r="E17" s="460"/>
      <c r="F17" s="161"/>
      <c r="G17" s="461" t="s">
        <v>1409</v>
      </c>
      <c r="H17" s="161"/>
      <c r="I17" s="460"/>
      <c r="J17" s="161"/>
      <c r="K17" s="460"/>
      <c r="L17" s="161"/>
      <c r="M17" s="460"/>
      <c r="N17" s="161"/>
      <c r="O17" s="8"/>
    </row>
    <row r="18" spans="1:15" ht="22.5" customHeight="1">
      <c r="A18" s="462" t="s">
        <v>1412</v>
      </c>
      <c r="B18" s="181"/>
      <c r="C18" s="463"/>
      <c r="D18" s="181"/>
      <c r="E18" s="460"/>
      <c r="F18" s="161"/>
      <c r="G18" s="461" t="s">
        <v>1409</v>
      </c>
      <c r="H18" s="161"/>
      <c r="I18" s="460"/>
      <c r="J18" s="161"/>
      <c r="K18" s="460"/>
      <c r="L18" s="161"/>
      <c r="M18" s="460"/>
      <c r="N18" s="161"/>
      <c r="O18" s="10"/>
    </row>
    <row r="19" spans="1:15" ht="22.5" customHeight="1">
      <c r="A19" s="462" t="s">
        <v>1413</v>
      </c>
      <c r="B19" s="181"/>
      <c r="C19" s="461" t="s">
        <v>1409</v>
      </c>
      <c r="D19" s="161"/>
      <c r="E19" s="460"/>
      <c r="F19" s="161"/>
      <c r="G19" s="460"/>
      <c r="H19" s="161"/>
      <c r="I19" s="460"/>
      <c r="J19" s="161"/>
      <c r="K19" s="460"/>
      <c r="L19" s="161"/>
      <c r="M19" s="460"/>
      <c r="N19" s="161"/>
      <c r="O19" s="10"/>
    </row>
    <row r="20" spans="1:15" ht="22.5" customHeight="1">
      <c r="A20" s="462" t="s">
        <v>1414</v>
      </c>
      <c r="B20" s="181"/>
      <c r="C20" s="463"/>
      <c r="D20" s="181"/>
      <c r="E20" s="460"/>
      <c r="F20" s="161"/>
      <c r="G20" s="460"/>
      <c r="H20" s="161"/>
      <c r="I20" s="461" t="s">
        <v>1409</v>
      </c>
      <c r="J20" s="161"/>
      <c r="K20" s="460"/>
      <c r="L20" s="161"/>
      <c r="M20" s="464" t="s">
        <v>1415</v>
      </c>
      <c r="N20" s="161"/>
      <c r="O20" s="10"/>
    </row>
    <row r="21" spans="1:15" ht="22.5" customHeight="1">
      <c r="A21" s="462" t="s">
        <v>1416</v>
      </c>
      <c r="B21" s="181"/>
      <c r="C21" s="463"/>
      <c r="D21" s="181"/>
      <c r="E21" s="460"/>
      <c r="F21" s="161"/>
      <c r="G21" s="460"/>
      <c r="H21" s="161"/>
      <c r="I21" s="461" t="s">
        <v>1409</v>
      </c>
      <c r="J21" s="161"/>
      <c r="K21" s="460"/>
      <c r="L21" s="161"/>
      <c r="M21" s="460"/>
      <c r="N21" s="161"/>
      <c r="O21" s="10"/>
    </row>
    <row r="22" spans="1:15" ht="22.5" customHeight="1">
      <c r="A22" s="462" t="s">
        <v>1417</v>
      </c>
      <c r="B22" s="181"/>
      <c r="C22" s="463"/>
      <c r="D22" s="181"/>
      <c r="E22" s="460"/>
      <c r="F22" s="161"/>
      <c r="G22" s="460"/>
      <c r="H22" s="161"/>
      <c r="I22" s="461" t="s">
        <v>1409</v>
      </c>
      <c r="J22" s="161"/>
      <c r="K22" s="460"/>
      <c r="L22" s="161"/>
      <c r="M22" s="460"/>
      <c r="N22" s="161"/>
      <c r="O22" s="10"/>
    </row>
    <row r="23" spans="1:15" ht="22.5" customHeight="1">
      <c r="A23" s="462" t="s">
        <v>1418</v>
      </c>
      <c r="B23" s="181"/>
      <c r="C23" s="461" t="s">
        <v>1409</v>
      </c>
      <c r="D23" s="161"/>
      <c r="E23" s="460"/>
      <c r="F23" s="161"/>
      <c r="G23" s="460"/>
      <c r="H23" s="161"/>
      <c r="I23" s="460"/>
      <c r="J23" s="161"/>
      <c r="K23" s="460"/>
      <c r="L23" s="161"/>
      <c r="M23" s="460"/>
      <c r="N23" s="161"/>
      <c r="O23" s="10"/>
    </row>
    <row r="24" spans="1:15" ht="22.5" customHeight="1">
      <c r="A24" s="462" t="s">
        <v>1419</v>
      </c>
      <c r="B24" s="181"/>
      <c r="C24" s="463"/>
      <c r="D24" s="181"/>
      <c r="E24" s="461" t="s">
        <v>1409</v>
      </c>
      <c r="F24" s="161"/>
      <c r="G24" s="460"/>
      <c r="H24" s="161"/>
      <c r="I24" s="460"/>
      <c r="J24" s="161"/>
      <c r="K24" s="460"/>
      <c r="L24" s="161"/>
      <c r="M24" s="460"/>
      <c r="N24" s="161"/>
      <c r="O24" s="10"/>
    </row>
    <row r="25" spans="1:15" ht="22.5" customHeight="1">
      <c r="A25" s="462" t="s">
        <v>1420</v>
      </c>
      <c r="B25" s="181"/>
      <c r="C25" s="463"/>
      <c r="D25" s="181"/>
      <c r="E25" s="460"/>
      <c r="F25" s="161"/>
      <c r="G25" s="461" t="s">
        <v>1409</v>
      </c>
      <c r="H25" s="161"/>
      <c r="I25" s="460"/>
      <c r="J25" s="161"/>
      <c r="K25" s="460"/>
      <c r="L25" s="161"/>
      <c r="M25" s="460"/>
      <c r="N25" s="161"/>
      <c r="O25" s="10"/>
    </row>
    <row r="26" spans="1:15" ht="22.5" customHeight="1">
      <c r="A26" s="462" t="s">
        <v>1421</v>
      </c>
      <c r="B26" s="181"/>
      <c r="C26" s="461" t="s">
        <v>1409</v>
      </c>
      <c r="D26" s="161"/>
      <c r="E26" s="460"/>
      <c r="F26" s="161"/>
      <c r="G26" s="460"/>
      <c r="H26" s="161"/>
      <c r="I26" s="460"/>
      <c r="J26" s="161"/>
      <c r="K26" s="460"/>
      <c r="L26" s="161"/>
      <c r="M26" s="464" t="s">
        <v>1422</v>
      </c>
      <c r="N26" s="161"/>
      <c r="O26" s="10"/>
    </row>
    <row r="27" spans="1:15" ht="22.5" customHeight="1">
      <c r="A27" s="462" t="s">
        <v>1423</v>
      </c>
      <c r="B27" s="181"/>
      <c r="C27" s="461" t="s">
        <v>1409</v>
      </c>
      <c r="D27" s="161"/>
      <c r="E27" s="460"/>
      <c r="F27" s="161"/>
      <c r="G27" s="460"/>
      <c r="H27" s="161"/>
      <c r="I27" s="460"/>
      <c r="J27" s="161"/>
      <c r="K27" s="460"/>
      <c r="L27" s="161"/>
      <c r="M27" s="460"/>
      <c r="N27" s="161"/>
      <c r="O27" s="8"/>
    </row>
    <row r="28" spans="1:15" ht="22.5" customHeight="1">
      <c r="A28" s="462" t="s">
        <v>1424</v>
      </c>
      <c r="B28" s="181"/>
      <c r="C28" s="463"/>
      <c r="D28" s="181"/>
      <c r="E28" s="460"/>
      <c r="F28" s="161"/>
      <c r="G28" s="460"/>
      <c r="H28" s="161"/>
      <c r="I28" s="461" t="s">
        <v>1409</v>
      </c>
      <c r="J28" s="161"/>
      <c r="K28" s="460"/>
      <c r="L28" s="161"/>
      <c r="M28" s="460"/>
      <c r="N28" s="161"/>
      <c r="O28" s="10"/>
    </row>
    <row r="29" spans="1:15" ht="22.5" customHeight="1">
      <c r="A29" s="462" t="s">
        <v>1425</v>
      </c>
      <c r="B29" s="181"/>
      <c r="C29" s="461" t="s">
        <v>1409</v>
      </c>
      <c r="D29" s="161"/>
      <c r="E29" s="460"/>
      <c r="F29" s="161"/>
      <c r="G29" s="460"/>
      <c r="H29" s="161"/>
      <c r="I29" s="460"/>
      <c r="J29" s="161"/>
      <c r="K29" s="460"/>
      <c r="L29" s="161"/>
      <c r="M29" s="460"/>
      <c r="N29" s="161"/>
      <c r="O29" s="10"/>
    </row>
    <row r="30" spans="1:15" ht="22.5" customHeight="1">
      <c r="A30" s="435"/>
      <c r="B30" s="181"/>
      <c r="C30" s="235"/>
      <c r="D30" s="181"/>
      <c r="E30" s="458"/>
      <c r="F30" s="161"/>
      <c r="G30" s="458"/>
      <c r="H30" s="161"/>
      <c r="I30" s="458"/>
      <c r="J30" s="161"/>
      <c r="K30" s="458"/>
      <c r="L30" s="161"/>
      <c r="M30" s="458"/>
      <c r="N30" s="161"/>
      <c r="O30" s="10"/>
    </row>
    <row r="31" spans="1:15" ht="22.5" customHeight="1">
      <c r="A31" s="435"/>
      <c r="B31" s="181"/>
      <c r="C31" s="235"/>
      <c r="D31" s="181"/>
      <c r="E31" s="458"/>
      <c r="F31" s="161"/>
      <c r="G31" s="458"/>
      <c r="H31" s="161"/>
      <c r="I31" s="458"/>
      <c r="J31" s="161"/>
      <c r="K31" s="458"/>
      <c r="L31" s="161"/>
      <c r="M31" s="458"/>
      <c r="N31" s="161"/>
      <c r="O31" s="10"/>
    </row>
    <row r="32" spans="1:15" ht="22.5" customHeight="1">
      <c r="A32" s="435"/>
      <c r="B32" s="181"/>
      <c r="C32" s="235"/>
      <c r="D32" s="181"/>
      <c r="E32" s="458"/>
      <c r="F32" s="161"/>
      <c r="G32" s="458"/>
      <c r="H32" s="161"/>
      <c r="I32" s="458"/>
      <c r="J32" s="161"/>
      <c r="K32" s="458"/>
      <c r="L32" s="161"/>
      <c r="M32" s="458"/>
      <c r="N32" s="161"/>
      <c r="O32" s="10"/>
    </row>
    <row r="33" spans="1:15" ht="22.5" customHeight="1">
      <c r="A33" s="435"/>
      <c r="B33" s="181"/>
      <c r="C33" s="235"/>
      <c r="D33" s="181"/>
      <c r="E33" s="458"/>
      <c r="F33" s="161"/>
      <c r="G33" s="458"/>
      <c r="H33" s="161"/>
      <c r="I33" s="458"/>
      <c r="J33" s="161"/>
      <c r="K33" s="458"/>
      <c r="L33" s="161"/>
      <c r="M33" s="458"/>
      <c r="N33" s="161"/>
      <c r="O33" s="10"/>
    </row>
    <row r="34" spans="1:15" ht="22.5" customHeight="1">
      <c r="A34" s="435"/>
      <c r="B34" s="181"/>
      <c r="C34" s="235"/>
      <c r="D34" s="181"/>
      <c r="E34" s="458"/>
      <c r="F34" s="161"/>
      <c r="G34" s="458"/>
      <c r="H34" s="161"/>
      <c r="I34" s="458"/>
      <c r="J34" s="161"/>
      <c r="K34" s="458"/>
      <c r="L34" s="161"/>
      <c r="M34" s="458"/>
      <c r="N34" s="161"/>
      <c r="O34" s="10"/>
    </row>
    <row r="35" spans="1:15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195" t="s">
        <v>1381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</row>
    <row r="38" spans="1:15" ht="22.5" customHeight="1">
      <c r="A38" s="9"/>
      <c r="B38" s="19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</row>
    <row r="39" spans="1:15" ht="22.5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</row>
    <row r="40" spans="1:15" ht="22.5" customHeight="1" outlineLevel="1">
      <c r="A40" s="9"/>
      <c r="B40" s="308" t="s">
        <v>1426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165"/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9" t="s">
        <v>1427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48"/>
      <c r="C43" s="49"/>
      <c r="D43" s="49"/>
      <c r="E43" s="49"/>
      <c r="F43" s="49"/>
      <c r="G43" s="49"/>
      <c r="H43" s="49"/>
      <c r="I43" s="49"/>
      <c r="J43" s="10"/>
      <c r="K43" s="10"/>
      <c r="L43" s="10"/>
      <c r="M43" s="10"/>
      <c r="N43" s="10"/>
      <c r="O43" s="10"/>
    </row>
    <row r="44" spans="1:15" ht="22.5" customHeight="1">
      <c r="A44" s="9"/>
      <c r="B44" s="27"/>
      <c r="C44" s="22"/>
      <c r="D44" s="22"/>
      <c r="E44" s="22"/>
      <c r="F44" s="22"/>
      <c r="G44" s="22"/>
      <c r="H44" s="22"/>
      <c r="I44" s="22"/>
      <c r="J44" s="10"/>
      <c r="K44" s="10"/>
      <c r="L44" s="10"/>
      <c r="M44" s="10"/>
      <c r="N44" s="10"/>
      <c r="O44" s="10"/>
    </row>
    <row r="45" spans="1:15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22.5" customHeight="1">
      <c r="A46" s="9"/>
      <c r="B46" s="195" t="s">
        <v>203</v>
      </c>
      <c r="C46" s="165"/>
      <c r="D46" s="165"/>
      <c r="E46" s="165"/>
      <c r="F46" s="165"/>
      <c r="G46" s="165"/>
      <c r="H46" s="10"/>
      <c r="I46" s="10"/>
      <c r="J46" s="10"/>
      <c r="K46" s="10"/>
      <c r="L46" s="10"/>
      <c r="M46" s="10"/>
      <c r="N46" s="10"/>
      <c r="O46" s="10"/>
    </row>
    <row r="47" spans="1:15" ht="22.5" customHeight="1" collapsed="1">
      <c r="A47" s="9"/>
      <c r="B47" s="196" t="s">
        <v>204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241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32" t="s">
        <v>1428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294" t="s">
        <v>1429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</row>
    <row r="52" spans="1:15" ht="21" hidden="1" customHeight="1" outlineLevel="1">
      <c r="A52" s="9"/>
      <c r="B52" s="249"/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49"/>
      <c r="C53" s="165"/>
      <c r="D53" s="165"/>
      <c r="E53" s="165"/>
      <c r="F53" s="165"/>
      <c r="G53" s="165"/>
      <c r="H53" s="165"/>
      <c r="I53" s="9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85"/>
      <c r="C54" s="85"/>
      <c r="D54" s="125"/>
      <c r="E54" s="125"/>
      <c r="F54" s="125"/>
      <c r="G54" s="125"/>
      <c r="H54" s="10"/>
      <c r="I54" s="10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32" t="s">
        <v>1430</v>
      </c>
      <c r="C55" s="165"/>
      <c r="D55" s="165"/>
      <c r="E55" s="165"/>
      <c r="F55" s="165"/>
      <c r="G55" s="165"/>
      <c r="H55" s="165"/>
      <c r="I55" s="1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0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22.5" customHeight="1">
      <c r="A59" s="9"/>
      <c r="B59" s="79"/>
      <c r="C59" s="50"/>
      <c r="D59" s="50"/>
      <c r="E59" s="50"/>
      <c r="F59" s="50"/>
      <c r="G59" s="50"/>
      <c r="H59" s="50"/>
      <c r="I59" s="50"/>
      <c r="J59" s="10"/>
      <c r="K59" s="10"/>
      <c r="L59" s="10"/>
      <c r="M59" s="10"/>
      <c r="N59" s="10"/>
      <c r="O59" s="10"/>
    </row>
    <row r="60" spans="1:15" ht="22.5" customHeight="1">
      <c r="A60" s="9"/>
      <c r="B60" s="79"/>
      <c r="C60" s="50"/>
      <c r="D60" s="50"/>
      <c r="E60" s="50"/>
      <c r="F60" s="50"/>
      <c r="G60" s="50"/>
      <c r="H60" s="50"/>
      <c r="I60" s="50"/>
      <c r="J60" s="10"/>
      <c r="K60" s="10"/>
      <c r="L60" s="10"/>
      <c r="M60" s="10"/>
      <c r="N60" s="10"/>
      <c r="O60" s="10"/>
    </row>
  </sheetData>
  <mergeCells count="168">
    <mergeCell ref="A31:B31"/>
    <mergeCell ref="C31:D31"/>
    <mergeCell ref="E31:F31"/>
    <mergeCell ref="G31:H31"/>
    <mergeCell ref="I31:J31"/>
    <mergeCell ref="K31:L31"/>
    <mergeCell ref="M31:N31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</mergeCells>
  <dataValidations count="1">
    <dataValidation type="list" allowBlank="1" showErrorMessage="1" sqref="M7" xr:uid="{00000000-0002-0000-1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71"/>
  <sheetViews>
    <sheetView showGridLines="0" topLeftCell="A4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12.42578125" customWidth="1"/>
    <col min="16" max="16" width="12.28515625" customWidth="1"/>
    <col min="17" max="17" width="12.5703125" customWidth="1"/>
    <col min="18" max="18" width="13.42578125" customWidth="1"/>
    <col min="19" max="20" width="13.140625" customWidth="1"/>
  </cols>
  <sheetData>
    <row r="1" spans="1:20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 spans="1:20" ht="12.75">
      <c r="A3" s="164"/>
      <c r="B3" s="165"/>
      <c r="C3" s="165"/>
      <c r="D3" s="11"/>
      <c r="E3" s="166" t="s">
        <v>1431</v>
      </c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8"/>
      <c r="T3" s="1"/>
    </row>
    <row r="4" spans="1:20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70"/>
      <c r="T4" s="1"/>
    </row>
    <row r="5" spans="1:20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70"/>
      <c r="T5" s="1"/>
    </row>
    <row r="6" spans="1:20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3"/>
      <c r="T6" s="1"/>
    </row>
    <row r="7" spans="1:20" ht="12.75">
      <c r="A7" s="165"/>
      <c r="B7" s="165"/>
      <c r="C7" s="165"/>
      <c r="D7" s="11"/>
      <c r="E7" s="286" t="s">
        <v>43</v>
      </c>
      <c r="F7" s="215" t="s">
        <v>1665</v>
      </c>
      <c r="G7" s="216"/>
      <c r="H7" s="61"/>
      <c r="I7" s="286" t="s">
        <v>44</v>
      </c>
      <c r="J7" s="217"/>
      <c r="K7" s="61"/>
      <c r="L7" s="286" t="s">
        <v>46</v>
      </c>
      <c r="M7" s="215"/>
      <c r="N7" s="216"/>
      <c r="O7" s="1"/>
      <c r="P7" s="1"/>
      <c r="Q7" s="1"/>
      <c r="R7" s="1"/>
      <c r="S7" s="1"/>
      <c r="T7" s="1"/>
    </row>
    <row r="8" spans="1:20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  <c r="P8" s="1"/>
      <c r="Q8" s="1"/>
      <c r="R8" s="1"/>
      <c r="S8" s="1"/>
      <c r="T8" s="1"/>
    </row>
    <row r="9" spans="1:20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</row>
    <row r="12" spans="1:20" ht="44.25" customHeight="1">
      <c r="A12" s="257" t="s">
        <v>1432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  <c r="T12" s="13"/>
    </row>
    <row r="13" spans="1:20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2.5" customHeight="1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2.5" customHeight="1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2.5" customHeight="1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2.5" customHeight="1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2.5" customHeight="1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2.5" customHeight="1">
      <c r="A50" s="9"/>
      <c r="B50" s="195" t="s">
        <v>1433</v>
      </c>
      <c r="C50" s="165"/>
      <c r="D50" s="165"/>
      <c r="E50" s="165"/>
      <c r="F50" s="165"/>
      <c r="G50" s="165"/>
      <c r="H50" s="22"/>
      <c r="I50" s="2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2.5" customHeight="1">
      <c r="A51" s="9"/>
      <c r="B51" s="196" t="s">
        <v>204</v>
      </c>
      <c r="C51" s="165"/>
      <c r="D51" s="165"/>
      <c r="E51" s="165"/>
      <c r="F51" s="165"/>
      <c r="G51" s="165"/>
      <c r="H51" s="22"/>
      <c r="I51" s="2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2.5" customHeight="1" outlineLevel="1">
      <c r="A52" s="9"/>
      <c r="B52" s="27"/>
      <c r="C52" s="22"/>
      <c r="D52" s="22"/>
      <c r="E52" s="22"/>
      <c r="F52" s="22"/>
      <c r="G52" s="22"/>
      <c r="H52" s="22"/>
      <c r="I52" s="2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2.5" customHeight="1" outlineLevel="1">
      <c r="A53" s="9"/>
      <c r="B53" s="465" t="s">
        <v>1434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2.5" customHeight="1" outlineLevel="1">
      <c r="A54" s="9"/>
      <c r="B54" s="29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2.5" customHeight="1" outlineLevel="1">
      <c r="A55" s="9"/>
      <c r="B55" s="48"/>
      <c r="C55" s="49"/>
      <c r="D55" s="49"/>
      <c r="E55" s="49"/>
      <c r="F55" s="49"/>
      <c r="G55" s="49"/>
      <c r="H55" s="49"/>
      <c r="I55" s="4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2.5" customHeight="1">
      <c r="A56" s="9"/>
      <c r="B56" s="27"/>
      <c r="C56" s="22"/>
      <c r="D56" s="22"/>
      <c r="E56" s="22"/>
      <c r="F56" s="22"/>
      <c r="G56" s="22"/>
      <c r="H56" s="22"/>
      <c r="I56" s="2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2.5" customHeight="1">
      <c r="A58" s="9"/>
      <c r="B58" s="195" t="s">
        <v>1435</v>
      </c>
      <c r="C58" s="165"/>
      <c r="D58" s="165"/>
      <c r="E58" s="165"/>
      <c r="F58" s="165"/>
      <c r="G58" s="16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2.5" customHeight="1">
      <c r="A59" s="9"/>
      <c r="B59" s="196" t="s">
        <v>204</v>
      </c>
      <c r="C59" s="165"/>
      <c r="D59" s="165"/>
      <c r="E59" s="165"/>
      <c r="F59" s="165"/>
      <c r="G59" s="16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2.5" customHeight="1" outlineLevel="1">
      <c r="A60" s="9"/>
      <c r="B60" s="332" t="s">
        <v>1436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2.5" customHeight="1" outlineLevel="1">
      <c r="A61" s="9"/>
      <c r="B61" s="165"/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2.5" customHeight="1" outlineLevel="1">
      <c r="A62" s="9"/>
      <c r="B62" s="294" t="s">
        <v>1437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1" customHeight="1" outlineLevel="1">
      <c r="A63" s="9"/>
      <c r="B63" s="249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2.5" customHeight="1" outlineLevel="1">
      <c r="A64" s="9"/>
      <c r="B64" s="249"/>
      <c r="C64" s="165"/>
      <c r="D64" s="165"/>
      <c r="E64" s="165"/>
      <c r="F64" s="165"/>
      <c r="G64" s="165"/>
      <c r="H64" s="165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2.5" customHeight="1" outlineLevel="1">
      <c r="A65" s="9"/>
      <c r="B65" s="85"/>
      <c r="C65" s="85"/>
      <c r="D65" s="125"/>
      <c r="E65" s="125"/>
      <c r="F65" s="125"/>
      <c r="G65" s="1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2.5" customHeight="1" outlineLevel="1">
      <c r="A66" s="9"/>
      <c r="B66" s="332"/>
      <c r="C66" s="165"/>
      <c r="D66" s="165"/>
      <c r="E66" s="165"/>
      <c r="F66" s="165"/>
      <c r="G66" s="165"/>
      <c r="H66" s="16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2.5" customHeight="1" outlineLevel="1">
      <c r="A67" s="9"/>
      <c r="B67" s="240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2.5" customHeight="1">
      <c r="A70" s="9"/>
      <c r="B70" s="79"/>
      <c r="C70" s="50"/>
      <c r="D70" s="50"/>
      <c r="E70" s="50"/>
      <c r="F70" s="50"/>
      <c r="G70" s="50"/>
      <c r="H70" s="50"/>
      <c r="I70" s="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2.5" customHeight="1">
      <c r="A71" s="9"/>
      <c r="B71" s="79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</sheetData>
  <mergeCells count="19">
    <mergeCell ref="A3:C8"/>
    <mergeCell ref="A11:C11"/>
    <mergeCell ref="B50:G50"/>
    <mergeCell ref="B51:G51"/>
    <mergeCell ref="B53:I54"/>
    <mergeCell ref="A12:S12"/>
    <mergeCell ref="E3:S6"/>
    <mergeCell ref="E7:E8"/>
    <mergeCell ref="F7:G8"/>
    <mergeCell ref="I7:I8"/>
    <mergeCell ref="J7:J8"/>
    <mergeCell ref="L7:L8"/>
    <mergeCell ref="M7:N8"/>
    <mergeCell ref="B60:H61"/>
    <mergeCell ref="B62:H64"/>
    <mergeCell ref="B66:H66"/>
    <mergeCell ref="B67:I67"/>
    <mergeCell ref="B58:G58"/>
    <mergeCell ref="B59:G59"/>
  </mergeCells>
  <dataValidations count="1">
    <dataValidation type="list" allowBlank="1" showErrorMessage="1" sqref="M7" xr:uid="{00000000-0002-0000-1400-000000000000}">
      <formula1>"Finalizado,Em produção,Pendente"</formula1>
    </dataValidation>
  </dataValidations>
  <hyperlinks>
    <hyperlink ref="B53" r:id="rId1" xr:uid="{00000000-0004-0000-14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10"/>
  <sheetViews>
    <sheetView showGridLines="0" topLeftCell="A25" workbookViewId="0">
      <selection activeCell="G9" sqref="G9"/>
    </sheetView>
  </sheetViews>
  <sheetFormatPr defaultColWidth="12.5703125" defaultRowHeight="15.75" customHeight="1" outlineLevelRow="1"/>
  <cols>
    <col min="1" max="1" width="4.42578125" customWidth="1"/>
    <col min="9" max="9" width="4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4"/>
      <c r="B3" s="165"/>
      <c r="C3" s="165"/>
      <c r="D3" s="165"/>
      <c r="E3" s="11"/>
      <c r="F3" s="166" t="s">
        <v>1438</v>
      </c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"/>
    </row>
    <row r="4" spans="1:17" ht="12.75">
      <c r="A4" s="165"/>
      <c r="B4" s="165"/>
      <c r="C4" s="165"/>
      <c r="D4" s="165"/>
      <c r="E4" s="11"/>
      <c r="F4" s="169"/>
      <c r="G4" s="165"/>
      <c r="H4" s="165"/>
      <c r="I4" s="165"/>
      <c r="J4" s="165"/>
      <c r="K4" s="165"/>
      <c r="L4" s="165"/>
      <c r="M4" s="165"/>
      <c r="N4" s="165"/>
      <c r="O4" s="165"/>
      <c r="P4" s="170"/>
      <c r="Q4" s="1"/>
    </row>
    <row r="5" spans="1:17" ht="12.75">
      <c r="A5" s="165"/>
      <c r="B5" s="165"/>
      <c r="C5" s="165"/>
      <c r="D5" s="165"/>
      <c r="E5" s="11"/>
      <c r="F5" s="169"/>
      <c r="G5" s="165"/>
      <c r="H5" s="165"/>
      <c r="I5" s="165"/>
      <c r="J5" s="165"/>
      <c r="K5" s="165"/>
      <c r="L5" s="165"/>
      <c r="M5" s="165"/>
      <c r="N5" s="165"/>
      <c r="O5" s="165"/>
      <c r="P5" s="170"/>
      <c r="Q5" s="1"/>
    </row>
    <row r="6" spans="1:17" ht="12.75">
      <c r="A6" s="165"/>
      <c r="B6" s="165"/>
      <c r="C6" s="165"/>
      <c r="D6" s="165"/>
      <c r="E6" s="11"/>
      <c r="F6" s="171"/>
      <c r="G6" s="172"/>
      <c r="H6" s="172"/>
      <c r="I6" s="172"/>
      <c r="J6" s="172"/>
      <c r="K6" s="172"/>
      <c r="L6" s="172"/>
      <c r="M6" s="172"/>
      <c r="N6" s="172"/>
      <c r="O6" s="172"/>
      <c r="P6" s="173"/>
      <c r="Q6" s="1"/>
    </row>
    <row r="7" spans="1:17" ht="12.75">
      <c r="A7" s="165"/>
      <c r="B7" s="165"/>
      <c r="C7" s="165"/>
      <c r="D7" s="165"/>
      <c r="E7" s="11"/>
      <c r="F7" s="286" t="s">
        <v>43</v>
      </c>
      <c r="G7" s="215" t="s">
        <v>1664</v>
      </c>
      <c r="H7" s="165"/>
      <c r="I7" s="216"/>
      <c r="J7" s="61"/>
      <c r="K7" s="286" t="s">
        <v>44</v>
      </c>
      <c r="L7" s="217" t="s">
        <v>45</v>
      </c>
      <c r="M7" s="61"/>
      <c r="N7" s="286" t="s">
        <v>46</v>
      </c>
      <c r="O7" s="215" t="s">
        <v>47</v>
      </c>
      <c r="P7" s="216"/>
      <c r="Q7" s="1"/>
    </row>
    <row r="8" spans="1:17" ht="12.75">
      <c r="A8" s="165"/>
      <c r="B8" s="165"/>
      <c r="C8" s="165"/>
      <c r="D8" s="165"/>
      <c r="E8" s="11"/>
      <c r="F8" s="159"/>
      <c r="G8" s="159"/>
      <c r="H8" s="160"/>
      <c r="I8" s="161"/>
      <c r="J8" s="61"/>
      <c r="K8" s="159"/>
      <c r="L8" s="163"/>
      <c r="M8" s="61"/>
      <c r="N8" s="159"/>
      <c r="O8" s="159"/>
      <c r="P8" s="16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82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57" t="s">
        <v>1439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6"/>
      <c r="Q12" s="13"/>
    </row>
    <row r="13" spans="1:17" ht="22.5" customHeight="1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477" t="s">
        <v>1440</v>
      </c>
      <c r="B15" s="9"/>
      <c r="C15" s="9"/>
      <c r="D15" s="473" t="s">
        <v>1441</v>
      </c>
      <c r="E15" s="474"/>
      <c r="F15" s="474"/>
      <c r="G15" s="474"/>
      <c r="H15" s="474"/>
      <c r="I15" s="474"/>
      <c r="J15" s="474"/>
      <c r="K15" s="474"/>
      <c r="L15" s="474"/>
      <c r="M15" s="474"/>
      <c r="N15" s="474"/>
      <c r="O15" s="474"/>
      <c r="P15" s="469"/>
      <c r="Q15" s="10"/>
    </row>
    <row r="16" spans="1:17" ht="22.5" customHeight="1">
      <c r="A16" s="165"/>
      <c r="B16" s="478" t="s">
        <v>5</v>
      </c>
      <c r="C16" s="165"/>
      <c r="D16" s="249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475"/>
      <c r="Q16" s="10"/>
    </row>
    <row r="17" spans="1:17" ht="22.5" customHeight="1">
      <c r="A17" s="165"/>
      <c r="B17" s="165"/>
      <c r="C17" s="165"/>
      <c r="D17" s="249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475"/>
      <c r="Q17" s="10"/>
    </row>
    <row r="18" spans="1:17" ht="22.5" customHeight="1">
      <c r="A18" s="165"/>
      <c r="B18" s="9"/>
      <c r="C18" s="9"/>
      <c r="D18" s="470"/>
      <c r="E18" s="476"/>
      <c r="F18" s="476"/>
      <c r="G18" s="476"/>
      <c r="H18" s="476"/>
      <c r="I18" s="476"/>
      <c r="J18" s="476"/>
      <c r="K18" s="476"/>
      <c r="L18" s="476"/>
      <c r="M18" s="476"/>
      <c r="N18" s="476"/>
      <c r="O18" s="476"/>
      <c r="P18" s="471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473" t="s">
        <v>1442</v>
      </c>
      <c r="E20" s="474"/>
      <c r="F20" s="474"/>
      <c r="G20" s="474"/>
      <c r="H20" s="474"/>
      <c r="I20" s="474"/>
      <c r="J20" s="474"/>
      <c r="K20" s="474"/>
      <c r="L20" s="474"/>
      <c r="M20" s="474"/>
      <c r="N20" s="474"/>
      <c r="O20" s="474"/>
      <c r="P20" s="469"/>
      <c r="Q20" s="10"/>
    </row>
    <row r="21" spans="1:17" ht="22.5" customHeight="1">
      <c r="A21" s="165"/>
      <c r="B21" s="9"/>
      <c r="C21" s="9"/>
      <c r="D21" s="249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475"/>
      <c r="Q21" s="10"/>
    </row>
    <row r="22" spans="1:17" ht="22.5" customHeight="1">
      <c r="A22" s="165"/>
      <c r="B22" s="478" t="s">
        <v>1443</v>
      </c>
      <c r="C22" s="165"/>
      <c r="D22" s="249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475"/>
      <c r="Q22" s="10"/>
    </row>
    <row r="23" spans="1:17" ht="22.5" customHeight="1">
      <c r="A23" s="165"/>
      <c r="B23" s="165"/>
      <c r="C23" s="165"/>
      <c r="D23" s="249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475"/>
      <c r="Q23" s="10"/>
    </row>
    <row r="24" spans="1:17" ht="22.5" customHeight="1">
      <c r="A24" s="165"/>
      <c r="B24" s="9"/>
      <c r="C24" s="9"/>
      <c r="D24" s="249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475"/>
      <c r="Q24" s="10"/>
    </row>
    <row r="25" spans="1:17" ht="22.5" customHeight="1">
      <c r="A25" s="165"/>
      <c r="B25" s="9"/>
      <c r="C25" s="9"/>
      <c r="D25" s="470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1"/>
      <c r="Q25" s="10"/>
    </row>
    <row r="26" spans="1:17" ht="22.5" customHeight="1">
      <c r="A26" s="165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22.5" customHeight="1">
      <c r="A27" s="165"/>
      <c r="B27" s="9"/>
      <c r="C27" s="9"/>
      <c r="D27" s="473" t="s">
        <v>1444</v>
      </c>
      <c r="E27" s="474"/>
      <c r="F27" s="474"/>
      <c r="G27" s="474"/>
      <c r="H27" s="474"/>
      <c r="I27" s="474"/>
      <c r="J27" s="474"/>
      <c r="K27" s="474"/>
      <c r="L27" s="474"/>
      <c r="M27" s="474"/>
      <c r="N27" s="474"/>
      <c r="O27" s="474"/>
      <c r="P27" s="469"/>
      <c r="Q27" s="10"/>
    </row>
    <row r="28" spans="1:17" ht="22.5" customHeight="1">
      <c r="A28" s="165"/>
      <c r="B28" s="9"/>
      <c r="C28" s="9"/>
      <c r="D28" s="249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475"/>
      <c r="Q28" s="10"/>
    </row>
    <row r="29" spans="1:17" ht="22.5" customHeight="1">
      <c r="A29" s="165"/>
      <c r="B29" s="9"/>
      <c r="C29" s="9"/>
      <c r="D29" s="249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475"/>
      <c r="Q29" s="10"/>
    </row>
    <row r="30" spans="1:17" ht="22.5" customHeight="1">
      <c r="A30" s="165"/>
      <c r="B30" s="478" t="s">
        <v>1445</v>
      </c>
      <c r="C30" s="165"/>
      <c r="D30" s="249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475"/>
      <c r="Q30" s="10"/>
    </row>
    <row r="31" spans="1:17" ht="22.5" customHeight="1">
      <c r="A31" s="165"/>
      <c r="B31" s="165"/>
      <c r="C31" s="165"/>
      <c r="D31" s="249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475"/>
      <c r="Q31" s="10"/>
    </row>
    <row r="32" spans="1:17" ht="22.5" customHeight="1">
      <c r="A32" s="165"/>
      <c r="B32" s="9"/>
      <c r="C32" s="9"/>
      <c r="D32" s="249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475"/>
      <c r="Q32" s="10"/>
    </row>
    <row r="33" spans="1:17" ht="22.5" customHeight="1">
      <c r="A33" s="165"/>
      <c r="B33" s="9"/>
      <c r="C33" s="9"/>
      <c r="D33" s="249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475"/>
      <c r="Q33" s="10"/>
    </row>
    <row r="34" spans="1:17" ht="22.5" customHeight="1">
      <c r="A34" s="165"/>
      <c r="B34" s="9"/>
      <c r="C34" s="9"/>
      <c r="D34" s="470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471"/>
      <c r="Q34" s="10"/>
    </row>
    <row r="35" spans="1:17" ht="22.5" customHeight="1">
      <c r="A35" s="165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22.5" customHeight="1">
      <c r="A36" s="165"/>
      <c r="B36" s="9"/>
      <c r="C36" s="9"/>
      <c r="D36" s="473" t="s">
        <v>1446</v>
      </c>
      <c r="E36" s="474"/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69"/>
      <c r="Q36" s="10"/>
    </row>
    <row r="37" spans="1:17" ht="22.5" customHeight="1">
      <c r="A37" s="165"/>
      <c r="B37" s="9"/>
      <c r="C37" s="9"/>
      <c r="D37" s="249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475"/>
      <c r="Q37" s="10"/>
    </row>
    <row r="38" spans="1:17" ht="22.5" customHeight="1">
      <c r="A38" s="165"/>
      <c r="B38" s="478" t="s">
        <v>1447</v>
      </c>
      <c r="C38" s="165"/>
      <c r="D38" s="249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475"/>
      <c r="Q38" s="10"/>
    </row>
    <row r="39" spans="1:17" ht="22.5" customHeight="1">
      <c r="A39" s="165"/>
      <c r="B39" s="165"/>
      <c r="C39" s="165"/>
      <c r="D39" s="249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475"/>
      <c r="Q39" s="10"/>
    </row>
    <row r="40" spans="1:17" ht="22.5" customHeight="1">
      <c r="A40" s="165"/>
      <c r="B40" s="9"/>
      <c r="C40" s="9"/>
      <c r="D40" s="249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475"/>
      <c r="Q40" s="10"/>
    </row>
    <row r="41" spans="1:17" ht="22.5" customHeight="1">
      <c r="A41" s="165"/>
      <c r="B41" s="9"/>
      <c r="C41" s="9"/>
      <c r="D41" s="470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1"/>
      <c r="Q41" s="10"/>
    </row>
    <row r="42" spans="1:17" ht="22.5" customHeight="1">
      <c r="A42" s="165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165"/>
      <c r="B43" s="9"/>
      <c r="C43" s="9"/>
      <c r="D43" s="473" t="s">
        <v>1448</v>
      </c>
      <c r="E43" s="474"/>
      <c r="F43" s="474"/>
      <c r="G43" s="474"/>
      <c r="H43" s="474"/>
      <c r="I43" s="474"/>
      <c r="J43" s="474"/>
      <c r="K43" s="474"/>
      <c r="L43" s="474"/>
      <c r="M43" s="474"/>
      <c r="N43" s="474"/>
      <c r="O43" s="474"/>
      <c r="P43" s="469"/>
      <c r="Q43" s="10"/>
    </row>
    <row r="44" spans="1:17" ht="22.5" customHeight="1">
      <c r="A44" s="165"/>
      <c r="B44" s="9"/>
      <c r="C44" s="9"/>
      <c r="D44" s="249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475"/>
      <c r="Q44" s="10"/>
    </row>
    <row r="45" spans="1:17" ht="22.5" customHeight="1">
      <c r="A45" s="165"/>
      <c r="B45" s="478" t="s">
        <v>1449</v>
      </c>
      <c r="C45" s="165"/>
      <c r="D45" s="249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475"/>
      <c r="Q45" s="10"/>
    </row>
    <row r="46" spans="1:17" ht="22.5" customHeight="1">
      <c r="A46" s="165"/>
      <c r="B46" s="165"/>
      <c r="C46" s="165"/>
      <c r="D46" s="249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5"/>
      <c r="Q46" s="10"/>
    </row>
    <row r="47" spans="1:17" ht="22.5" customHeight="1">
      <c r="A47" s="165"/>
      <c r="B47" s="9"/>
      <c r="C47" s="9"/>
      <c r="D47" s="249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5"/>
      <c r="Q47" s="10"/>
    </row>
    <row r="48" spans="1:17" ht="22.5" customHeight="1">
      <c r="A48" s="165"/>
      <c r="B48" s="9"/>
      <c r="C48" s="9"/>
      <c r="D48" s="470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1"/>
      <c r="Q48" s="10"/>
    </row>
    <row r="49" spans="1:17" ht="22.5" customHeight="1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44.25" customHeight="1">
      <c r="A52" s="257" t="s">
        <v>1450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6"/>
      <c r="Q52" s="13"/>
    </row>
    <row r="53" spans="1:17" ht="22.5" customHeight="1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477" t="s">
        <v>1451</v>
      </c>
      <c r="B55" s="9"/>
      <c r="C55" s="9"/>
      <c r="D55" s="10"/>
      <c r="E55" s="10"/>
      <c r="F55" s="10"/>
      <c r="G55" s="10"/>
      <c r="H55" s="10"/>
      <c r="I55" s="477" t="s">
        <v>1452</v>
      </c>
      <c r="J55" s="9"/>
      <c r="K55" s="9"/>
      <c r="L55" s="10"/>
      <c r="M55" s="10"/>
      <c r="N55" s="10"/>
      <c r="O55" s="10"/>
      <c r="P55" s="10"/>
      <c r="Q55" s="10"/>
    </row>
    <row r="56" spans="1:17" ht="22.5" customHeight="1">
      <c r="A56" s="165"/>
      <c r="B56" s="466" t="s">
        <v>1453</v>
      </c>
      <c r="C56" s="467"/>
      <c r="D56" s="10"/>
      <c r="E56" s="10"/>
      <c r="F56" s="10"/>
      <c r="G56" s="10"/>
      <c r="H56" s="10"/>
      <c r="I56" s="165"/>
      <c r="J56" s="466" t="s">
        <v>1453</v>
      </c>
      <c r="K56" s="467"/>
      <c r="L56" s="10"/>
      <c r="M56" s="10"/>
      <c r="N56" s="10"/>
      <c r="O56" s="10"/>
      <c r="P56" s="10"/>
      <c r="Q56" s="10"/>
    </row>
    <row r="57" spans="1:17" ht="22.5" customHeight="1">
      <c r="A57" s="165"/>
      <c r="B57" s="468">
        <v>4000</v>
      </c>
      <c r="C57" s="469"/>
      <c r="D57" s="472">
        <f>IF(B57=0, 0, B60/B57)</f>
        <v>0.1</v>
      </c>
      <c r="E57" s="469"/>
      <c r="F57" s="10"/>
      <c r="G57" s="10"/>
      <c r="H57" s="10"/>
      <c r="I57" s="165"/>
      <c r="J57" s="468">
        <v>5000</v>
      </c>
      <c r="K57" s="469"/>
      <c r="L57" s="472">
        <f>IF(J57=0, 0, J60/J57)</f>
        <v>0.2</v>
      </c>
      <c r="M57" s="469"/>
      <c r="N57" s="10"/>
      <c r="O57" s="10"/>
      <c r="P57" s="10"/>
      <c r="Q57" s="10"/>
    </row>
    <row r="58" spans="1:17" ht="22.5" customHeight="1">
      <c r="A58" s="165"/>
      <c r="B58" s="470"/>
      <c r="C58" s="471"/>
      <c r="D58" s="470"/>
      <c r="E58" s="471"/>
      <c r="F58" s="10"/>
      <c r="G58" s="10"/>
      <c r="H58" s="10"/>
      <c r="I58" s="165"/>
      <c r="J58" s="470"/>
      <c r="K58" s="471"/>
      <c r="L58" s="470"/>
      <c r="M58" s="471"/>
      <c r="N58" s="10"/>
      <c r="O58" s="10"/>
      <c r="P58" s="10"/>
      <c r="Q58" s="10"/>
    </row>
    <row r="59" spans="1:17" ht="22.5" customHeight="1">
      <c r="A59" s="165"/>
      <c r="B59" s="466" t="s">
        <v>1454</v>
      </c>
      <c r="C59" s="467"/>
      <c r="D59" s="141"/>
      <c r="E59" s="141"/>
      <c r="F59" s="10"/>
      <c r="G59" s="10"/>
      <c r="H59" s="10"/>
      <c r="I59" s="165"/>
      <c r="J59" s="466" t="s">
        <v>1454</v>
      </c>
      <c r="K59" s="467"/>
      <c r="L59" s="10"/>
      <c r="M59" s="10"/>
      <c r="N59" s="10"/>
      <c r="O59" s="10"/>
      <c r="P59" s="10"/>
      <c r="Q59" s="10"/>
    </row>
    <row r="60" spans="1:17" ht="22.5" customHeight="1">
      <c r="A60" s="165"/>
      <c r="B60" s="468">
        <v>400</v>
      </c>
      <c r="C60" s="469"/>
      <c r="D60" s="472">
        <f>IF(B60=0, 0, B63/B60)</f>
        <v>0.3</v>
      </c>
      <c r="E60" s="469"/>
      <c r="F60" s="10"/>
      <c r="G60" s="10"/>
      <c r="H60" s="10"/>
      <c r="I60" s="165"/>
      <c r="J60" s="468">
        <v>1000</v>
      </c>
      <c r="K60" s="469"/>
      <c r="L60" s="472">
        <f>IF(J60=0, 0, J63/J60)</f>
        <v>0.35</v>
      </c>
      <c r="M60" s="469"/>
      <c r="N60" s="10"/>
      <c r="O60" s="10"/>
      <c r="P60" s="10"/>
      <c r="Q60" s="10"/>
    </row>
    <row r="61" spans="1:17" ht="22.5" customHeight="1">
      <c r="A61" s="165"/>
      <c r="B61" s="470"/>
      <c r="C61" s="471"/>
      <c r="D61" s="470"/>
      <c r="E61" s="471"/>
      <c r="F61" s="10"/>
      <c r="G61" s="10"/>
      <c r="H61" s="10"/>
      <c r="I61" s="165"/>
      <c r="J61" s="470"/>
      <c r="K61" s="471"/>
      <c r="L61" s="470"/>
      <c r="M61" s="471"/>
      <c r="N61" s="10"/>
      <c r="O61" s="10"/>
      <c r="P61" s="10"/>
      <c r="Q61" s="10"/>
    </row>
    <row r="62" spans="1:17" ht="22.5" customHeight="1">
      <c r="A62" s="165"/>
      <c r="B62" s="466" t="s">
        <v>1455</v>
      </c>
      <c r="C62" s="467"/>
      <c r="D62" s="141"/>
      <c r="E62" s="141"/>
      <c r="F62" s="10"/>
      <c r="G62" s="10"/>
      <c r="H62" s="10"/>
      <c r="I62" s="165"/>
      <c r="J62" s="466" t="s">
        <v>1455</v>
      </c>
      <c r="K62" s="467"/>
      <c r="L62" s="10"/>
      <c r="M62" s="10"/>
      <c r="N62" s="10"/>
      <c r="O62" s="10"/>
      <c r="P62" s="10"/>
      <c r="Q62" s="10"/>
    </row>
    <row r="63" spans="1:17" ht="22.5" customHeight="1">
      <c r="A63" s="165"/>
      <c r="B63" s="468">
        <v>120</v>
      </c>
      <c r="C63" s="469"/>
      <c r="D63" s="472">
        <f>IF(B63=0, 0, B66/B63)</f>
        <v>0.4</v>
      </c>
      <c r="E63" s="469"/>
      <c r="F63" s="10"/>
      <c r="G63" s="10"/>
      <c r="H63" s="10"/>
      <c r="I63" s="165"/>
      <c r="J63" s="468">
        <v>350</v>
      </c>
      <c r="K63" s="469"/>
      <c r="L63" s="472">
        <f>IF(J63=0, 0, J66/J63)</f>
        <v>0.4</v>
      </c>
      <c r="M63" s="469"/>
      <c r="N63" s="10"/>
      <c r="O63" s="10"/>
      <c r="P63" s="10"/>
      <c r="Q63" s="10"/>
    </row>
    <row r="64" spans="1:17" ht="22.5" customHeight="1">
      <c r="A64" s="165"/>
      <c r="B64" s="470"/>
      <c r="C64" s="471"/>
      <c r="D64" s="470"/>
      <c r="E64" s="471"/>
      <c r="F64" s="10"/>
      <c r="G64" s="10"/>
      <c r="H64" s="10"/>
      <c r="I64" s="165"/>
      <c r="J64" s="470"/>
      <c r="K64" s="471"/>
      <c r="L64" s="470"/>
      <c r="M64" s="471"/>
      <c r="N64" s="10"/>
      <c r="O64" s="10"/>
      <c r="P64" s="10"/>
      <c r="Q64" s="10"/>
    </row>
    <row r="65" spans="1:17" ht="22.5" customHeight="1">
      <c r="A65" s="165"/>
      <c r="B65" s="466" t="s">
        <v>1456</v>
      </c>
      <c r="C65" s="467"/>
      <c r="D65" s="10"/>
      <c r="E65" s="10"/>
      <c r="F65" s="10"/>
      <c r="G65" s="10"/>
      <c r="H65" s="10"/>
      <c r="I65" s="165"/>
      <c r="J65" s="466" t="s">
        <v>1456</v>
      </c>
      <c r="K65" s="467"/>
      <c r="L65" s="10"/>
      <c r="M65" s="10"/>
      <c r="N65" s="10"/>
      <c r="O65" s="10"/>
      <c r="P65" s="10"/>
      <c r="Q65" s="10"/>
    </row>
    <row r="66" spans="1:17" ht="22.5" customHeight="1">
      <c r="A66" s="165"/>
      <c r="B66" s="479">
        <v>48</v>
      </c>
      <c r="C66" s="165"/>
      <c r="D66" s="10"/>
      <c r="E66" s="10"/>
      <c r="F66" s="10"/>
      <c r="G66" s="10"/>
      <c r="H66" s="10"/>
      <c r="I66" s="165"/>
      <c r="J66" s="479">
        <v>140</v>
      </c>
      <c r="K66" s="165"/>
      <c r="L66" s="10"/>
      <c r="M66" s="10"/>
      <c r="N66" s="10"/>
      <c r="O66" s="10"/>
      <c r="P66" s="10"/>
      <c r="Q66" s="10"/>
    </row>
    <row r="67" spans="1:17" ht="22.5" customHeight="1">
      <c r="A67" s="9"/>
      <c r="B67" s="165"/>
      <c r="C67" s="165"/>
      <c r="D67" s="10"/>
      <c r="E67" s="10"/>
      <c r="F67" s="10"/>
      <c r="G67" s="10"/>
      <c r="H67" s="10"/>
      <c r="I67" s="9"/>
      <c r="J67" s="165"/>
      <c r="K67" s="165"/>
      <c r="L67" s="10"/>
      <c r="M67" s="10"/>
      <c r="N67" s="10"/>
      <c r="O67" s="10"/>
      <c r="P67" s="10"/>
      <c r="Q67" s="10"/>
    </row>
    <row r="68" spans="1:17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customHeight="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customHeight="1">
      <c r="A72" s="9"/>
      <c r="B72" s="9"/>
      <c r="C72" s="195" t="s">
        <v>1457</v>
      </c>
      <c r="D72" s="165"/>
      <c r="E72" s="165"/>
      <c r="F72" s="165"/>
      <c r="G72" s="165"/>
      <c r="H72" s="165"/>
      <c r="I72" s="165"/>
      <c r="J72" s="22"/>
      <c r="K72" s="22"/>
      <c r="L72" s="10"/>
      <c r="M72" s="10"/>
      <c r="N72" s="10"/>
      <c r="O72" s="10"/>
      <c r="P72" s="10"/>
      <c r="Q72" s="10"/>
    </row>
    <row r="73" spans="1:17" ht="22.5" customHeight="1" collapsed="1">
      <c r="A73" s="9"/>
      <c r="B73" s="9"/>
      <c r="C73" s="196" t="s">
        <v>204</v>
      </c>
      <c r="D73" s="165"/>
      <c r="E73" s="165"/>
      <c r="F73" s="165"/>
      <c r="G73" s="165"/>
      <c r="H73" s="165"/>
      <c r="I73" s="165"/>
      <c r="J73" s="22"/>
      <c r="K73" s="22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9"/>
      <c r="C74" s="27"/>
      <c r="D74" s="22"/>
      <c r="E74" s="22"/>
      <c r="F74" s="22"/>
      <c r="G74" s="22"/>
      <c r="H74" s="22"/>
      <c r="I74" s="22"/>
      <c r="J74" s="22"/>
      <c r="K74" s="22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9"/>
      <c r="C75" s="308" t="s">
        <v>1458</v>
      </c>
      <c r="D75" s="165"/>
      <c r="E75" s="165"/>
      <c r="F75" s="165"/>
      <c r="G75" s="165"/>
      <c r="H75" s="165"/>
      <c r="I75" s="165"/>
      <c r="J75" s="22"/>
      <c r="K75" s="22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9"/>
      <c r="C76" s="309" t="s">
        <v>1459</v>
      </c>
      <c r="D76" s="165"/>
      <c r="E76" s="165"/>
      <c r="F76" s="165"/>
      <c r="G76" s="165"/>
      <c r="H76" s="165"/>
      <c r="I76" s="165"/>
      <c r="J76" s="165"/>
      <c r="K76" s="165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9"/>
      <c r="C77" s="295"/>
      <c r="D77" s="165"/>
      <c r="E77" s="165"/>
      <c r="F77" s="165"/>
      <c r="G77" s="165"/>
      <c r="H77" s="165"/>
      <c r="I77" s="165"/>
      <c r="J77" s="165"/>
      <c r="K77" s="165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9"/>
      <c r="C78" s="295"/>
      <c r="D78" s="165"/>
      <c r="E78" s="165"/>
      <c r="F78" s="165"/>
      <c r="G78" s="165"/>
      <c r="H78" s="165"/>
      <c r="I78" s="165"/>
      <c r="J78" s="165"/>
      <c r="K78" s="165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9"/>
      <c r="C79" s="48"/>
      <c r="D79" s="49"/>
      <c r="E79" s="49"/>
      <c r="F79" s="49"/>
      <c r="G79" s="49"/>
      <c r="H79" s="49"/>
      <c r="I79" s="49"/>
      <c r="J79" s="49"/>
      <c r="K79" s="49"/>
      <c r="L79" s="10"/>
      <c r="M79" s="10"/>
      <c r="N79" s="10"/>
      <c r="O79" s="10"/>
      <c r="P79" s="10"/>
      <c r="Q79" s="10"/>
    </row>
    <row r="80" spans="1:17" ht="22.5" customHeight="1">
      <c r="A80" s="9"/>
      <c r="B80" s="9"/>
      <c r="C80" s="27"/>
      <c r="D80" s="22"/>
      <c r="E80" s="22"/>
      <c r="F80" s="22"/>
      <c r="G80" s="22"/>
      <c r="H80" s="22"/>
      <c r="I80" s="22"/>
      <c r="J80" s="22"/>
      <c r="K80" s="22"/>
      <c r="L80" s="10"/>
      <c r="M80" s="10"/>
      <c r="N80" s="10"/>
      <c r="O80" s="10"/>
      <c r="P80" s="10"/>
      <c r="Q80" s="10"/>
    </row>
    <row r="81" spans="1:17" ht="22.5" customHeight="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customHeight="1">
      <c r="A82" s="9"/>
      <c r="B82" s="9"/>
      <c r="C82" s="195" t="s">
        <v>1460</v>
      </c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  <c r="Q82" s="10"/>
    </row>
    <row r="83" spans="1:17" ht="22.5" customHeight="1" collapsed="1">
      <c r="A83" s="9"/>
      <c r="B83" s="9"/>
      <c r="C83" s="196" t="s">
        <v>204</v>
      </c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332" t="s">
        <v>1461</v>
      </c>
      <c r="D84" s="165"/>
      <c r="E84" s="165"/>
      <c r="F84" s="165"/>
      <c r="G84" s="165"/>
      <c r="H84" s="165"/>
      <c r="I84" s="165"/>
      <c r="J84" s="165"/>
      <c r="K84" s="52"/>
      <c r="L84" s="10"/>
      <c r="M84" s="10"/>
      <c r="N84" s="10"/>
      <c r="O84" s="10"/>
      <c r="P84" s="10"/>
      <c r="Q84" s="10"/>
    </row>
    <row r="85" spans="1:17" ht="22.5" hidden="1" customHeight="1" outlineLevel="1">
      <c r="A85" s="9"/>
      <c r="B85" s="9"/>
      <c r="C85" s="165"/>
      <c r="D85" s="165"/>
      <c r="E85" s="165"/>
      <c r="F85" s="165"/>
      <c r="G85" s="165"/>
      <c r="H85" s="165"/>
      <c r="I85" s="165"/>
      <c r="J85" s="165"/>
      <c r="K85" s="52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9"/>
      <c r="C86" s="294" t="s">
        <v>1462</v>
      </c>
      <c r="D86" s="165"/>
      <c r="E86" s="165"/>
      <c r="F86" s="165"/>
      <c r="G86" s="165"/>
      <c r="H86" s="165"/>
      <c r="I86" s="52"/>
      <c r="J86" s="52"/>
      <c r="K86" s="52"/>
      <c r="L86" s="10"/>
      <c r="M86" s="10"/>
      <c r="N86" s="10"/>
      <c r="O86" s="10"/>
      <c r="P86" s="10"/>
      <c r="Q86" s="10"/>
    </row>
    <row r="87" spans="1:17" ht="22.5" hidden="1" customHeight="1" outlineLevel="1">
      <c r="A87" s="9"/>
      <c r="B87" s="9"/>
      <c r="C87" s="249"/>
      <c r="D87" s="165"/>
      <c r="E87" s="165"/>
      <c r="F87" s="165"/>
      <c r="G87" s="165"/>
      <c r="H87" s="165"/>
      <c r="I87" s="52"/>
      <c r="J87" s="52"/>
      <c r="K87" s="9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9"/>
      <c r="C88" s="85"/>
      <c r="D88" s="85"/>
      <c r="E88" s="125"/>
      <c r="F88" s="125"/>
      <c r="G88" s="125"/>
      <c r="H88" s="125"/>
      <c r="I88" s="12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294" t="s">
        <v>1463</v>
      </c>
      <c r="D89" s="165"/>
      <c r="E89" s="165"/>
      <c r="F89" s="165"/>
      <c r="G89" s="165"/>
      <c r="H89" s="165"/>
      <c r="I89" s="52"/>
      <c r="J89" s="52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249"/>
      <c r="D90" s="165"/>
      <c r="E90" s="165"/>
      <c r="F90" s="165"/>
      <c r="G90" s="165"/>
      <c r="H90" s="165"/>
      <c r="I90" s="85"/>
      <c r="J90" s="85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49"/>
      <c r="D91" s="165"/>
      <c r="E91" s="165"/>
      <c r="F91" s="165"/>
      <c r="G91" s="165"/>
      <c r="H91" s="165"/>
      <c r="I91" s="85"/>
      <c r="J91" s="85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9"/>
      <c r="D92" s="165"/>
      <c r="E92" s="165"/>
      <c r="F92" s="165"/>
      <c r="G92" s="165"/>
      <c r="H92" s="165"/>
      <c r="I92" s="85"/>
      <c r="J92" s="85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9"/>
      <c r="D93" s="165"/>
      <c r="E93" s="165"/>
      <c r="F93" s="165"/>
      <c r="G93" s="165"/>
      <c r="H93" s="165"/>
      <c r="I93" s="85"/>
      <c r="J93" s="85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85"/>
      <c r="D94" s="85"/>
      <c r="E94" s="85"/>
      <c r="F94" s="85"/>
      <c r="G94" s="85"/>
      <c r="H94" s="8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294" t="s">
        <v>1464</v>
      </c>
      <c r="D95" s="165"/>
      <c r="E95" s="165"/>
      <c r="F95" s="165"/>
      <c r="G95" s="165"/>
      <c r="H95" s="16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249"/>
      <c r="D96" s="165"/>
      <c r="E96" s="165"/>
      <c r="F96" s="165"/>
      <c r="G96" s="165"/>
      <c r="H96" s="165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9"/>
      <c r="D97" s="165"/>
      <c r="E97" s="165"/>
      <c r="F97" s="165"/>
      <c r="G97" s="165"/>
      <c r="H97" s="165"/>
      <c r="I97" s="85"/>
      <c r="J97" s="85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9"/>
      <c r="C98" s="249"/>
      <c r="D98" s="165"/>
      <c r="E98" s="165"/>
      <c r="F98" s="165"/>
      <c r="G98" s="165"/>
      <c r="H98" s="165"/>
      <c r="I98" s="85"/>
      <c r="J98" s="85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9"/>
      <c r="C99" s="85"/>
      <c r="D99" s="85"/>
      <c r="E99" s="85"/>
      <c r="F99" s="85"/>
      <c r="G99" s="85"/>
      <c r="H99" s="85"/>
      <c r="I99" s="85"/>
      <c r="J99" s="85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9"/>
      <c r="C100" s="294" t="s">
        <v>1465</v>
      </c>
      <c r="D100" s="165"/>
      <c r="E100" s="165"/>
      <c r="F100" s="165"/>
      <c r="G100" s="165"/>
      <c r="H100" s="165"/>
      <c r="I100" s="85"/>
      <c r="J100" s="85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9"/>
      <c r="C101" s="249"/>
      <c r="D101" s="165"/>
      <c r="E101" s="165"/>
      <c r="F101" s="165"/>
      <c r="G101" s="165"/>
      <c r="H101" s="165"/>
      <c r="I101" s="85"/>
      <c r="J101" s="85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9"/>
      <c r="C102" s="52"/>
      <c r="D102" s="52"/>
      <c r="E102" s="52"/>
      <c r="F102" s="52"/>
      <c r="G102" s="52"/>
      <c r="H102" s="52"/>
      <c r="I102" s="85"/>
      <c r="J102" s="85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9"/>
      <c r="C103" s="294" t="s">
        <v>1466</v>
      </c>
      <c r="D103" s="165"/>
      <c r="E103" s="165"/>
      <c r="F103" s="165"/>
      <c r="G103" s="165"/>
      <c r="H103" s="165"/>
      <c r="I103" s="85"/>
      <c r="J103" s="85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9"/>
      <c r="C104" s="249"/>
      <c r="D104" s="165"/>
      <c r="E104" s="165"/>
      <c r="F104" s="165"/>
      <c r="G104" s="165"/>
      <c r="H104" s="165"/>
      <c r="I104" s="85"/>
      <c r="J104" s="85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9"/>
      <c r="C105" s="52"/>
      <c r="D105" s="52"/>
      <c r="E105" s="52"/>
      <c r="F105" s="52"/>
      <c r="G105" s="52"/>
      <c r="H105" s="52"/>
      <c r="I105" s="85"/>
      <c r="J105" s="85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9"/>
      <c r="C106" s="240"/>
      <c r="D106" s="165"/>
      <c r="E106" s="165"/>
      <c r="F106" s="165"/>
      <c r="G106" s="165"/>
      <c r="H106" s="165"/>
      <c r="I106" s="165"/>
      <c r="J106" s="165"/>
      <c r="K106" s="165"/>
      <c r="L106" s="10"/>
      <c r="M106" s="10"/>
      <c r="N106" s="10"/>
      <c r="O106" s="10"/>
      <c r="P106" s="10"/>
      <c r="Q106" s="10"/>
    </row>
    <row r="107" spans="1:17" ht="22.5" customHeight="1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9"/>
      <c r="C109" s="79"/>
      <c r="D109" s="50"/>
      <c r="E109" s="50"/>
      <c r="F109" s="50"/>
      <c r="G109" s="50"/>
      <c r="H109" s="50"/>
      <c r="I109" s="50"/>
      <c r="J109" s="50"/>
      <c r="K109" s="50"/>
      <c r="L109" s="10"/>
      <c r="M109" s="10"/>
      <c r="N109" s="10"/>
      <c r="O109" s="10"/>
      <c r="P109" s="10"/>
      <c r="Q109" s="10"/>
    </row>
    <row r="110" spans="1:17" ht="22.5" customHeight="1">
      <c r="A110" s="9"/>
      <c r="B110" s="9"/>
      <c r="C110" s="79"/>
      <c r="D110" s="50"/>
      <c r="E110" s="50"/>
      <c r="F110" s="50"/>
      <c r="G110" s="50"/>
      <c r="H110" s="50"/>
      <c r="I110" s="50"/>
      <c r="J110" s="50"/>
      <c r="K110" s="50"/>
      <c r="L110" s="10"/>
      <c r="M110" s="10"/>
      <c r="N110" s="10"/>
      <c r="O110" s="10"/>
      <c r="P110" s="10"/>
      <c r="Q110" s="10"/>
    </row>
  </sheetData>
  <mergeCells count="59">
    <mergeCell ref="C72:I72"/>
    <mergeCell ref="C73:I73"/>
    <mergeCell ref="C75:I75"/>
    <mergeCell ref="C76:K78"/>
    <mergeCell ref="J66:K67"/>
    <mergeCell ref="B66:C67"/>
    <mergeCell ref="B62:C62"/>
    <mergeCell ref="J62:K62"/>
    <mergeCell ref="B63:C64"/>
    <mergeCell ref="D63:E64"/>
    <mergeCell ref="J63:K64"/>
    <mergeCell ref="A3:D8"/>
    <mergeCell ref="A11:D11"/>
    <mergeCell ref="B16:C17"/>
    <mergeCell ref="B22:C23"/>
    <mergeCell ref="B30:C31"/>
    <mergeCell ref="F3:P6"/>
    <mergeCell ref="F7:F8"/>
    <mergeCell ref="G7:I8"/>
    <mergeCell ref="K7:K8"/>
    <mergeCell ref="L7:L8"/>
    <mergeCell ref="N7:N8"/>
    <mergeCell ref="O7:P8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A15:A48"/>
    <mergeCell ref="A55:A66"/>
    <mergeCell ref="B38:C39"/>
    <mergeCell ref="B45:C46"/>
    <mergeCell ref="B57:C58"/>
    <mergeCell ref="D57:E58"/>
    <mergeCell ref="A52:P52"/>
    <mergeCell ref="B56:C56"/>
    <mergeCell ref="J56:K56"/>
    <mergeCell ref="J60:K61"/>
    <mergeCell ref="L60:M61"/>
    <mergeCell ref="J57:K58"/>
    <mergeCell ref="L57:M58"/>
    <mergeCell ref="B59:C59"/>
    <mergeCell ref="J59:K59"/>
    <mergeCell ref="B60:C61"/>
    <mergeCell ref="D60:E61"/>
  </mergeCells>
  <dataValidations count="1">
    <dataValidation type="list" allowBlank="1" showErrorMessage="1" sqref="O7" xr:uid="{00000000-0002-0000-1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98"/>
  <sheetViews>
    <sheetView showGridLines="0" topLeftCell="A7" workbookViewId="0">
      <selection activeCell="D15" sqref="D15:K19"/>
    </sheetView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42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64"/>
      <c r="B3" s="165"/>
      <c r="C3" s="165"/>
      <c r="D3" s="11"/>
      <c r="E3" s="166" t="s">
        <v>1467</v>
      </c>
      <c r="F3" s="167"/>
      <c r="G3" s="167"/>
      <c r="H3" s="167"/>
      <c r="I3" s="167"/>
      <c r="J3" s="167"/>
      <c r="K3" s="167"/>
      <c r="L3" s="167"/>
      <c r="M3" s="167"/>
      <c r="N3" s="167"/>
      <c r="O3" s="168"/>
      <c r="P3" s="1"/>
    </row>
    <row r="4" spans="1:16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65"/>
      <c r="O4" s="170"/>
      <c r="P4" s="1"/>
    </row>
    <row r="5" spans="1:16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65"/>
      <c r="O5" s="170"/>
      <c r="P5" s="1"/>
    </row>
    <row r="6" spans="1:16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2"/>
      <c r="O6" s="173"/>
      <c r="P6" s="1"/>
    </row>
    <row r="7" spans="1:16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61"/>
      <c r="I7" s="286" t="s">
        <v>44</v>
      </c>
      <c r="J7" s="217" t="s">
        <v>45</v>
      </c>
      <c r="K7" s="61"/>
      <c r="L7" s="286" t="s">
        <v>46</v>
      </c>
      <c r="M7" s="215" t="s">
        <v>47</v>
      </c>
      <c r="N7" s="216"/>
      <c r="O7" s="1"/>
      <c r="P7" s="1"/>
    </row>
    <row r="8" spans="1:16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57" t="s">
        <v>1443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6"/>
      <c r="P12" s="13"/>
    </row>
    <row r="13" spans="1:16" ht="22.5" customHeight="1">
      <c r="A13" s="478" t="s">
        <v>1443</v>
      </c>
      <c r="B13" s="170"/>
      <c r="C13" s="496" t="s">
        <v>1468</v>
      </c>
      <c r="D13" s="497">
        <v>45682</v>
      </c>
      <c r="E13" s="495">
        <v>45713</v>
      </c>
      <c r="F13" s="495">
        <v>45741</v>
      </c>
      <c r="G13" s="495">
        <v>45772</v>
      </c>
      <c r="H13" s="495">
        <v>45802</v>
      </c>
      <c r="I13" s="495">
        <v>45833</v>
      </c>
      <c r="J13" s="495">
        <v>45863</v>
      </c>
      <c r="K13" s="495">
        <v>45894</v>
      </c>
      <c r="L13" s="495">
        <v>45925</v>
      </c>
      <c r="M13" s="495">
        <v>45955</v>
      </c>
      <c r="N13" s="495">
        <v>45986</v>
      </c>
      <c r="O13" s="495">
        <v>46016</v>
      </c>
      <c r="P13" s="10"/>
    </row>
    <row r="14" spans="1:16" ht="22.5" customHeight="1">
      <c r="A14" s="165"/>
      <c r="B14" s="170"/>
      <c r="C14" s="274"/>
      <c r="D14" s="274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0"/>
    </row>
    <row r="15" spans="1:16" ht="22.5" customHeight="1">
      <c r="A15" s="498" t="s">
        <v>1469</v>
      </c>
      <c r="B15" s="181"/>
      <c r="C15" s="143" t="s">
        <v>1470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0"/>
    </row>
    <row r="16" spans="1:16" ht="22.5" customHeight="1">
      <c r="A16" s="498" t="s">
        <v>1471</v>
      </c>
      <c r="B16" s="181"/>
      <c r="C16" s="143" t="s">
        <v>1472</v>
      </c>
      <c r="D16" s="143"/>
      <c r="E16" s="143"/>
      <c r="F16" s="142"/>
      <c r="G16" s="142"/>
      <c r="H16" s="142"/>
      <c r="I16" s="142"/>
      <c r="J16" s="142"/>
      <c r="K16" s="142"/>
      <c r="L16" s="144"/>
      <c r="M16" s="144"/>
      <c r="N16" s="144"/>
      <c r="O16" s="144"/>
      <c r="P16" s="10"/>
    </row>
    <row r="17" spans="1:16" ht="22.5" customHeight="1">
      <c r="A17" s="498" t="s">
        <v>1473</v>
      </c>
      <c r="B17" s="181"/>
      <c r="C17" s="143" t="s">
        <v>1474</v>
      </c>
      <c r="D17" s="143"/>
      <c r="E17" s="143"/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0"/>
    </row>
    <row r="18" spans="1:16" ht="22.5" customHeight="1">
      <c r="A18" s="498" t="s">
        <v>87</v>
      </c>
      <c r="B18" s="181"/>
      <c r="C18" s="143" t="s">
        <v>1475</v>
      </c>
      <c r="D18" s="143"/>
      <c r="E18" s="143"/>
      <c r="F18" s="142"/>
      <c r="G18" s="142"/>
      <c r="H18" s="142"/>
      <c r="I18" s="142"/>
      <c r="J18" s="142"/>
      <c r="K18" s="142"/>
      <c r="L18" s="144"/>
      <c r="M18" s="144"/>
      <c r="N18" s="144"/>
      <c r="O18" s="144"/>
      <c r="P18" s="10"/>
    </row>
    <row r="19" spans="1:16" ht="22.5" customHeight="1">
      <c r="A19" s="498" t="s">
        <v>1476</v>
      </c>
      <c r="B19" s="181"/>
      <c r="C19" s="143" t="s">
        <v>1477</v>
      </c>
      <c r="D19" s="143"/>
      <c r="E19" s="143"/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0"/>
    </row>
    <row r="20" spans="1:16" ht="22.5" customHeight="1">
      <c r="A20" s="498"/>
      <c r="B20" s="181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0"/>
    </row>
    <row r="21" spans="1:16" ht="22.5" customHeight="1">
      <c r="A21" s="498"/>
      <c r="B21" s="181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0"/>
    </row>
    <row r="22" spans="1:16" ht="22.5" customHeight="1">
      <c r="A22" s="498"/>
      <c r="B22" s="181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0"/>
    </row>
    <row r="23" spans="1:16" ht="22.5" customHeight="1">
      <c r="A23" s="498"/>
      <c r="B23" s="181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0"/>
    </row>
    <row r="24" spans="1:16" ht="22.5" customHeight="1">
      <c r="A24" s="498"/>
      <c r="B24" s="181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0"/>
    </row>
    <row r="25" spans="1:16" ht="22.5" customHeight="1">
      <c r="A25" s="498"/>
      <c r="B25" s="181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0"/>
    </row>
    <row r="26" spans="1:16" ht="22.5" customHeight="1">
      <c r="A26" s="498"/>
      <c r="B26" s="181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0"/>
    </row>
    <row r="27" spans="1:16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44.25" customHeight="1">
      <c r="A30" s="257" t="s">
        <v>1445</v>
      </c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6"/>
      <c r="O30" s="13"/>
      <c r="P30" s="13"/>
    </row>
    <row r="31" spans="1:16" ht="22.5" customHeight="1">
      <c r="A31" s="478" t="s">
        <v>45</v>
      </c>
      <c r="B31" s="170"/>
      <c r="C31" s="487" t="s">
        <v>1478</v>
      </c>
      <c r="D31" s="165"/>
      <c r="E31" s="165"/>
      <c r="F31" s="486" t="s">
        <v>1479</v>
      </c>
      <c r="G31" s="486" t="s">
        <v>1480</v>
      </c>
      <c r="H31" s="486" t="s">
        <v>1481</v>
      </c>
      <c r="I31" s="486" t="s">
        <v>1468</v>
      </c>
      <c r="J31" s="486" t="s">
        <v>1482</v>
      </c>
      <c r="K31" s="486" t="s">
        <v>1483</v>
      </c>
      <c r="L31" s="486" t="s">
        <v>1484</v>
      </c>
      <c r="M31" s="487" t="s">
        <v>1324</v>
      </c>
      <c r="N31" s="170"/>
      <c r="O31" s="10"/>
      <c r="P31" s="10"/>
    </row>
    <row r="32" spans="1:16" ht="22.5" customHeight="1">
      <c r="A32" s="165"/>
      <c r="B32" s="170"/>
      <c r="C32" s="169"/>
      <c r="D32" s="165"/>
      <c r="E32" s="165"/>
      <c r="F32" s="274"/>
      <c r="G32" s="274"/>
      <c r="H32" s="274"/>
      <c r="I32" s="274"/>
      <c r="J32" s="274"/>
      <c r="K32" s="274"/>
      <c r="L32" s="274"/>
      <c r="M32" s="169"/>
      <c r="N32" s="170"/>
      <c r="O32" s="10"/>
      <c r="P32" s="10"/>
    </row>
    <row r="33" spans="1:16" ht="22.5" customHeight="1">
      <c r="A33" s="493" t="s">
        <v>1485</v>
      </c>
      <c r="B33" s="216"/>
      <c r="C33" s="482" t="s">
        <v>1486</v>
      </c>
      <c r="D33" s="165"/>
      <c r="E33" s="216"/>
      <c r="F33" s="494" t="s">
        <v>1487</v>
      </c>
      <c r="G33" s="494">
        <v>0</v>
      </c>
      <c r="H33" s="494">
        <v>10</v>
      </c>
      <c r="I33" s="494">
        <v>40</v>
      </c>
      <c r="J33" s="492">
        <v>45809</v>
      </c>
      <c r="K33" s="492">
        <v>45903</v>
      </c>
      <c r="L33" s="481">
        <v>0.15</v>
      </c>
      <c r="M33" s="482" t="s">
        <v>1488</v>
      </c>
      <c r="N33" s="216"/>
      <c r="O33" s="10"/>
      <c r="P33" s="10"/>
    </row>
    <row r="34" spans="1:16" ht="22.5" customHeight="1">
      <c r="A34" s="159"/>
      <c r="B34" s="161"/>
      <c r="C34" s="159"/>
      <c r="D34" s="160"/>
      <c r="E34" s="161"/>
      <c r="F34" s="163"/>
      <c r="G34" s="163"/>
      <c r="H34" s="163"/>
      <c r="I34" s="163"/>
      <c r="J34" s="163"/>
      <c r="K34" s="163"/>
      <c r="L34" s="163"/>
      <c r="M34" s="159"/>
      <c r="N34" s="161"/>
      <c r="O34" s="10"/>
      <c r="P34" s="10"/>
    </row>
    <row r="35" spans="1:16" ht="22.5" customHeight="1">
      <c r="A35" s="493" t="s">
        <v>1489</v>
      </c>
      <c r="B35" s="216"/>
      <c r="C35" s="482" t="s">
        <v>1490</v>
      </c>
      <c r="D35" s="165"/>
      <c r="E35" s="216"/>
      <c r="F35" s="494" t="s">
        <v>1487</v>
      </c>
      <c r="G35" s="494">
        <v>0</v>
      </c>
      <c r="H35" s="494">
        <v>120</v>
      </c>
      <c r="I35" s="499">
        <v>1000</v>
      </c>
      <c r="J35" s="492">
        <v>45809</v>
      </c>
      <c r="K35" s="492">
        <v>45903</v>
      </c>
      <c r="L35" s="481">
        <v>0.12</v>
      </c>
      <c r="M35" s="482" t="s">
        <v>1488</v>
      </c>
      <c r="N35" s="216"/>
      <c r="O35" s="10"/>
      <c r="P35" s="10"/>
    </row>
    <row r="36" spans="1:16" ht="22.5" customHeight="1">
      <c r="A36" s="159"/>
      <c r="B36" s="161"/>
      <c r="C36" s="159"/>
      <c r="D36" s="160"/>
      <c r="E36" s="161"/>
      <c r="F36" s="163"/>
      <c r="G36" s="163"/>
      <c r="H36" s="163"/>
      <c r="I36" s="163"/>
      <c r="J36" s="163"/>
      <c r="K36" s="163"/>
      <c r="L36" s="163"/>
      <c r="M36" s="159"/>
      <c r="N36" s="161"/>
      <c r="O36" s="10"/>
      <c r="P36" s="10"/>
    </row>
    <row r="37" spans="1:16" ht="22.5" customHeight="1">
      <c r="A37" s="493" t="s">
        <v>1491</v>
      </c>
      <c r="B37" s="216"/>
      <c r="C37" s="482" t="s">
        <v>1492</v>
      </c>
      <c r="D37" s="165"/>
      <c r="E37" s="216"/>
      <c r="F37" s="494" t="s">
        <v>1487</v>
      </c>
      <c r="G37" s="481">
        <v>0.04</v>
      </c>
      <c r="H37" s="481">
        <v>0.06</v>
      </c>
      <c r="I37" s="481">
        <v>0.08</v>
      </c>
      <c r="J37" s="492">
        <v>45809</v>
      </c>
      <c r="K37" s="492">
        <v>45903</v>
      </c>
      <c r="L37" s="481">
        <v>0.5</v>
      </c>
      <c r="M37" s="482" t="s">
        <v>1488</v>
      </c>
      <c r="N37" s="216"/>
      <c r="O37" s="10"/>
      <c r="P37" s="10"/>
    </row>
    <row r="38" spans="1:16" ht="22.5" customHeight="1">
      <c r="A38" s="159"/>
      <c r="B38" s="161"/>
      <c r="C38" s="159"/>
      <c r="D38" s="160"/>
      <c r="E38" s="161"/>
      <c r="F38" s="163"/>
      <c r="G38" s="163"/>
      <c r="H38" s="163"/>
      <c r="I38" s="163"/>
      <c r="J38" s="163"/>
      <c r="K38" s="163"/>
      <c r="L38" s="163"/>
      <c r="M38" s="342"/>
      <c r="N38" s="216"/>
      <c r="O38" s="10"/>
      <c r="P38" s="10"/>
    </row>
    <row r="39" spans="1:16" ht="22.5" customHeight="1">
      <c r="A39" s="478" t="s">
        <v>1493</v>
      </c>
      <c r="B39" s="170"/>
      <c r="C39" s="487" t="s">
        <v>1494</v>
      </c>
      <c r="D39" s="165"/>
      <c r="E39" s="165"/>
      <c r="F39" s="486" t="s">
        <v>1479</v>
      </c>
      <c r="G39" s="486" t="s">
        <v>1480</v>
      </c>
      <c r="H39" s="486" t="s">
        <v>1481</v>
      </c>
      <c r="I39" s="486" t="s">
        <v>1468</v>
      </c>
      <c r="J39" s="486" t="s">
        <v>1482</v>
      </c>
      <c r="K39" s="486" t="s">
        <v>1483</v>
      </c>
      <c r="L39" s="486" t="s">
        <v>1484</v>
      </c>
      <c r="M39" s="487" t="s">
        <v>1324</v>
      </c>
      <c r="N39" s="170"/>
      <c r="O39" s="10"/>
      <c r="P39" s="10"/>
    </row>
    <row r="40" spans="1:16" ht="22.5" customHeight="1">
      <c r="A40" s="165"/>
      <c r="B40" s="170"/>
      <c r="C40" s="169"/>
      <c r="D40" s="165"/>
      <c r="E40" s="165"/>
      <c r="F40" s="274"/>
      <c r="G40" s="274"/>
      <c r="H40" s="274"/>
      <c r="I40" s="274"/>
      <c r="J40" s="274"/>
      <c r="K40" s="274"/>
      <c r="L40" s="274"/>
      <c r="M40" s="169"/>
      <c r="N40" s="170"/>
      <c r="O40" s="10"/>
      <c r="P40" s="10"/>
    </row>
    <row r="41" spans="1:16" ht="22.5" customHeight="1">
      <c r="A41" s="493" t="s">
        <v>1495</v>
      </c>
      <c r="B41" s="216"/>
      <c r="C41" s="482" t="s">
        <v>1496</v>
      </c>
      <c r="D41" s="165"/>
      <c r="E41" s="216"/>
      <c r="F41" s="494" t="s">
        <v>1487</v>
      </c>
      <c r="G41" s="494" t="s">
        <v>1497</v>
      </c>
      <c r="H41" s="494" t="s">
        <v>1498</v>
      </c>
      <c r="I41" s="494" t="s">
        <v>1497</v>
      </c>
      <c r="J41" s="492">
        <v>45809</v>
      </c>
      <c r="K41" s="492">
        <v>45903</v>
      </c>
      <c r="L41" s="481">
        <v>0.25</v>
      </c>
      <c r="M41" s="482" t="s">
        <v>1488</v>
      </c>
      <c r="N41" s="216"/>
      <c r="O41" s="10"/>
      <c r="P41" s="10"/>
    </row>
    <row r="42" spans="1:16" ht="22.5" customHeight="1">
      <c r="A42" s="159"/>
      <c r="B42" s="161"/>
      <c r="C42" s="159"/>
      <c r="D42" s="160"/>
      <c r="E42" s="161"/>
      <c r="F42" s="163"/>
      <c r="G42" s="163"/>
      <c r="H42" s="163"/>
      <c r="I42" s="163"/>
      <c r="J42" s="163"/>
      <c r="K42" s="163"/>
      <c r="L42" s="163"/>
      <c r="M42" s="159"/>
      <c r="N42" s="161"/>
      <c r="O42" s="10"/>
      <c r="P42" s="10"/>
    </row>
    <row r="43" spans="1:16" ht="22.5" customHeight="1">
      <c r="A43" s="493" t="s">
        <v>1499</v>
      </c>
      <c r="B43" s="216"/>
      <c r="C43" s="482" t="s">
        <v>1500</v>
      </c>
      <c r="D43" s="165"/>
      <c r="E43" s="216"/>
      <c r="F43" s="494" t="s">
        <v>1487</v>
      </c>
      <c r="G43" s="494" t="s">
        <v>1501</v>
      </c>
      <c r="H43" s="494" t="s">
        <v>1502</v>
      </c>
      <c r="I43" s="494" t="s">
        <v>1503</v>
      </c>
      <c r="J43" s="492">
        <v>45809</v>
      </c>
      <c r="K43" s="492">
        <v>45903</v>
      </c>
      <c r="L43" s="481">
        <v>0.6</v>
      </c>
      <c r="M43" s="482" t="s">
        <v>1488</v>
      </c>
      <c r="N43" s="216"/>
      <c r="O43" s="10"/>
      <c r="P43" s="10"/>
    </row>
    <row r="44" spans="1:16" ht="22.5" customHeight="1">
      <c r="A44" s="159"/>
      <c r="B44" s="161"/>
      <c r="C44" s="159"/>
      <c r="D44" s="160"/>
      <c r="E44" s="161"/>
      <c r="F44" s="163"/>
      <c r="G44" s="163"/>
      <c r="H44" s="163"/>
      <c r="I44" s="163"/>
      <c r="J44" s="163"/>
      <c r="K44" s="163"/>
      <c r="L44" s="163"/>
      <c r="M44" s="159"/>
      <c r="N44" s="161"/>
      <c r="O44" s="10"/>
      <c r="P44" s="10"/>
    </row>
    <row r="45" spans="1:16" ht="22.5" customHeight="1">
      <c r="A45" s="493" t="s">
        <v>1504</v>
      </c>
      <c r="B45" s="216"/>
      <c r="C45" s="482" t="s">
        <v>1505</v>
      </c>
      <c r="D45" s="165"/>
      <c r="E45" s="216"/>
      <c r="F45" s="494" t="s">
        <v>1487</v>
      </c>
      <c r="G45" s="494">
        <v>55</v>
      </c>
      <c r="H45" s="494">
        <v>58</v>
      </c>
      <c r="I45" s="494">
        <v>60</v>
      </c>
      <c r="J45" s="492">
        <v>45809</v>
      </c>
      <c r="K45" s="492">
        <v>45903</v>
      </c>
      <c r="L45" s="481">
        <v>0.4</v>
      </c>
      <c r="M45" s="482" t="s">
        <v>1488</v>
      </c>
      <c r="N45" s="216"/>
      <c r="O45" s="10"/>
      <c r="P45" s="10"/>
    </row>
    <row r="46" spans="1:16" ht="22.5" customHeight="1">
      <c r="A46" s="159"/>
      <c r="B46" s="161"/>
      <c r="C46" s="159"/>
      <c r="D46" s="160"/>
      <c r="E46" s="161"/>
      <c r="F46" s="163"/>
      <c r="G46" s="163"/>
      <c r="H46" s="163"/>
      <c r="I46" s="163"/>
      <c r="J46" s="163"/>
      <c r="K46" s="163"/>
      <c r="L46" s="163"/>
      <c r="M46" s="342"/>
      <c r="N46" s="216"/>
      <c r="O46" s="10"/>
      <c r="P46" s="10"/>
    </row>
    <row r="47" spans="1:16" ht="22.5" customHeight="1">
      <c r="A47" s="488" t="s">
        <v>1506</v>
      </c>
      <c r="B47" s="170"/>
      <c r="C47" s="489" t="s">
        <v>1507</v>
      </c>
      <c r="D47" s="165"/>
      <c r="E47" s="165"/>
      <c r="F47" s="490" t="s">
        <v>1479</v>
      </c>
      <c r="G47" s="491" t="s">
        <v>1480</v>
      </c>
      <c r="H47" s="491" t="s">
        <v>1481</v>
      </c>
      <c r="I47" s="491" t="s">
        <v>1468</v>
      </c>
      <c r="J47" s="485" t="s">
        <v>1482</v>
      </c>
      <c r="K47" s="485" t="s">
        <v>1483</v>
      </c>
      <c r="L47" s="486" t="s">
        <v>1484</v>
      </c>
      <c r="M47" s="487" t="s">
        <v>1324</v>
      </c>
      <c r="N47" s="170"/>
      <c r="O47" s="12"/>
      <c r="P47" s="12"/>
    </row>
    <row r="48" spans="1:16" ht="22.5" customHeight="1">
      <c r="A48" s="165"/>
      <c r="B48" s="170"/>
      <c r="C48" s="169"/>
      <c r="D48" s="165"/>
      <c r="E48" s="165"/>
      <c r="F48" s="274"/>
      <c r="G48" s="274"/>
      <c r="H48" s="274"/>
      <c r="I48" s="274"/>
      <c r="J48" s="274"/>
      <c r="K48" s="274"/>
      <c r="L48" s="274"/>
      <c r="M48" s="169"/>
      <c r="N48" s="170"/>
      <c r="O48" s="12"/>
      <c r="P48" s="12"/>
    </row>
    <row r="49" spans="1:16" ht="22.5" customHeight="1">
      <c r="A49" s="483" t="s">
        <v>1508</v>
      </c>
      <c r="B49" s="216"/>
      <c r="C49" s="453"/>
      <c r="D49" s="165"/>
      <c r="E49" s="216"/>
      <c r="F49" s="441"/>
      <c r="G49" s="484"/>
      <c r="H49" s="484"/>
      <c r="I49" s="484"/>
      <c r="J49" s="480"/>
      <c r="K49" s="480"/>
      <c r="L49" s="481"/>
      <c r="M49" s="482"/>
      <c r="N49" s="216"/>
      <c r="O49" s="12"/>
      <c r="P49" s="12"/>
    </row>
    <row r="50" spans="1:16" ht="22.5" customHeight="1">
      <c r="A50" s="159"/>
      <c r="B50" s="161"/>
      <c r="C50" s="159"/>
      <c r="D50" s="160"/>
      <c r="E50" s="161"/>
      <c r="F50" s="163"/>
      <c r="G50" s="163"/>
      <c r="H50" s="163"/>
      <c r="I50" s="163"/>
      <c r="J50" s="163"/>
      <c r="K50" s="163"/>
      <c r="L50" s="163"/>
      <c r="M50" s="159"/>
      <c r="N50" s="161"/>
      <c r="O50" s="12"/>
      <c r="P50" s="12"/>
    </row>
    <row r="51" spans="1:16" ht="22.5" customHeight="1">
      <c r="A51" s="483" t="s">
        <v>1509</v>
      </c>
      <c r="B51" s="216"/>
      <c r="C51" s="453"/>
      <c r="D51" s="165"/>
      <c r="E51" s="216"/>
      <c r="F51" s="441"/>
      <c r="G51" s="484"/>
      <c r="H51" s="484"/>
      <c r="I51" s="484"/>
      <c r="J51" s="480"/>
      <c r="K51" s="480"/>
      <c r="L51" s="481"/>
      <c r="M51" s="482"/>
      <c r="N51" s="216"/>
      <c r="O51" s="12"/>
      <c r="P51" s="12"/>
    </row>
    <row r="52" spans="1:16" ht="22.5" customHeight="1">
      <c r="A52" s="159"/>
      <c r="B52" s="161"/>
      <c r="C52" s="159"/>
      <c r="D52" s="160"/>
      <c r="E52" s="161"/>
      <c r="F52" s="163"/>
      <c r="G52" s="163"/>
      <c r="H52" s="163"/>
      <c r="I52" s="163"/>
      <c r="J52" s="163"/>
      <c r="K52" s="163"/>
      <c r="L52" s="163"/>
      <c r="M52" s="159"/>
      <c r="N52" s="161"/>
      <c r="O52" s="12"/>
      <c r="P52" s="12"/>
    </row>
    <row r="53" spans="1:16" ht="22.5" customHeight="1">
      <c r="A53" s="483" t="s">
        <v>1510</v>
      </c>
      <c r="B53" s="216"/>
      <c r="C53" s="453"/>
      <c r="D53" s="165"/>
      <c r="E53" s="216"/>
      <c r="F53" s="441"/>
      <c r="G53" s="484"/>
      <c r="H53" s="484"/>
      <c r="I53" s="484"/>
      <c r="J53" s="480"/>
      <c r="K53" s="480"/>
      <c r="L53" s="481"/>
      <c r="M53" s="482"/>
      <c r="N53" s="216"/>
      <c r="O53" s="12"/>
      <c r="P53" s="12"/>
    </row>
    <row r="54" spans="1:16" ht="22.5" customHeight="1">
      <c r="A54" s="159"/>
      <c r="B54" s="161"/>
      <c r="C54" s="159"/>
      <c r="D54" s="160"/>
      <c r="E54" s="161"/>
      <c r="F54" s="163"/>
      <c r="G54" s="163"/>
      <c r="H54" s="163"/>
      <c r="I54" s="163"/>
      <c r="J54" s="163"/>
      <c r="K54" s="163"/>
      <c r="L54" s="163"/>
      <c r="M54" s="342"/>
      <c r="N54" s="216"/>
      <c r="O54" s="12"/>
      <c r="P54" s="12"/>
    </row>
    <row r="55" spans="1:16" ht="22.5" customHeight="1">
      <c r="A55" s="488" t="s">
        <v>1511</v>
      </c>
      <c r="B55" s="170"/>
      <c r="C55" s="489" t="s">
        <v>1512</v>
      </c>
      <c r="D55" s="165"/>
      <c r="E55" s="165"/>
      <c r="F55" s="490" t="s">
        <v>1479</v>
      </c>
      <c r="G55" s="491" t="s">
        <v>1480</v>
      </c>
      <c r="H55" s="491" t="s">
        <v>1481</v>
      </c>
      <c r="I55" s="491" t="s">
        <v>1468</v>
      </c>
      <c r="J55" s="485" t="s">
        <v>1482</v>
      </c>
      <c r="K55" s="485" t="s">
        <v>1483</v>
      </c>
      <c r="L55" s="486" t="s">
        <v>1484</v>
      </c>
      <c r="M55" s="487" t="s">
        <v>1324</v>
      </c>
      <c r="N55" s="170"/>
      <c r="O55" s="12"/>
      <c r="P55" s="12"/>
    </row>
    <row r="56" spans="1:16" ht="22.5" customHeight="1">
      <c r="A56" s="165"/>
      <c r="B56" s="170"/>
      <c r="C56" s="169"/>
      <c r="D56" s="165"/>
      <c r="E56" s="165"/>
      <c r="F56" s="274"/>
      <c r="G56" s="274"/>
      <c r="H56" s="274"/>
      <c r="I56" s="274"/>
      <c r="J56" s="274"/>
      <c r="K56" s="274"/>
      <c r="L56" s="274"/>
      <c r="M56" s="169"/>
      <c r="N56" s="170"/>
      <c r="O56" s="12"/>
      <c r="P56" s="12"/>
    </row>
    <row r="57" spans="1:16" ht="22.5" customHeight="1">
      <c r="A57" s="483" t="s">
        <v>1513</v>
      </c>
      <c r="B57" s="216"/>
      <c r="C57" s="453"/>
      <c r="D57" s="165"/>
      <c r="E57" s="216"/>
      <c r="F57" s="441"/>
      <c r="G57" s="484"/>
      <c r="H57" s="484"/>
      <c r="I57" s="484"/>
      <c r="J57" s="480"/>
      <c r="K57" s="480"/>
      <c r="L57" s="481"/>
      <c r="M57" s="482"/>
      <c r="N57" s="216"/>
      <c r="O57" s="12"/>
      <c r="P57" s="12"/>
    </row>
    <row r="58" spans="1:16" ht="22.5" customHeight="1">
      <c r="A58" s="159"/>
      <c r="B58" s="161"/>
      <c r="C58" s="159"/>
      <c r="D58" s="160"/>
      <c r="E58" s="161"/>
      <c r="F58" s="163"/>
      <c r="G58" s="163"/>
      <c r="H58" s="163"/>
      <c r="I58" s="163"/>
      <c r="J58" s="163"/>
      <c r="K58" s="163"/>
      <c r="L58" s="163"/>
      <c r="M58" s="159"/>
      <c r="N58" s="161"/>
      <c r="O58" s="12"/>
      <c r="P58" s="12"/>
    </row>
    <row r="59" spans="1:16" ht="22.5" customHeight="1">
      <c r="A59" s="483" t="s">
        <v>1514</v>
      </c>
      <c r="B59" s="216"/>
      <c r="C59" s="453"/>
      <c r="D59" s="165"/>
      <c r="E59" s="216"/>
      <c r="F59" s="441"/>
      <c r="G59" s="484"/>
      <c r="H59" s="484"/>
      <c r="I59" s="484"/>
      <c r="J59" s="480"/>
      <c r="K59" s="480"/>
      <c r="L59" s="481"/>
      <c r="M59" s="482"/>
      <c r="N59" s="216"/>
      <c r="O59" s="12"/>
      <c r="P59" s="12"/>
    </row>
    <row r="60" spans="1:16" ht="22.5" customHeight="1">
      <c r="A60" s="159"/>
      <c r="B60" s="161"/>
      <c r="C60" s="159"/>
      <c r="D60" s="160"/>
      <c r="E60" s="161"/>
      <c r="F60" s="163"/>
      <c r="G60" s="163"/>
      <c r="H60" s="163"/>
      <c r="I60" s="163"/>
      <c r="J60" s="163"/>
      <c r="K60" s="163"/>
      <c r="L60" s="163"/>
      <c r="M60" s="159"/>
      <c r="N60" s="161"/>
      <c r="O60" s="12"/>
      <c r="P60" s="12"/>
    </row>
    <row r="61" spans="1:16" ht="22.5" customHeight="1">
      <c r="A61" s="483" t="s">
        <v>1515</v>
      </c>
      <c r="B61" s="216"/>
      <c r="C61" s="453"/>
      <c r="D61" s="165"/>
      <c r="E61" s="216"/>
      <c r="F61" s="441"/>
      <c r="G61" s="484"/>
      <c r="H61" s="484"/>
      <c r="I61" s="484"/>
      <c r="J61" s="480"/>
      <c r="K61" s="480"/>
      <c r="L61" s="481"/>
      <c r="M61" s="482"/>
      <c r="N61" s="216"/>
      <c r="O61" s="12"/>
      <c r="P61" s="12"/>
    </row>
    <row r="62" spans="1:16" ht="22.5" customHeight="1">
      <c r="A62" s="159"/>
      <c r="B62" s="161"/>
      <c r="C62" s="159"/>
      <c r="D62" s="160"/>
      <c r="E62" s="161"/>
      <c r="F62" s="163"/>
      <c r="G62" s="163"/>
      <c r="H62" s="163"/>
      <c r="I62" s="163"/>
      <c r="J62" s="163"/>
      <c r="K62" s="163"/>
      <c r="L62" s="163"/>
      <c r="M62" s="159"/>
      <c r="N62" s="161"/>
      <c r="O62" s="12"/>
      <c r="P62" s="12"/>
    </row>
    <row r="63" spans="1:16" ht="22.5" customHeight="1">
      <c r="A63" s="145"/>
      <c r="B63" s="145"/>
      <c r="C63" s="145"/>
      <c r="D63" s="145"/>
      <c r="E63" s="145"/>
      <c r="F63" s="145"/>
      <c r="G63" s="146"/>
      <c r="H63" s="146"/>
      <c r="I63" s="146"/>
      <c r="J63" s="147"/>
      <c r="K63" s="147"/>
      <c r="L63" s="145"/>
      <c r="M63" s="145"/>
      <c r="N63" s="145"/>
      <c r="O63" s="12"/>
      <c r="P63" s="12"/>
    </row>
    <row r="64" spans="1:16" ht="22.5" customHeight="1">
      <c r="A64" s="145"/>
      <c r="B64" s="145"/>
      <c r="C64" s="145"/>
      <c r="D64" s="145"/>
      <c r="E64" s="145"/>
      <c r="F64" s="145"/>
      <c r="G64" s="146"/>
      <c r="H64" s="146"/>
      <c r="I64" s="146"/>
      <c r="J64" s="147"/>
      <c r="K64" s="147"/>
      <c r="L64" s="145"/>
      <c r="M64" s="145"/>
      <c r="N64" s="145"/>
      <c r="O64" s="12"/>
      <c r="P64" s="12"/>
    </row>
    <row r="65" spans="1:16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2.5" customHeight="1">
      <c r="A67" s="9"/>
      <c r="B67" s="195" t="s">
        <v>1516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  <c r="P67" s="10"/>
    </row>
    <row r="68" spans="1:16" ht="22.5" customHeight="1" collapsed="1">
      <c r="A68" s="9"/>
      <c r="B68" s="196" t="s">
        <v>204</v>
      </c>
      <c r="C68" s="165"/>
      <c r="D68" s="165"/>
      <c r="E68" s="165"/>
      <c r="F68" s="165"/>
      <c r="G68" s="165"/>
      <c r="H68" s="22"/>
      <c r="I68" s="22"/>
      <c r="J68" s="10"/>
      <c r="K68" s="10"/>
      <c r="L68" s="10"/>
      <c r="M68" s="10"/>
      <c r="N68" s="10"/>
      <c r="O68" s="10"/>
      <c r="P68" s="10"/>
    </row>
    <row r="69" spans="1:16" ht="22.5" hidden="1" customHeight="1" outlineLevel="1">
      <c r="A69" s="9"/>
      <c r="B69" s="27"/>
      <c r="C69" s="22"/>
      <c r="D69" s="22"/>
      <c r="E69" s="22"/>
      <c r="F69" s="22"/>
      <c r="G69" s="22"/>
      <c r="H69" s="22"/>
      <c r="I69" s="22"/>
      <c r="J69" s="10"/>
      <c r="K69" s="10"/>
      <c r="L69" s="10"/>
      <c r="M69" s="10"/>
      <c r="N69" s="10"/>
      <c r="O69" s="10"/>
      <c r="P69" s="10"/>
    </row>
    <row r="70" spans="1:16" ht="22.5" hidden="1" customHeight="1" outlineLevel="1">
      <c r="A70" s="9"/>
      <c r="B70" s="309" t="s">
        <v>1517</v>
      </c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  <c r="P70" s="10"/>
    </row>
    <row r="71" spans="1:16" ht="22.5" hidden="1" customHeight="1" outlineLevel="1">
      <c r="A71" s="9"/>
      <c r="B71" s="295"/>
      <c r="C71" s="165"/>
      <c r="D71" s="165"/>
      <c r="E71" s="165"/>
      <c r="F71" s="165"/>
      <c r="G71" s="165"/>
      <c r="H71" s="165"/>
      <c r="I71" s="165"/>
      <c r="J71" s="10"/>
      <c r="K71" s="10"/>
      <c r="L71" s="10"/>
      <c r="M71" s="10"/>
      <c r="N71" s="10"/>
      <c r="O71" s="10"/>
      <c r="P71" s="10"/>
    </row>
    <row r="72" spans="1:16" ht="22.5" hidden="1" customHeight="1" outlineLevel="1">
      <c r="A72" s="9"/>
      <c r="B72" s="295"/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  <c r="P72" s="10"/>
    </row>
    <row r="73" spans="1:16" ht="22.5" hidden="1" customHeight="1" outlineLevel="1">
      <c r="A73" s="9"/>
      <c r="B73" s="295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  <c r="P73" s="10"/>
    </row>
    <row r="74" spans="1:16" ht="22.5" hidden="1" customHeight="1" outlineLevel="1">
      <c r="A74" s="9"/>
      <c r="B74" s="295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  <c r="P74" s="10"/>
    </row>
    <row r="75" spans="1:16" ht="22.5" hidden="1" customHeight="1" outlineLevel="1">
      <c r="A75" s="9"/>
      <c r="B75" s="48"/>
      <c r="C75" s="49"/>
      <c r="D75" s="49"/>
      <c r="E75" s="49"/>
      <c r="F75" s="49"/>
      <c r="G75" s="49"/>
      <c r="H75" s="49"/>
      <c r="I75" s="49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7"/>
      <c r="C76" s="22"/>
      <c r="D76" s="22"/>
      <c r="E76" s="22"/>
      <c r="F76" s="22"/>
      <c r="G76" s="22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2.5" customHeight="1">
      <c r="A78" s="9"/>
      <c r="B78" s="195" t="s">
        <v>1460</v>
      </c>
      <c r="C78" s="165"/>
      <c r="D78" s="165"/>
      <c r="E78" s="165"/>
      <c r="F78" s="165"/>
      <c r="G78" s="165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2.5" customHeight="1" collapsed="1">
      <c r="A79" s="9"/>
      <c r="B79" s="196" t="s">
        <v>204</v>
      </c>
      <c r="C79" s="165"/>
      <c r="D79" s="165"/>
      <c r="E79" s="165"/>
      <c r="F79" s="165"/>
      <c r="G79" s="165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2.5" hidden="1" customHeight="1" outlineLevel="1">
      <c r="A80" s="9"/>
      <c r="B80" s="378" t="s">
        <v>1518</v>
      </c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  <c r="P80" s="10"/>
    </row>
    <row r="81" spans="1:16" ht="22.5" hidden="1" customHeight="1" outlineLevel="1">
      <c r="A81" s="9"/>
      <c r="B81" s="294" t="s">
        <v>1519</v>
      </c>
      <c r="C81" s="165"/>
      <c r="D81" s="165"/>
      <c r="E81" s="165"/>
      <c r="F81" s="165"/>
      <c r="G81" s="165"/>
      <c r="H81" s="165"/>
      <c r="I81" s="52"/>
      <c r="J81" s="10"/>
      <c r="K81" s="10"/>
      <c r="L81" s="10"/>
      <c r="M81" s="10"/>
      <c r="N81" s="10"/>
      <c r="O81" s="10"/>
      <c r="P81" s="10"/>
    </row>
    <row r="82" spans="1:16" ht="22.5" hidden="1" customHeight="1" outlineLevel="1">
      <c r="A82" s="9"/>
      <c r="B82" s="249"/>
      <c r="C82" s="165"/>
      <c r="D82" s="165"/>
      <c r="E82" s="165"/>
      <c r="F82" s="165"/>
      <c r="G82" s="165"/>
      <c r="H82" s="165"/>
      <c r="I82" s="52"/>
      <c r="J82" s="10"/>
      <c r="K82" s="10"/>
      <c r="L82" s="10"/>
      <c r="M82" s="10"/>
      <c r="N82" s="10"/>
      <c r="O82" s="10"/>
      <c r="P82" s="10"/>
    </row>
    <row r="83" spans="1:16" ht="22.5" hidden="1" customHeight="1" outlineLevel="1">
      <c r="A83" s="9"/>
      <c r="B83" s="249"/>
      <c r="C83" s="165"/>
      <c r="D83" s="165"/>
      <c r="E83" s="165"/>
      <c r="F83" s="165"/>
      <c r="G83" s="165"/>
      <c r="H83" s="165"/>
      <c r="I83" s="52"/>
      <c r="J83" s="10"/>
      <c r="K83" s="10"/>
      <c r="L83" s="10"/>
      <c r="M83" s="10"/>
      <c r="N83" s="10"/>
      <c r="O83" s="10"/>
      <c r="P83" s="10"/>
    </row>
    <row r="84" spans="1:16" ht="21" hidden="1" customHeight="1" outlineLevel="1">
      <c r="A84" s="9"/>
      <c r="B84" s="249"/>
      <c r="C84" s="165"/>
      <c r="D84" s="165"/>
      <c r="E84" s="165"/>
      <c r="F84" s="165"/>
      <c r="G84" s="165"/>
      <c r="H84" s="165"/>
      <c r="I84" s="52"/>
      <c r="J84" s="10"/>
      <c r="K84" s="10"/>
      <c r="L84" s="10"/>
      <c r="M84" s="10"/>
      <c r="N84" s="10"/>
      <c r="O84" s="10"/>
      <c r="P84" s="10"/>
    </row>
    <row r="85" spans="1:16" ht="22.5" hidden="1" customHeight="1" outlineLevel="1">
      <c r="A85" s="9"/>
      <c r="B85" s="249"/>
      <c r="C85" s="165"/>
      <c r="D85" s="165"/>
      <c r="E85" s="165"/>
      <c r="F85" s="165"/>
      <c r="G85" s="165"/>
      <c r="H85" s="165"/>
      <c r="I85" s="9"/>
      <c r="J85" s="10"/>
      <c r="K85" s="10"/>
      <c r="L85" s="10"/>
      <c r="M85" s="10"/>
      <c r="N85" s="10"/>
      <c r="O85" s="10"/>
      <c r="P85" s="10"/>
    </row>
    <row r="86" spans="1:16" ht="22.5" hidden="1" customHeight="1" outlineLevel="1">
      <c r="A86" s="9"/>
      <c r="B86" s="85"/>
      <c r="C86" s="85"/>
      <c r="D86" s="125"/>
      <c r="E86" s="125"/>
      <c r="F86" s="125"/>
      <c r="G86" s="125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2.5" hidden="1" customHeight="1" outlineLevel="1">
      <c r="A87" s="9"/>
      <c r="B87" s="378" t="s">
        <v>1520</v>
      </c>
      <c r="C87" s="165"/>
      <c r="D87" s="165"/>
      <c r="E87" s="165"/>
      <c r="F87" s="165"/>
      <c r="G87" s="165"/>
      <c r="H87" s="165"/>
      <c r="I87" s="10"/>
      <c r="J87" s="10"/>
      <c r="K87" s="10"/>
      <c r="L87" s="10"/>
      <c r="M87" s="10"/>
      <c r="N87" s="10"/>
      <c r="O87" s="10"/>
      <c r="P87" s="10"/>
    </row>
    <row r="88" spans="1:16" ht="22.5" hidden="1" customHeight="1" outlineLevel="1">
      <c r="A88" s="9"/>
      <c r="B88" s="294" t="s">
        <v>1521</v>
      </c>
      <c r="C88" s="165"/>
      <c r="D88" s="165"/>
      <c r="E88" s="165"/>
      <c r="F88" s="165"/>
      <c r="G88" s="165"/>
      <c r="H88" s="165"/>
      <c r="I88" s="10"/>
      <c r="J88" s="10"/>
      <c r="K88" s="10"/>
      <c r="L88" s="10"/>
      <c r="M88" s="10"/>
      <c r="N88" s="10"/>
      <c r="O88" s="10"/>
      <c r="P88" s="10"/>
    </row>
    <row r="89" spans="1:16" ht="22.5" hidden="1" customHeight="1" outlineLevel="1">
      <c r="A89" s="9"/>
      <c r="B89" s="249"/>
      <c r="C89" s="165"/>
      <c r="D89" s="165"/>
      <c r="E89" s="165"/>
      <c r="F89" s="165"/>
      <c r="G89" s="165"/>
      <c r="H89" s="165"/>
      <c r="I89" s="10"/>
      <c r="J89" s="10"/>
      <c r="K89" s="10"/>
      <c r="L89" s="10"/>
      <c r="M89" s="10"/>
      <c r="N89" s="10"/>
      <c r="O89" s="10"/>
      <c r="P89" s="10"/>
    </row>
    <row r="90" spans="1:16" ht="22.5" hidden="1" customHeight="1" outlineLevel="1">
      <c r="A90" s="9"/>
      <c r="B90" s="249"/>
      <c r="C90" s="165"/>
      <c r="D90" s="165"/>
      <c r="E90" s="165"/>
      <c r="F90" s="165"/>
      <c r="G90" s="165"/>
      <c r="H90" s="165"/>
      <c r="I90" s="10"/>
      <c r="J90" s="10"/>
      <c r="K90" s="10"/>
      <c r="L90" s="10"/>
      <c r="M90" s="10"/>
      <c r="N90" s="10"/>
      <c r="O90" s="10"/>
      <c r="P90" s="10"/>
    </row>
    <row r="91" spans="1:16" ht="22.5" hidden="1" customHeight="1" outlineLevel="1">
      <c r="A91" s="9"/>
      <c r="B91" s="249"/>
      <c r="C91" s="165"/>
      <c r="D91" s="165"/>
      <c r="E91" s="165"/>
      <c r="F91" s="165"/>
      <c r="G91" s="165"/>
      <c r="H91" s="165"/>
      <c r="I91" s="10"/>
      <c r="J91" s="10"/>
      <c r="K91" s="10"/>
      <c r="L91" s="10"/>
      <c r="M91" s="10"/>
      <c r="N91" s="10"/>
      <c r="O91" s="10"/>
      <c r="P91" s="10"/>
    </row>
    <row r="92" spans="1:16" ht="22.5" hidden="1" customHeight="1" outlineLevel="1">
      <c r="A92" s="9"/>
      <c r="B92" s="249"/>
      <c r="C92" s="165"/>
      <c r="D92" s="165"/>
      <c r="E92" s="165"/>
      <c r="F92" s="165"/>
      <c r="G92" s="165"/>
      <c r="H92" s="165"/>
      <c r="I92" s="10"/>
      <c r="J92" s="10"/>
      <c r="K92" s="10"/>
      <c r="L92" s="10"/>
      <c r="M92" s="10"/>
      <c r="N92" s="10"/>
      <c r="O92" s="10"/>
      <c r="P92" s="10"/>
    </row>
    <row r="93" spans="1:16" ht="22.5" hidden="1" customHeight="1" outlineLevel="1">
      <c r="A93" s="9"/>
      <c r="B93" s="85"/>
      <c r="C93" s="85"/>
      <c r="D93" s="85"/>
      <c r="E93" s="85"/>
      <c r="F93" s="85"/>
      <c r="G93" s="85"/>
      <c r="H93" s="85"/>
      <c r="I93" s="10"/>
      <c r="J93" s="10"/>
      <c r="K93" s="10"/>
      <c r="L93" s="10"/>
      <c r="M93" s="10"/>
      <c r="N93" s="10"/>
      <c r="O93" s="10"/>
      <c r="P93" s="10"/>
    </row>
    <row r="94" spans="1:16" ht="22.5" hidden="1" customHeight="1" outlineLevel="1">
      <c r="A94" s="9"/>
      <c r="B94" s="240"/>
      <c r="C94" s="165"/>
      <c r="D94" s="165"/>
      <c r="E94" s="165"/>
      <c r="F94" s="165"/>
      <c r="G94" s="165"/>
      <c r="H94" s="165"/>
      <c r="I94" s="165"/>
      <c r="J94" s="10"/>
      <c r="K94" s="10"/>
      <c r="L94" s="10"/>
      <c r="M94" s="10"/>
      <c r="N94" s="10"/>
      <c r="O94" s="10"/>
      <c r="P94" s="10"/>
    </row>
    <row r="95" spans="1:16" ht="2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2.5" customHeight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  <c r="P97" s="10"/>
    </row>
    <row r="98" spans="1:16" ht="22.5" customHeight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</row>
  </sheetData>
  <mergeCells count="207"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</mergeCells>
  <dataValidations count="2">
    <dataValidation type="list" allowBlank="1" showErrorMessage="1" sqref="M7" xr:uid="{00000000-0002-0000-1600-000000000000}">
      <formula1>"Finalizado,Em produção,Pendente"</formula1>
    </dataValidation>
    <dataValidation type="list" allowBlank="1" showErrorMessage="1" sqref="M33 M35 M37 M41 M43 M45 M49 M51 M53 M57 M59 M61" xr:uid="{00000000-0002-0000-1600-000001000000}">
      <formula1>"Atingido,Em progresso,Atenção"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09"/>
  <sheetViews>
    <sheetView showGridLines="0" topLeftCell="D13" workbookViewId="0">
      <selection activeCell="F9" sqref="F9"/>
    </sheetView>
  </sheetViews>
  <sheetFormatPr defaultColWidth="12.5703125" defaultRowHeight="15.75" customHeight="1" outlineLevelRow="1"/>
  <cols>
    <col min="7" max="8" width="14.42578125" customWidth="1"/>
    <col min="14" max="14" width="12" customWidth="1"/>
    <col min="15" max="16" width="13.140625" customWidth="1"/>
    <col min="17" max="17" width="4.5703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64"/>
      <c r="B3" s="165"/>
      <c r="C3" s="165"/>
      <c r="D3" s="11"/>
      <c r="E3" s="166" t="s">
        <v>1522</v>
      </c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"/>
    </row>
    <row r="4" spans="1:17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70"/>
      <c r="Q4" s="1"/>
    </row>
    <row r="5" spans="1:17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70"/>
      <c r="Q5" s="1"/>
    </row>
    <row r="6" spans="1:17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3"/>
      <c r="Q6" s="1"/>
    </row>
    <row r="7" spans="1:17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61"/>
      <c r="I7" s="286" t="s">
        <v>44</v>
      </c>
      <c r="J7" s="217" t="s">
        <v>45</v>
      </c>
      <c r="K7" s="61"/>
      <c r="L7" s="286" t="s">
        <v>46</v>
      </c>
      <c r="M7" s="215" t="s">
        <v>47</v>
      </c>
      <c r="N7" s="216"/>
      <c r="O7" s="1"/>
      <c r="P7" s="1"/>
      <c r="Q7" s="1"/>
    </row>
    <row r="8" spans="1:17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57" t="s">
        <v>1523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6"/>
      <c r="Q12" s="13"/>
    </row>
    <row r="13" spans="1:17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9"/>
      <c r="B15" s="9"/>
      <c r="C15" s="10"/>
      <c r="D15" s="10"/>
      <c r="E15" s="10"/>
      <c r="F15" s="10"/>
      <c r="G15" s="502" t="s">
        <v>1524</v>
      </c>
      <c r="H15" s="165"/>
      <c r="I15" s="170"/>
      <c r="J15" s="502" t="s">
        <v>1525</v>
      </c>
      <c r="K15" s="165"/>
      <c r="L15" s="170"/>
      <c r="M15" s="502" t="s">
        <v>1526</v>
      </c>
      <c r="N15" s="165"/>
      <c r="O15" s="165"/>
      <c r="P15" s="10"/>
      <c r="Q15" s="10"/>
    </row>
    <row r="16" spans="1:17" ht="22.5" customHeight="1">
      <c r="A16" s="9"/>
      <c r="B16" s="9"/>
      <c r="C16" s="10"/>
      <c r="D16" s="10"/>
      <c r="E16" s="10"/>
      <c r="F16" s="10"/>
      <c r="G16" s="501" t="s">
        <v>1350</v>
      </c>
      <c r="H16" s="160"/>
      <c r="I16" s="161"/>
      <c r="J16" s="501" t="s">
        <v>1527</v>
      </c>
      <c r="K16" s="160"/>
      <c r="L16" s="161"/>
      <c r="M16" s="501" t="s">
        <v>1528</v>
      </c>
      <c r="N16" s="160"/>
      <c r="O16" s="161"/>
      <c r="P16" s="10"/>
      <c r="Q16" s="10"/>
    </row>
    <row r="17" spans="1:17" ht="22.5" customHeight="1">
      <c r="A17" s="9"/>
      <c r="B17" s="9"/>
      <c r="C17" s="10"/>
      <c r="D17" s="10"/>
      <c r="E17" s="10"/>
      <c r="F17" s="10"/>
      <c r="G17" s="501" t="s">
        <v>1529</v>
      </c>
      <c r="H17" s="160"/>
      <c r="I17" s="161"/>
      <c r="J17" s="501" t="s">
        <v>1530</v>
      </c>
      <c r="K17" s="160"/>
      <c r="L17" s="161"/>
      <c r="M17" s="501" t="s">
        <v>1527</v>
      </c>
      <c r="N17" s="160"/>
      <c r="O17" s="161"/>
      <c r="P17" s="10"/>
      <c r="Q17" s="10"/>
    </row>
    <row r="18" spans="1:17" ht="22.5" customHeight="1">
      <c r="A18" s="9"/>
      <c r="B18" s="9"/>
      <c r="C18" s="10"/>
      <c r="D18" s="10"/>
      <c r="E18" s="10"/>
      <c r="F18" s="10"/>
      <c r="G18" s="501" t="s">
        <v>1528</v>
      </c>
      <c r="H18" s="160"/>
      <c r="I18" s="161"/>
      <c r="J18" s="501" t="s">
        <v>1531</v>
      </c>
      <c r="K18" s="160"/>
      <c r="L18" s="161"/>
      <c r="M18" s="501" t="s">
        <v>1529</v>
      </c>
      <c r="N18" s="160"/>
      <c r="O18" s="161"/>
      <c r="P18" s="10"/>
      <c r="Q18" s="10"/>
    </row>
    <row r="19" spans="1:17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501"/>
      <c r="K19" s="160"/>
      <c r="L19" s="161"/>
      <c r="M19" s="501" t="s">
        <v>1532</v>
      </c>
      <c r="N19" s="160"/>
      <c r="O19" s="161"/>
      <c r="P19" s="10"/>
      <c r="Q19" s="10"/>
    </row>
    <row r="20" spans="1:17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501"/>
      <c r="K20" s="160"/>
      <c r="L20" s="161"/>
      <c r="M20" s="501" t="s">
        <v>1533</v>
      </c>
      <c r="N20" s="160"/>
      <c r="O20" s="161"/>
      <c r="P20" s="10"/>
      <c r="Q20" s="10"/>
    </row>
    <row r="21" spans="1:17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501"/>
      <c r="K21" s="160"/>
      <c r="L21" s="161"/>
      <c r="M21" s="501" t="s">
        <v>1350</v>
      </c>
      <c r="N21" s="160"/>
      <c r="O21" s="161"/>
      <c r="P21" s="10"/>
      <c r="Q21" s="10"/>
    </row>
    <row r="22" spans="1:17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01" t="s">
        <v>1534</v>
      </c>
      <c r="N22" s="160"/>
      <c r="O22" s="161"/>
      <c r="P22" s="10"/>
      <c r="Q22" s="10"/>
    </row>
    <row r="23" spans="1:17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01" t="s">
        <v>1535</v>
      </c>
      <c r="N23" s="160"/>
      <c r="O23" s="161"/>
      <c r="P23" s="10"/>
      <c r="Q23" s="10"/>
    </row>
    <row r="24" spans="1:17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05"/>
      <c r="N24" s="165"/>
      <c r="O24" s="165"/>
      <c r="P24" s="10"/>
      <c r="Q24" s="10"/>
    </row>
    <row r="25" spans="1:17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44.25" customHeight="1">
      <c r="A27" s="257" t="s">
        <v>1536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6"/>
      <c r="Q27" s="10"/>
    </row>
    <row r="28" spans="1:17" ht="27.75" customHeight="1">
      <c r="A28" s="506" t="s">
        <v>1537</v>
      </c>
      <c r="B28" s="170"/>
      <c r="C28" s="503" t="s">
        <v>1538</v>
      </c>
      <c r="D28" s="170"/>
      <c r="E28" s="503" t="s">
        <v>1539</v>
      </c>
      <c r="F28" s="165"/>
      <c r="G28" s="503" t="s">
        <v>1540</v>
      </c>
      <c r="H28" s="170"/>
      <c r="I28" s="503" t="s">
        <v>1541</v>
      </c>
      <c r="J28" s="170"/>
      <c r="K28" s="503" t="s">
        <v>1542</v>
      </c>
      <c r="L28" s="170"/>
      <c r="M28" s="503" t="s">
        <v>1543</v>
      </c>
      <c r="N28" s="170"/>
      <c r="O28" s="503" t="s">
        <v>1544</v>
      </c>
      <c r="P28" s="170"/>
      <c r="Q28" s="10"/>
    </row>
    <row r="29" spans="1:17" ht="28.5" customHeight="1">
      <c r="A29" s="165"/>
      <c r="B29" s="170"/>
      <c r="C29" s="169"/>
      <c r="D29" s="170"/>
      <c r="E29" s="169"/>
      <c r="F29" s="165"/>
      <c r="G29" s="169"/>
      <c r="H29" s="170"/>
      <c r="I29" s="169"/>
      <c r="J29" s="170"/>
      <c r="K29" s="169"/>
      <c r="L29" s="170"/>
      <c r="M29" s="169"/>
      <c r="N29" s="170"/>
      <c r="O29" s="169"/>
      <c r="P29" s="170"/>
      <c r="Q29" s="10"/>
    </row>
    <row r="30" spans="1:17" ht="36.75" customHeight="1">
      <c r="A30" s="501" t="s">
        <v>1528</v>
      </c>
      <c r="B30" s="161"/>
      <c r="C30" s="500" t="s">
        <v>1545</v>
      </c>
      <c r="D30" s="161"/>
      <c r="E30" s="501" t="s">
        <v>1546</v>
      </c>
      <c r="F30" s="161"/>
      <c r="G30" s="501" t="s">
        <v>1547</v>
      </c>
      <c r="H30" s="161"/>
      <c r="I30" s="501" t="s">
        <v>1548</v>
      </c>
      <c r="J30" s="161"/>
      <c r="K30" s="501" t="s">
        <v>1549</v>
      </c>
      <c r="L30" s="161"/>
      <c r="M30" s="501" t="s">
        <v>1550</v>
      </c>
      <c r="N30" s="161"/>
      <c r="O30" s="504">
        <f t="shared" ref="O30:O41" si="0">VALUE(LEFT(G30, 1)) + VALUE(LEFT(I30, 1)) + VALUE(LEFT(K30, 1)) + VALUE(LEFT(M30, 1))</f>
        <v>8</v>
      </c>
      <c r="P30" s="161"/>
      <c r="Q30" s="10"/>
    </row>
    <row r="31" spans="1:17" ht="36" customHeight="1">
      <c r="A31" s="501" t="s">
        <v>1551</v>
      </c>
      <c r="B31" s="161"/>
      <c r="C31" s="500" t="s">
        <v>1552</v>
      </c>
      <c r="D31" s="161"/>
      <c r="E31" s="501" t="s">
        <v>1546</v>
      </c>
      <c r="F31" s="161"/>
      <c r="G31" s="501" t="s">
        <v>1553</v>
      </c>
      <c r="H31" s="161"/>
      <c r="I31" s="501" t="s">
        <v>1554</v>
      </c>
      <c r="J31" s="161"/>
      <c r="K31" s="501" t="s">
        <v>1548</v>
      </c>
      <c r="L31" s="161"/>
      <c r="M31" s="501" t="s">
        <v>1555</v>
      </c>
      <c r="N31" s="161"/>
      <c r="O31" s="504">
        <f t="shared" si="0"/>
        <v>16</v>
      </c>
      <c r="P31" s="161"/>
      <c r="Q31" s="10"/>
    </row>
    <row r="32" spans="1:17" ht="36.75" customHeight="1">
      <c r="A32" s="501" t="s">
        <v>1527</v>
      </c>
      <c r="B32" s="161"/>
      <c r="C32" s="500" t="s">
        <v>1556</v>
      </c>
      <c r="D32" s="161"/>
      <c r="E32" s="501" t="s">
        <v>1557</v>
      </c>
      <c r="F32" s="161"/>
      <c r="G32" s="501" t="s">
        <v>1553</v>
      </c>
      <c r="H32" s="161"/>
      <c r="I32" s="501" t="s">
        <v>1558</v>
      </c>
      <c r="J32" s="161"/>
      <c r="K32" s="501" t="s">
        <v>1550</v>
      </c>
      <c r="L32" s="161"/>
      <c r="M32" s="501" t="s">
        <v>1548</v>
      </c>
      <c r="N32" s="161"/>
      <c r="O32" s="504">
        <f t="shared" si="0"/>
        <v>14</v>
      </c>
      <c r="P32" s="161"/>
      <c r="Q32" s="10"/>
    </row>
    <row r="33" spans="1:17" ht="36.75" customHeight="1">
      <c r="A33" s="501" t="s">
        <v>1529</v>
      </c>
      <c r="B33" s="161"/>
      <c r="C33" s="500" t="s">
        <v>1559</v>
      </c>
      <c r="D33" s="161"/>
      <c r="E33" s="501" t="s">
        <v>1546</v>
      </c>
      <c r="F33" s="161"/>
      <c r="G33" s="501" t="s">
        <v>1548</v>
      </c>
      <c r="H33" s="161"/>
      <c r="I33" s="501" t="s">
        <v>1548</v>
      </c>
      <c r="J33" s="161"/>
      <c r="K33" s="501" t="s">
        <v>1560</v>
      </c>
      <c r="L33" s="161"/>
      <c r="M33" s="501" t="s">
        <v>1560</v>
      </c>
      <c r="N33" s="161"/>
      <c r="O33" s="504">
        <f t="shared" si="0"/>
        <v>16</v>
      </c>
      <c r="P33" s="161"/>
      <c r="Q33" s="10"/>
    </row>
    <row r="34" spans="1:17" ht="36" customHeight="1">
      <c r="A34" s="501" t="s">
        <v>1561</v>
      </c>
      <c r="B34" s="161"/>
      <c r="C34" s="500" t="s">
        <v>1562</v>
      </c>
      <c r="D34" s="161"/>
      <c r="E34" s="501" t="s">
        <v>1563</v>
      </c>
      <c r="F34" s="161"/>
      <c r="G34" s="501" t="s">
        <v>1564</v>
      </c>
      <c r="H34" s="161"/>
      <c r="I34" s="501" t="s">
        <v>1558</v>
      </c>
      <c r="J34" s="161"/>
      <c r="K34" s="501" t="s">
        <v>1560</v>
      </c>
      <c r="L34" s="161"/>
      <c r="M34" s="501" t="s">
        <v>1555</v>
      </c>
      <c r="N34" s="161"/>
      <c r="O34" s="504">
        <f t="shared" si="0"/>
        <v>18</v>
      </c>
      <c r="P34" s="161"/>
      <c r="Q34" s="10"/>
    </row>
    <row r="35" spans="1:17" ht="36.75" customHeight="1">
      <c r="A35" s="501"/>
      <c r="B35" s="161"/>
      <c r="C35" s="500"/>
      <c r="D35" s="161"/>
      <c r="E35" s="501"/>
      <c r="F35" s="161"/>
      <c r="G35" s="501"/>
      <c r="H35" s="161"/>
      <c r="I35" s="501"/>
      <c r="J35" s="161"/>
      <c r="K35" s="501"/>
      <c r="L35" s="161"/>
      <c r="M35" s="501"/>
      <c r="N35" s="161"/>
      <c r="O35" s="504" t="e">
        <f t="shared" si="0"/>
        <v>#VALUE!</v>
      </c>
      <c r="P35" s="161"/>
      <c r="Q35" s="10"/>
    </row>
    <row r="36" spans="1:17" ht="36.75" customHeight="1">
      <c r="A36" s="501"/>
      <c r="B36" s="161"/>
      <c r="C36" s="500"/>
      <c r="D36" s="161"/>
      <c r="E36" s="501"/>
      <c r="F36" s="161"/>
      <c r="G36" s="501"/>
      <c r="H36" s="161"/>
      <c r="I36" s="501"/>
      <c r="J36" s="161"/>
      <c r="K36" s="501"/>
      <c r="L36" s="161"/>
      <c r="M36" s="501"/>
      <c r="N36" s="161"/>
      <c r="O36" s="504" t="e">
        <f t="shared" si="0"/>
        <v>#VALUE!</v>
      </c>
      <c r="P36" s="161"/>
      <c r="Q36" s="10"/>
    </row>
    <row r="37" spans="1:17" ht="36.75" customHeight="1">
      <c r="A37" s="501"/>
      <c r="B37" s="161"/>
      <c r="C37" s="500"/>
      <c r="D37" s="161"/>
      <c r="E37" s="501"/>
      <c r="F37" s="161"/>
      <c r="G37" s="501"/>
      <c r="H37" s="161"/>
      <c r="I37" s="501"/>
      <c r="J37" s="161"/>
      <c r="K37" s="501"/>
      <c r="L37" s="161"/>
      <c r="M37" s="501"/>
      <c r="N37" s="161"/>
      <c r="O37" s="504" t="e">
        <f t="shared" si="0"/>
        <v>#VALUE!</v>
      </c>
      <c r="P37" s="161"/>
      <c r="Q37" s="10"/>
    </row>
    <row r="38" spans="1:17" ht="37.5" customHeight="1">
      <c r="A38" s="501"/>
      <c r="B38" s="161"/>
      <c r="C38" s="500"/>
      <c r="D38" s="161"/>
      <c r="E38" s="501"/>
      <c r="F38" s="161"/>
      <c r="G38" s="501"/>
      <c r="H38" s="161"/>
      <c r="I38" s="501"/>
      <c r="J38" s="161"/>
      <c r="K38" s="501"/>
      <c r="L38" s="161"/>
      <c r="M38" s="501"/>
      <c r="N38" s="161"/>
      <c r="O38" s="504" t="e">
        <f t="shared" si="0"/>
        <v>#VALUE!</v>
      </c>
      <c r="P38" s="161"/>
      <c r="Q38" s="10"/>
    </row>
    <row r="39" spans="1:17" ht="37.5" customHeight="1">
      <c r="A39" s="501"/>
      <c r="B39" s="161"/>
      <c r="C39" s="500"/>
      <c r="D39" s="161"/>
      <c r="E39" s="501"/>
      <c r="F39" s="161"/>
      <c r="G39" s="501"/>
      <c r="H39" s="161"/>
      <c r="I39" s="501"/>
      <c r="J39" s="161"/>
      <c r="K39" s="501"/>
      <c r="L39" s="161"/>
      <c r="M39" s="501"/>
      <c r="N39" s="161"/>
      <c r="O39" s="504" t="e">
        <f t="shared" si="0"/>
        <v>#VALUE!</v>
      </c>
      <c r="P39" s="161"/>
      <c r="Q39" s="10"/>
    </row>
    <row r="40" spans="1:17" ht="36.75" customHeight="1">
      <c r="A40" s="501"/>
      <c r="B40" s="161"/>
      <c r="C40" s="500"/>
      <c r="D40" s="161"/>
      <c r="E40" s="501"/>
      <c r="F40" s="161"/>
      <c r="G40" s="501"/>
      <c r="H40" s="161"/>
      <c r="I40" s="501"/>
      <c r="J40" s="161"/>
      <c r="K40" s="501"/>
      <c r="L40" s="161"/>
      <c r="M40" s="501"/>
      <c r="N40" s="161"/>
      <c r="O40" s="504" t="e">
        <f t="shared" si="0"/>
        <v>#VALUE!</v>
      </c>
      <c r="P40" s="161"/>
      <c r="Q40" s="10"/>
    </row>
    <row r="41" spans="1:17" ht="37.5" customHeight="1">
      <c r="A41" s="501"/>
      <c r="B41" s="161"/>
      <c r="C41" s="500"/>
      <c r="D41" s="161"/>
      <c r="E41" s="501"/>
      <c r="F41" s="161"/>
      <c r="G41" s="501"/>
      <c r="H41" s="161"/>
      <c r="I41" s="501"/>
      <c r="J41" s="161"/>
      <c r="K41" s="501"/>
      <c r="L41" s="161"/>
      <c r="M41" s="501"/>
      <c r="N41" s="161"/>
      <c r="O41" s="504" t="e">
        <f t="shared" si="0"/>
        <v>#VALUE!</v>
      </c>
      <c r="P41" s="161"/>
      <c r="Q41" s="10"/>
    </row>
    <row r="42" spans="1:17" ht="27" customHeight="1">
      <c r="A42" s="9"/>
      <c r="B42" s="9"/>
      <c r="C42" s="10"/>
      <c r="D42" s="10"/>
      <c r="E42" s="505"/>
      <c r="F42" s="16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195" t="s">
        <v>1565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 collapsed="1">
      <c r="A46" s="9"/>
      <c r="B46" s="19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  <c r="P46" s="10"/>
      <c r="Q46" s="10"/>
    </row>
    <row r="47" spans="1:17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</row>
    <row r="48" spans="1:17" ht="22.5" hidden="1" customHeight="1" outlineLevel="1">
      <c r="A48" s="9"/>
      <c r="B48" s="309" t="s">
        <v>1566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95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48"/>
      <c r="C50" s="49"/>
      <c r="D50" s="49"/>
      <c r="E50" s="49"/>
      <c r="F50" s="49"/>
      <c r="G50" s="49"/>
      <c r="H50" s="49"/>
      <c r="I50" s="49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27"/>
      <c r="C51" s="22"/>
      <c r="D51" s="22"/>
      <c r="E51" s="22"/>
      <c r="F51" s="22"/>
      <c r="G51" s="22"/>
      <c r="H51" s="22"/>
      <c r="I51" s="22"/>
      <c r="J51" s="10"/>
      <c r="K51" s="10"/>
      <c r="L51" s="10"/>
      <c r="M51" s="10"/>
      <c r="N51" s="10"/>
      <c r="O51" s="10"/>
      <c r="P51" s="10"/>
      <c r="Q51" s="10"/>
    </row>
    <row r="52" spans="1:17" ht="2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22.5" customHeight="1">
      <c r="A53" s="9"/>
      <c r="B53" s="195" t="s">
        <v>1460</v>
      </c>
      <c r="C53" s="165"/>
      <c r="D53" s="165"/>
      <c r="E53" s="165"/>
      <c r="F53" s="165"/>
      <c r="G53" s="165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 collapsed="1">
      <c r="A54" s="9"/>
      <c r="B54" s="196" t="s">
        <v>204</v>
      </c>
      <c r="C54" s="165"/>
      <c r="D54" s="165"/>
      <c r="E54" s="165"/>
      <c r="F54" s="165"/>
      <c r="G54" s="165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85"/>
      <c r="C55" s="85"/>
      <c r="D55" s="85"/>
      <c r="E55" s="85"/>
      <c r="F55" s="85"/>
      <c r="G55" s="85"/>
      <c r="H55" s="85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378" t="s">
        <v>1567</v>
      </c>
      <c r="C56" s="165"/>
      <c r="D56" s="165"/>
      <c r="E56" s="165"/>
      <c r="F56" s="165"/>
      <c r="G56" s="165"/>
      <c r="H56" s="8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94" t="s">
        <v>1568</v>
      </c>
      <c r="C57" s="165"/>
      <c r="D57" s="165"/>
      <c r="E57" s="165"/>
      <c r="F57" s="165"/>
      <c r="G57" s="165"/>
      <c r="H57" s="52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21" hidden="1" customHeight="1" outlineLevel="1">
      <c r="A58" s="9"/>
      <c r="B58" s="249"/>
      <c r="C58" s="165"/>
      <c r="D58" s="165"/>
      <c r="E58" s="165"/>
      <c r="F58" s="165"/>
      <c r="G58" s="165"/>
      <c r="H58" s="52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249"/>
      <c r="C59" s="165"/>
      <c r="D59" s="165"/>
      <c r="E59" s="165"/>
      <c r="F59" s="165"/>
      <c r="G59" s="165"/>
      <c r="H59" s="52"/>
      <c r="I59" s="9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85"/>
      <c r="C60" s="85"/>
      <c r="D60" s="125"/>
      <c r="E60" s="125"/>
      <c r="F60" s="125"/>
      <c r="G60" s="125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378" t="s">
        <v>1569</v>
      </c>
      <c r="C61" s="165"/>
      <c r="D61" s="165"/>
      <c r="E61" s="165"/>
      <c r="F61" s="165"/>
      <c r="G61" s="165"/>
      <c r="H61" s="85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22.5" hidden="1" customHeight="1" outlineLevel="1">
      <c r="A62" s="9"/>
      <c r="B62" s="294" t="s">
        <v>1570</v>
      </c>
      <c r="C62" s="165"/>
      <c r="D62" s="165"/>
      <c r="E62" s="165"/>
      <c r="F62" s="165"/>
      <c r="G62" s="165"/>
      <c r="H62" s="85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hidden="1" customHeight="1" outlineLevel="1">
      <c r="A63" s="9"/>
      <c r="B63" s="249"/>
      <c r="C63" s="165"/>
      <c r="D63" s="165"/>
      <c r="E63" s="165"/>
      <c r="F63" s="165"/>
      <c r="G63" s="165"/>
      <c r="H63" s="85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hidden="1" customHeight="1" outlineLevel="1">
      <c r="A64" s="9"/>
      <c r="B64" s="249"/>
      <c r="C64" s="165"/>
      <c r="D64" s="165"/>
      <c r="E64" s="165"/>
      <c r="F64" s="165"/>
      <c r="G64" s="165"/>
      <c r="H64" s="85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hidden="1" customHeight="1" outlineLevel="1">
      <c r="A65" s="9"/>
      <c r="B65" s="249"/>
      <c r="C65" s="165"/>
      <c r="D65" s="165"/>
      <c r="E65" s="165"/>
      <c r="F65" s="165"/>
      <c r="G65" s="165"/>
      <c r="H65" s="85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378" t="s">
        <v>1571</v>
      </c>
      <c r="C67" s="165"/>
      <c r="D67" s="165"/>
      <c r="E67" s="165"/>
      <c r="F67" s="165"/>
      <c r="G67" s="165"/>
      <c r="H67" s="8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94" t="s">
        <v>1572</v>
      </c>
      <c r="C68" s="165"/>
      <c r="D68" s="165"/>
      <c r="E68" s="165"/>
      <c r="F68" s="165"/>
      <c r="G68" s="165"/>
      <c r="H68" s="85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9"/>
      <c r="C69" s="165"/>
      <c r="D69" s="165"/>
      <c r="E69" s="165"/>
      <c r="F69" s="165"/>
      <c r="G69" s="165"/>
      <c r="H69" s="85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9"/>
      <c r="B70" s="249"/>
      <c r="C70" s="165"/>
      <c r="D70" s="165"/>
      <c r="E70" s="165"/>
      <c r="F70" s="165"/>
      <c r="G70" s="165"/>
      <c r="H70" s="8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249"/>
      <c r="C71" s="165"/>
      <c r="D71" s="165"/>
      <c r="E71" s="165"/>
      <c r="F71" s="165"/>
      <c r="G71" s="165"/>
      <c r="H71" s="85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85"/>
      <c r="C72" s="85"/>
      <c r="D72" s="85"/>
      <c r="E72" s="85"/>
      <c r="F72" s="85"/>
      <c r="G72" s="85"/>
      <c r="H72" s="8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378" t="s">
        <v>1573</v>
      </c>
      <c r="C73" s="165"/>
      <c r="D73" s="165"/>
      <c r="E73" s="165"/>
      <c r="F73" s="165"/>
      <c r="G73" s="165"/>
      <c r="H73" s="8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94" t="s">
        <v>1574</v>
      </c>
      <c r="C74" s="165"/>
      <c r="D74" s="165"/>
      <c r="E74" s="165"/>
      <c r="F74" s="165"/>
      <c r="G74" s="165"/>
      <c r="H74" s="8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249"/>
      <c r="C75" s="165"/>
      <c r="D75" s="165"/>
      <c r="E75" s="165"/>
      <c r="F75" s="165"/>
      <c r="G75" s="165"/>
      <c r="H75" s="8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249"/>
      <c r="C76" s="165"/>
      <c r="D76" s="165"/>
      <c r="E76" s="165"/>
      <c r="F76" s="165"/>
      <c r="G76" s="165"/>
      <c r="H76" s="85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49"/>
      <c r="C77" s="165"/>
      <c r="D77" s="165"/>
      <c r="E77" s="165"/>
      <c r="F77" s="165"/>
      <c r="G77" s="165"/>
      <c r="H77" s="8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49"/>
      <c r="C78" s="165"/>
      <c r="D78" s="165"/>
      <c r="E78" s="165"/>
      <c r="F78" s="165"/>
      <c r="G78" s="165"/>
      <c r="H78" s="8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52"/>
      <c r="C79" s="52"/>
      <c r="D79" s="52"/>
      <c r="E79" s="52"/>
      <c r="F79" s="52"/>
      <c r="G79" s="52"/>
      <c r="H79" s="8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22.5" hidden="1" customHeight="1" outlineLevel="1">
      <c r="A80" s="9"/>
      <c r="B80" s="378" t="s">
        <v>1575</v>
      </c>
      <c r="C80" s="165"/>
      <c r="D80" s="165"/>
      <c r="E80" s="165"/>
      <c r="F80" s="165"/>
      <c r="G80" s="165"/>
      <c r="H80" s="8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294" t="s">
        <v>1576</v>
      </c>
      <c r="C81" s="165"/>
      <c r="D81" s="165"/>
      <c r="E81" s="165"/>
      <c r="F81" s="165"/>
      <c r="G81" s="165"/>
      <c r="H81" s="85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49"/>
      <c r="C82" s="165"/>
      <c r="D82" s="165"/>
      <c r="E82" s="165"/>
      <c r="F82" s="165"/>
      <c r="G82" s="165"/>
      <c r="H82" s="9"/>
      <c r="I82" s="9"/>
      <c r="J82" s="10"/>
      <c r="K82" s="10"/>
      <c r="L82" s="10"/>
      <c r="M82" s="10"/>
      <c r="N82" s="10"/>
      <c r="O82" s="10"/>
      <c r="P82" s="10"/>
      <c r="Q82" s="10"/>
    </row>
    <row r="83" spans="1:17" ht="2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22.5" customHeight="1">
      <c r="A85" s="9"/>
      <c r="B85" s="195" t="s">
        <v>1577</v>
      </c>
      <c r="C85" s="165"/>
      <c r="D85" s="165"/>
      <c r="E85" s="165"/>
      <c r="F85" s="165"/>
      <c r="G85" s="165"/>
      <c r="H85" s="22"/>
      <c r="I85" s="22"/>
      <c r="J85" s="10"/>
      <c r="K85" s="10"/>
      <c r="L85" s="10"/>
      <c r="M85" s="10"/>
      <c r="N85" s="10"/>
      <c r="O85" s="10"/>
      <c r="P85" s="10"/>
      <c r="Q85" s="10"/>
    </row>
    <row r="86" spans="1:17" ht="22.5" customHeight="1">
      <c r="A86" s="9"/>
      <c r="B86" s="196" t="s">
        <v>204</v>
      </c>
      <c r="C86" s="165"/>
      <c r="D86" s="165"/>
      <c r="E86" s="165"/>
      <c r="F86" s="165"/>
      <c r="G86" s="165"/>
      <c r="H86" s="22"/>
      <c r="I86" s="22"/>
      <c r="J86" s="10"/>
      <c r="K86" s="10"/>
      <c r="L86" s="10"/>
      <c r="M86" s="10"/>
      <c r="N86" s="10"/>
      <c r="O86" s="10"/>
      <c r="P86" s="10"/>
      <c r="Q86" s="10"/>
    </row>
    <row r="87" spans="1:17" ht="22.5" customHeight="1" collapsed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308" t="s">
        <v>1578</v>
      </c>
      <c r="C88" s="165"/>
      <c r="D88" s="165"/>
      <c r="E88" s="165"/>
      <c r="F88" s="165"/>
      <c r="G88" s="165"/>
      <c r="H88" s="22"/>
      <c r="I88" s="22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165"/>
      <c r="C89" s="165"/>
      <c r="D89" s="165"/>
      <c r="E89" s="165"/>
      <c r="F89" s="165"/>
      <c r="G89" s="165"/>
      <c r="H89" s="22"/>
      <c r="I89" s="22"/>
      <c r="J89" s="10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336" t="s">
        <v>1579</v>
      </c>
      <c r="C90" s="165"/>
      <c r="D90" s="165"/>
      <c r="E90" s="165"/>
      <c r="F90" s="165"/>
      <c r="G90" s="165"/>
      <c r="H90" s="22"/>
      <c r="I90" s="22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309" t="s">
        <v>1580</v>
      </c>
      <c r="C91" s="165"/>
      <c r="D91" s="165"/>
      <c r="E91" s="165"/>
      <c r="F91" s="165"/>
      <c r="G91" s="165"/>
      <c r="H91" s="52"/>
      <c r="I91" s="52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95"/>
      <c r="C92" s="165"/>
      <c r="D92" s="165"/>
      <c r="E92" s="165"/>
      <c r="F92" s="165"/>
      <c r="G92" s="165"/>
      <c r="H92" s="52"/>
      <c r="I92" s="52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95"/>
      <c r="C93" s="165"/>
      <c r="D93" s="165"/>
      <c r="E93" s="165"/>
      <c r="F93" s="165"/>
      <c r="G93" s="165"/>
      <c r="H93" s="52"/>
      <c r="I93" s="5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48"/>
      <c r="C94" s="49"/>
      <c r="D94" s="49"/>
      <c r="E94" s="49"/>
      <c r="F94" s="49"/>
      <c r="G94" s="49"/>
      <c r="H94" s="49"/>
      <c r="I94" s="4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336" t="s">
        <v>1581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309" t="s">
        <v>1582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295"/>
      <c r="C97" s="165"/>
      <c r="D97" s="165"/>
      <c r="E97" s="165"/>
      <c r="F97" s="165"/>
      <c r="G97" s="165"/>
      <c r="H97" s="50"/>
      <c r="I97" s="50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295"/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295"/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295"/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295"/>
      <c r="C101" s="165"/>
      <c r="D101" s="165"/>
      <c r="E101" s="165"/>
      <c r="F101" s="165"/>
      <c r="G101" s="165"/>
      <c r="H101" s="50"/>
      <c r="I101" s="50"/>
      <c r="J101" s="10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295"/>
      <c r="C102" s="165"/>
      <c r="D102" s="165"/>
      <c r="E102" s="165"/>
      <c r="F102" s="165"/>
      <c r="G102" s="165"/>
      <c r="H102" s="50"/>
      <c r="I102" s="50"/>
      <c r="J102" s="10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79"/>
      <c r="C103" s="50"/>
      <c r="D103" s="50"/>
      <c r="E103" s="50"/>
      <c r="F103" s="50"/>
      <c r="G103" s="50"/>
      <c r="H103" s="50"/>
      <c r="I103" s="50"/>
      <c r="J103" s="10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336" t="s">
        <v>1583</v>
      </c>
      <c r="C104" s="165"/>
      <c r="D104" s="165"/>
      <c r="E104" s="165"/>
      <c r="F104" s="165"/>
      <c r="G104" s="165"/>
      <c r="H104" s="50"/>
      <c r="I104" s="50"/>
      <c r="J104" s="10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309" t="s">
        <v>1584</v>
      </c>
      <c r="C105" s="165"/>
      <c r="D105" s="165"/>
      <c r="E105" s="165"/>
      <c r="F105" s="165"/>
      <c r="G105" s="165"/>
      <c r="H105" s="50"/>
      <c r="I105" s="50"/>
      <c r="J105" s="10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295"/>
      <c r="C106" s="165"/>
      <c r="D106" s="165"/>
      <c r="E106" s="165"/>
      <c r="F106" s="165"/>
      <c r="G106" s="165"/>
      <c r="H106" s="50"/>
      <c r="I106" s="50"/>
      <c r="J106" s="10"/>
      <c r="K106" s="10"/>
      <c r="L106" s="10"/>
      <c r="M106" s="10"/>
      <c r="N106" s="10"/>
      <c r="O106" s="10"/>
      <c r="P106" s="10"/>
      <c r="Q106" s="10"/>
    </row>
    <row r="107" spans="1:17" ht="22.5" hidden="1" customHeight="1" outlineLevel="1">
      <c r="A107" s="9"/>
      <c r="B107" s="79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79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79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  <c r="P109" s="10"/>
      <c r="Q109" s="10"/>
    </row>
  </sheetData>
  <mergeCells count="161"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C39:D39"/>
    <mergeCell ref="E39:F39"/>
    <mergeCell ref="G39:H39"/>
    <mergeCell ref="I39:J39"/>
    <mergeCell ref="M39:N39"/>
    <mergeCell ref="O39:P39"/>
    <mergeCell ref="A33:B33"/>
    <mergeCell ref="A34:B34"/>
    <mergeCell ref="C34:D34"/>
    <mergeCell ref="E34:F34"/>
    <mergeCell ref="G34:H34"/>
    <mergeCell ref="I34:J34"/>
    <mergeCell ref="K34:L34"/>
    <mergeCell ref="B53:G53"/>
    <mergeCell ref="B54:G54"/>
    <mergeCell ref="C33:D33"/>
    <mergeCell ref="E33:F33"/>
    <mergeCell ref="G33:H33"/>
    <mergeCell ref="I33:J33"/>
    <mergeCell ref="K33:L33"/>
    <mergeCell ref="A39:B39"/>
    <mergeCell ref="A40:B40"/>
    <mergeCell ref="C40:D40"/>
    <mergeCell ref="E40:F40"/>
    <mergeCell ref="G40:H40"/>
    <mergeCell ref="I40:J40"/>
    <mergeCell ref="K40:L40"/>
    <mergeCell ref="A35:B35"/>
    <mergeCell ref="A36:B36"/>
    <mergeCell ref="C36:D36"/>
    <mergeCell ref="M33:N33"/>
    <mergeCell ref="O33:P33"/>
    <mergeCell ref="M34:N34"/>
    <mergeCell ref="O34:P34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K39:L39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C35:D35"/>
    <mergeCell ref="E35:F35"/>
    <mergeCell ref="G35:H35"/>
    <mergeCell ref="I35:J35"/>
    <mergeCell ref="K35:L35"/>
    <mergeCell ref="K32:L32"/>
    <mergeCell ref="M32:N32"/>
    <mergeCell ref="O32:P32"/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A32:B32"/>
    <mergeCell ref="C32:D32"/>
    <mergeCell ref="E32:F32"/>
    <mergeCell ref="G32:H32"/>
    <mergeCell ref="I32:J32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C30:D30"/>
    <mergeCell ref="E30:F30"/>
    <mergeCell ref="G30:H30"/>
    <mergeCell ref="I30:J30"/>
    <mergeCell ref="A31:B31"/>
    <mergeCell ref="C31:D31"/>
    <mergeCell ref="E31:F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</mergeCells>
  <conditionalFormatting sqref="P31">
    <cfRule type="notContainsBlanks" dxfId="0" priority="1">
      <formula>LEN(TRIM(P31))&gt;0</formula>
    </cfRule>
  </conditionalFormatting>
  <dataValidations count="6">
    <dataValidation type="list" allowBlank="1" showErrorMessage="1" sqref="E30:E41" xr:uid="{00000000-0002-0000-1700-000000000000}">
      <formula1>"1 = Não iniciado,2 = Ideia / Planejado,3 = Testando,4 = Focando,5 = Consolidado"</formula1>
    </dataValidation>
    <dataValidation type="list" allowBlank="1" showErrorMessage="1" sqref="M7" xr:uid="{00000000-0002-0000-1700-000001000000}">
      <formula1>"Finalizado,Em produção,Pendente"</formula1>
    </dataValidation>
    <dataValidation type="list" allowBlank="1" showErrorMessage="1" sqref="I30:I41" xr:uid="{00000000-0002-0000-1700-000002000000}">
      <formula1>"1 = Muito baixo,2 = Baixo,3 = Médio,4 = Alto,5 = Muito alto"</formula1>
    </dataValidation>
    <dataValidation type="list" allowBlank="1" showErrorMessage="1" sqref="G16:G18 J16:J21 M16:M23 A30:A41" xr:uid="{00000000-0002-0000-1700-000003000000}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 xr:uid="{00000000-0002-0000-1700-000004000000}">
      <formula1>"1 = Muito alto,2 = Alto,3 = Médio,4 = Baixo,5 = Muito baixo"</formula1>
    </dataValidation>
    <dataValidation type="list" allowBlank="1" showErrorMessage="1" sqref="G30:G41" xr:uid="{00000000-0002-0000-1700-000005000000}">
      <formula1>"1 = Genérico,2 = Baixa,3 = Médio,4 = Alta,5 = ICP direto"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1"/>
  <sheetViews>
    <sheetView showGridLines="0" topLeftCell="A40" workbookViewId="0">
      <selection activeCell="G19" sqref="G19"/>
    </sheetView>
  </sheetViews>
  <sheetFormatPr defaultColWidth="12.5703125" defaultRowHeight="15.75" customHeight="1" outlineLevelRow="1"/>
  <cols>
    <col min="1" max="1" width="4.42578125" customWidth="1"/>
    <col min="7" max="8" width="14.42578125" customWidth="1"/>
    <col min="9" max="9" width="4" customWidth="1"/>
    <col min="14" max="14" width="12" customWidth="1"/>
    <col min="15" max="15" width="13.140625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4"/>
      <c r="B3" s="165"/>
      <c r="C3" s="165"/>
      <c r="D3" s="165"/>
      <c r="E3" s="11"/>
      <c r="F3" s="166" t="s">
        <v>1585</v>
      </c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"/>
    </row>
    <row r="4" spans="1:17" ht="12.75">
      <c r="A4" s="165"/>
      <c r="B4" s="165"/>
      <c r="C4" s="165"/>
      <c r="D4" s="165"/>
      <c r="E4" s="11"/>
      <c r="F4" s="169"/>
      <c r="G4" s="165"/>
      <c r="H4" s="165"/>
      <c r="I4" s="165"/>
      <c r="J4" s="165"/>
      <c r="K4" s="165"/>
      <c r="L4" s="165"/>
      <c r="M4" s="165"/>
      <c r="N4" s="165"/>
      <c r="O4" s="165"/>
      <c r="P4" s="170"/>
      <c r="Q4" s="1"/>
    </row>
    <row r="5" spans="1:17" ht="12.75">
      <c r="A5" s="165"/>
      <c r="B5" s="165"/>
      <c r="C5" s="165"/>
      <c r="D5" s="165"/>
      <c r="E5" s="11"/>
      <c r="F5" s="169"/>
      <c r="G5" s="165"/>
      <c r="H5" s="165"/>
      <c r="I5" s="165"/>
      <c r="J5" s="165"/>
      <c r="K5" s="165"/>
      <c r="L5" s="165"/>
      <c r="M5" s="165"/>
      <c r="N5" s="165"/>
      <c r="O5" s="165"/>
      <c r="P5" s="170"/>
      <c r="Q5" s="1"/>
    </row>
    <row r="6" spans="1:17" ht="12.75">
      <c r="A6" s="165"/>
      <c r="B6" s="165"/>
      <c r="C6" s="165"/>
      <c r="D6" s="165"/>
      <c r="E6" s="11"/>
      <c r="F6" s="171"/>
      <c r="G6" s="172"/>
      <c r="H6" s="172"/>
      <c r="I6" s="172"/>
      <c r="J6" s="172"/>
      <c r="K6" s="172"/>
      <c r="L6" s="172"/>
      <c r="M6" s="172"/>
      <c r="N6" s="172"/>
      <c r="O6" s="172"/>
      <c r="P6" s="173"/>
      <c r="Q6" s="1"/>
    </row>
    <row r="7" spans="1:17" ht="12.75">
      <c r="A7" s="165"/>
      <c r="B7" s="165"/>
      <c r="C7" s="165"/>
      <c r="D7" s="165"/>
      <c r="E7" s="11"/>
      <c r="F7" s="286" t="s">
        <v>43</v>
      </c>
      <c r="G7" s="215" t="s">
        <v>1664</v>
      </c>
      <c r="H7" s="165"/>
      <c r="I7" s="216"/>
      <c r="J7" s="61"/>
      <c r="K7" s="286" t="s">
        <v>44</v>
      </c>
      <c r="L7" s="217" t="s">
        <v>45</v>
      </c>
      <c r="M7" s="61"/>
      <c r="N7" s="286" t="s">
        <v>46</v>
      </c>
      <c r="O7" s="215" t="s">
        <v>47</v>
      </c>
      <c r="P7" s="216"/>
      <c r="Q7" s="1"/>
    </row>
    <row r="8" spans="1:17" ht="12.75">
      <c r="A8" s="165"/>
      <c r="B8" s="165"/>
      <c r="C8" s="165"/>
      <c r="D8" s="165"/>
      <c r="E8" s="11"/>
      <c r="F8" s="159"/>
      <c r="G8" s="159"/>
      <c r="H8" s="160"/>
      <c r="I8" s="161"/>
      <c r="J8" s="61"/>
      <c r="K8" s="159"/>
      <c r="L8" s="163"/>
      <c r="M8" s="61"/>
      <c r="N8" s="159"/>
      <c r="O8" s="159"/>
      <c r="P8" s="16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82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57" t="s">
        <v>1586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6"/>
      <c r="Q12" s="13"/>
    </row>
    <row r="13" spans="1:17" ht="22.5" customHeight="1">
      <c r="A13" s="477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165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165"/>
      <c r="B15" s="9"/>
      <c r="C15" s="9"/>
      <c r="D15" s="9"/>
      <c r="E15" s="507" t="s">
        <v>1587</v>
      </c>
      <c r="F15" s="157"/>
      <c r="G15" s="157"/>
      <c r="H15" s="158"/>
      <c r="I15" s="386" t="s">
        <v>1588</v>
      </c>
      <c r="J15" s="157"/>
      <c r="K15" s="157"/>
      <c r="L15" s="157"/>
      <c r="M15" s="157"/>
      <c r="N15" s="157"/>
      <c r="O15" s="157"/>
      <c r="P15" s="158"/>
      <c r="Q15" s="10"/>
    </row>
    <row r="16" spans="1:17" ht="22.5" customHeight="1">
      <c r="A16" s="165"/>
      <c r="B16" s="508" t="s">
        <v>1589</v>
      </c>
      <c r="C16" s="157"/>
      <c r="D16" s="158"/>
      <c r="E16" s="342"/>
      <c r="F16" s="165"/>
      <c r="G16" s="165"/>
      <c r="H16" s="216"/>
      <c r="I16" s="342"/>
      <c r="J16" s="165"/>
      <c r="K16" s="165"/>
      <c r="L16" s="165"/>
      <c r="M16" s="165"/>
      <c r="N16" s="165"/>
      <c r="O16" s="165"/>
      <c r="P16" s="216"/>
      <c r="Q16" s="10"/>
    </row>
    <row r="17" spans="1:17" ht="22.5" customHeight="1">
      <c r="A17" s="165"/>
      <c r="B17" s="342"/>
      <c r="C17" s="165"/>
      <c r="D17" s="216"/>
      <c r="E17" s="342"/>
      <c r="F17" s="165"/>
      <c r="G17" s="165"/>
      <c r="H17" s="216"/>
      <c r="I17" s="342"/>
      <c r="J17" s="165"/>
      <c r="K17" s="165"/>
      <c r="L17" s="165"/>
      <c r="M17" s="165"/>
      <c r="N17" s="165"/>
      <c r="O17" s="165"/>
      <c r="P17" s="216"/>
      <c r="Q17" s="10"/>
    </row>
    <row r="18" spans="1:17" ht="22.5" customHeight="1">
      <c r="A18" s="165"/>
      <c r="B18" s="9"/>
      <c r="C18" s="9"/>
      <c r="D18" s="9"/>
      <c r="E18" s="159"/>
      <c r="F18" s="160"/>
      <c r="G18" s="160"/>
      <c r="H18" s="161"/>
      <c r="I18" s="159"/>
      <c r="J18" s="160"/>
      <c r="K18" s="160"/>
      <c r="L18" s="160"/>
      <c r="M18" s="160"/>
      <c r="N18" s="160"/>
      <c r="O18" s="160"/>
      <c r="P18" s="161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9"/>
      <c r="E20" s="507" t="s">
        <v>1590</v>
      </c>
      <c r="F20" s="157"/>
      <c r="G20" s="157"/>
      <c r="H20" s="158"/>
      <c r="I20" s="386" t="s">
        <v>1591</v>
      </c>
      <c r="J20" s="157"/>
      <c r="K20" s="157"/>
      <c r="L20" s="157"/>
      <c r="M20" s="157"/>
      <c r="N20" s="157"/>
      <c r="O20" s="157"/>
      <c r="P20" s="158"/>
      <c r="Q20" s="10"/>
    </row>
    <row r="21" spans="1:17" ht="22.5" customHeight="1">
      <c r="A21" s="165"/>
      <c r="B21" s="508" t="s">
        <v>5</v>
      </c>
      <c r="C21" s="157"/>
      <c r="D21" s="158"/>
      <c r="E21" s="342"/>
      <c r="F21" s="165"/>
      <c r="G21" s="165"/>
      <c r="H21" s="216"/>
      <c r="I21" s="342"/>
      <c r="J21" s="165"/>
      <c r="K21" s="165"/>
      <c r="L21" s="165"/>
      <c r="M21" s="165"/>
      <c r="N21" s="165"/>
      <c r="O21" s="165"/>
      <c r="P21" s="216"/>
      <c r="Q21" s="10"/>
    </row>
    <row r="22" spans="1:17" ht="22.5" customHeight="1">
      <c r="A22" s="165"/>
      <c r="B22" s="342"/>
      <c r="C22" s="165"/>
      <c r="D22" s="216"/>
      <c r="E22" s="342"/>
      <c r="F22" s="165"/>
      <c r="G22" s="165"/>
      <c r="H22" s="216"/>
      <c r="I22" s="342"/>
      <c r="J22" s="165"/>
      <c r="K22" s="165"/>
      <c r="L22" s="165"/>
      <c r="M22" s="165"/>
      <c r="N22" s="165"/>
      <c r="O22" s="165"/>
      <c r="P22" s="216"/>
      <c r="Q22" s="10"/>
    </row>
    <row r="23" spans="1:17" ht="22.5" customHeight="1">
      <c r="A23" s="165"/>
      <c r="B23" s="9"/>
      <c r="C23" s="9"/>
      <c r="D23" s="9"/>
      <c r="E23" s="159"/>
      <c r="F23" s="160"/>
      <c r="G23" s="160"/>
      <c r="H23" s="161"/>
      <c r="I23" s="159"/>
      <c r="J23" s="160"/>
      <c r="K23" s="160"/>
      <c r="L23" s="160"/>
      <c r="M23" s="160"/>
      <c r="N23" s="160"/>
      <c r="O23" s="160"/>
      <c r="P23" s="161"/>
      <c r="Q23" s="10"/>
    </row>
    <row r="24" spans="1:17" ht="22.5" customHeight="1">
      <c r="A24" s="165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22.5" customHeight="1">
      <c r="A25" s="165"/>
      <c r="B25" s="9"/>
      <c r="C25" s="9"/>
      <c r="D25" s="9"/>
      <c r="E25" s="507" t="s">
        <v>1592</v>
      </c>
      <c r="F25" s="157"/>
      <c r="G25" s="157"/>
      <c r="H25" s="158"/>
      <c r="I25" s="386" t="s">
        <v>1593</v>
      </c>
      <c r="J25" s="157"/>
      <c r="K25" s="157"/>
      <c r="L25" s="157"/>
      <c r="M25" s="157"/>
      <c r="N25" s="157"/>
      <c r="O25" s="157"/>
      <c r="P25" s="158"/>
      <c r="Q25" s="10"/>
    </row>
    <row r="26" spans="1:17" ht="22.5" customHeight="1">
      <c r="A26" s="165"/>
      <c r="B26" s="508" t="s">
        <v>1594</v>
      </c>
      <c r="C26" s="157"/>
      <c r="D26" s="158"/>
      <c r="E26" s="342"/>
      <c r="F26" s="165"/>
      <c r="G26" s="165"/>
      <c r="H26" s="216"/>
      <c r="I26" s="342"/>
      <c r="J26" s="165"/>
      <c r="K26" s="165"/>
      <c r="L26" s="165"/>
      <c r="M26" s="165"/>
      <c r="N26" s="165"/>
      <c r="O26" s="165"/>
      <c r="P26" s="216"/>
      <c r="Q26" s="10"/>
    </row>
    <row r="27" spans="1:17" ht="22.5" customHeight="1">
      <c r="A27" s="165"/>
      <c r="B27" s="342"/>
      <c r="C27" s="165"/>
      <c r="D27" s="216"/>
      <c r="E27" s="342"/>
      <c r="F27" s="165"/>
      <c r="G27" s="165"/>
      <c r="H27" s="216"/>
      <c r="I27" s="342"/>
      <c r="J27" s="165"/>
      <c r="K27" s="165"/>
      <c r="L27" s="165"/>
      <c r="M27" s="165"/>
      <c r="N27" s="165"/>
      <c r="O27" s="165"/>
      <c r="P27" s="216"/>
      <c r="Q27" s="10"/>
    </row>
    <row r="28" spans="1:17" ht="22.5" customHeight="1">
      <c r="A28" s="165"/>
      <c r="B28" s="9"/>
      <c r="C28" s="9"/>
      <c r="D28" s="9"/>
      <c r="E28" s="159"/>
      <c r="F28" s="160"/>
      <c r="G28" s="160"/>
      <c r="H28" s="161"/>
      <c r="I28" s="159"/>
      <c r="J28" s="160"/>
      <c r="K28" s="160"/>
      <c r="L28" s="160"/>
      <c r="M28" s="160"/>
      <c r="N28" s="160"/>
      <c r="O28" s="160"/>
      <c r="P28" s="161"/>
      <c r="Q28" s="10"/>
    </row>
    <row r="29" spans="1:17" ht="22.5" customHeight="1">
      <c r="A29" s="165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22.5" customHeight="1">
      <c r="A30" s="165"/>
      <c r="B30" s="9"/>
      <c r="C30" s="9"/>
      <c r="D30" s="9"/>
      <c r="E30" s="507" t="s">
        <v>1595</v>
      </c>
      <c r="F30" s="157"/>
      <c r="G30" s="157"/>
      <c r="H30" s="158"/>
      <c r="I30" s="386" t="s">
        <v>1596</v>
      </c>
      <c r="J30" s="157"/>
      <c r="K30" s="157"/>
      <c r="L30" s="157"/>
      <c r="M30" s="157"/>
      <c r="N30" s="157"/>
      <c r="O30" s="157"/>
      <c r="P30" s="158"/>
      <c r="Q30" s="10"/>
    </row>
    <row r="31" spans="1:17" ht="22.5" customHeight="1">
      <c r="A31" s="165"/>
      <c r="B31" s="508" t="s">
        <v>1597</v>
      </c>
      <c r="C31" s="157"/>
      <c r="D31" s="158"/>
      <c r="E31" s="342"/>
      <c r="F31" s="165"/>
      <c r="G31" s="165"/>
      <c r="H31" s="216"/>
      <c r="I31" s="342"/>
      <c r="J31" s="165"/>
      <c r="K31" s="165"/>
      <c r="L31" s="165"/>
      <c r="M31" s="165"/>
      <c r="N31" s="165"/>
      <c r="O31" s="165"/>
      <c r="P31" s="216"/>
      <c r="Q31" s="10"/>
    </row>
    <row r="32" spans="1:17" ht="22.5" customHeight="1">
      <c r="A32" s="165"/>
      <c r="B32" s="342"/>
      <c r="C32" s="165"/>
      <c r="D32" s="216"/>
      <c r="E32" s="342"/>
      <c r="F32" s="165"/>
      <c r="G32" s="165"/>
      <c r="H32" s="216"/>
      <c r="I32" s="342"/>
      <c r="J32" s="165"/>
      <c r="K32" s="165"/>
      <c r="L32" s="165"/>
      <c r="M32" s="165"/>
      <c r="N32" s="165"/>
      <c r="O32" s="165"/>
      <c r="P32" s="216"/>
      <c r="Q32" s="10"/>
    </row>
    <row r="33" spans="1:17" ht="22.5" customHeight="1">
      <c r="A33" s="165"/>
      <c r="B33" s="9"/>
      <c r="C33" s="9"/>
      <c r="D33" s="9"/>
      <c r="E33" s="159"/>
      <c r="F33" s="160"/>
      <c r="G33" s="160"/>
      <c r="H33" s="161"/>
      <c r="I33" s="159"/>
      <c r="J33" s="160"/>
      <c r="K33" s="160"/>
      <c r="L33" s="160"/>
      <c r="M33" s="160"/>
      <c r="N33" s="160"/>
      <c r="O33" s="160"/>
      <c r="P33" s="161"/>
      <c r="Q33" s="10"/>
    </row>
    <row r="34" spans="1:17" ht="22.5" customHeight="1">
      <c r="A34" s="165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165"/>
      <c r="B35" s="9"/>
      <c r="C35" s="9"/>
      <c r="D35" s="9"/>
      <c r="E35" s="507" t="s">
        <v>1598</v>
      </c>
      <c r="F35" s="157"/>
      <c r="G35" s="157"/>
      <c r="H35" s="158"/>
      <c r="I35" s="386" t="s">
        <v>1599</v>
      </c>
      <c r="J35" s="157"/>
      <c r="K35" s="157"/>
      <c r="L35" s="157"/>
      <c r="M35" s="157"/>
      <c r="N35" s="157"/>
      <c r="O35" s="157"/>
      <c r="P35" s="158"/>
      <c r="Q35" s="10"/>
    </row>
    <row r="36" spans="1:17" ht="22.5" customHeight="1">
      <c r="A36" s="165"/>
      <c r="B36" s="508" t="s">
        <v>1600</v>
      </c>
      <c r="C36" s="157"/>
      <c r="D36" s="158"/>
      <c r="E36" s="342"/>
      <c r="F36" s="165"/>
      <c r="G36" s="165"/>
      <c r="H36" s="216"/>
      <c r="I36" s="342"/>
      <c r="J36" s="165"/>
      <c r="K36" s="165"/>
      <c r="L36" s="165"/>
      <c r="M36" s="165"/>
      <c r="N36" s="165"/>
      <c r="O36" s="165"/>
      <c r="P36" s="216"/>
      <c r="Q36" s="10"/>
    </row>
    <row r="37" spans="1:17" ht="22.5" customHeight="1">
      <c r="A37" s="165"/>
      <c r="B37" s="342"/>
      <c r="C37" s="165"/>
      <c r="D37" s="216"/>
      <c r="E37" s="342"/>
      <c r="F37" s="165"/>
      <c r="G37" s="165"/>
      <c r="H37" s="216"/>
      <c r="I37" s="342"/>
      <c r="J37" s="165"/>
      <c r="K37" s="165"/>
      <c r="L37" s="165"/>
      <c r="M37" s="165"/>
      <c r="N37" s="165"/>
      <c r="O37" s="165"/>
      <c r="P37" s="216"/>
      <c r="Q37" s="10"/>
    </row>
    <row r="38" spans="1:17" ht="22.5" customHeight="1">
      <c r="A38" s="165"/>
      <c r="B38" s="9"/>
      <c r="C38" s="9"/>
      <c r="D38" s="9"/>
      <c r="E38" s="159"/>
      <c r="F38" s="160"/>
      <c r="G38" s="160"/>
      <c r="H38" s="161"/>
      <c r="I38" s="159"/>
      <c r="J38" s="160"/>
      <c r="K38" s="160"/>
      <c r="L38" s="160"/>
      <c r="M38" s="160"/>
      <c r="N38" s="160"/>
      <c r="O38" s="160"/>
      <c r="P38" s="161"/>
      <c r="Q38" s="10"/>
    </row>
    <row r="39" spans="1:17" ht="22.5" customHeight="1">
      <c r="A39" s="165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22.5" customHeight="1">
      <c r="A40" s="165"/>
      <c r="B40" s="9"/>
      <c r="C40" s="9"/>
      <c r="D40" s="9"/>
      <c r="E40" s="507" t="s">
        <v>1601</v>
      </c>
      <c r="F40" s="157"/>
      <c r="G40" s="157"/>
      <c r="H40" s="158"/>
      <c r="I40" s="386" t="s">
        <v>1602</v>
      </c>
      <c r="J40" s="157"/>
      <c r="K40" s="157"/>
      <c r="L40" s="157"/>
      <c r="M40" s="157"/>
      <c r="N40" s="157"/>
      <c r="O40" s="157"/>
      <c r="P40" s="158"/>
      <c r="Q40" s="10"/>
    </row>
    <row r="41" spans="1:17" ht="22.5" customHeight="1">
      <c r="A41" s="165"/>
      <c r="B41" s="508" t="s">
        <v>1603</v>
      </c>
      <c r="C41" s="157"/>
      <c r="D41" s="158"/>
      <c r="E41" s="342"/>
      <c r="F41" s="165"/>
      <c r="G41" s="165"/>
      <c r="H41" s="216"/>
      <c r="I41" s="342"/>
      <c r="J41" s="165"/>
      <c r="K41" s="165"/>
      <c r="L41" s="165"/>
      <c r="M41" s="165"/>
      <c r="N41" s="165"/>
      <c r="O41" s="165"/>
      <c r="P41" s="216"/>
      <c r="Q41" s="10"/>
    </row>
    <row r="42" spans="1:17" ht="22.5" customHeight="1">
      <c r="A42" s="165"/>
      <c r="B42" s="342"/>
      <c r="C42" s="165"/>
      <c r="D42" s="216"/>
      <c r="E42" s="342"/>
      <c r="F42" s="165"/>
      <c r="G42" s="165"/>
      <c r="H42" s="216"/>
      <c r="I42" s="342"/>
      <c r="J42" s="165"/>
      <c r="K42" s="165"/>
      <c r="L42" s="165"/>
      <c r="M42" s="165"/>
      <c r="N42" s="165"/>
      <c r="O42" s="165"/>
      <c r="P42" s="216"/>
      <c r="Q42" s="10"/>
    </row>
    <row r="43" spans="1:17" ht="22.5" customHeight="1">
      <c r="A43" s="165"/>
      <c r="B43" s="9"/>
      <c r="C43" s="9"/>
      <c r="D43" s="9"/>
      <c r="E43" s="159"/>
      <c r="F43" s="160"/>
      <c r="G43" s="160"/>
      <c r="H43" s="161"/>
      <c r="I43" s="159"/>
      <c r="J43" s="160"/>
      <c r="K43" s="160"/>
      <c r="L43" s="160"/>
      <c r="M43" s="160"/>
      <c r="N43" s="160"/>
      <c r="O43" s="160"/>
      <c r="P43" s="161"/>
      <c r="Q43" s="10"/>
    </row>
    <row r="44" spans="1:17" ht="22.5" customHeight="1">
      <c r="A44" s="165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165"/>
      <c r="B45" s="9"/>
      <c r="C45" s="9"/>
      <c r="D45" s="9"/>
      <c r="E45" s="507" t="s">
        <v>1604</v>
      </c>
      <c r="F45" s="157"/>
      <c r="G45" s="157"/>
      <c r="H45" s="158"/>
      <c r="I45" s="386" t="s">
        <v>1605</v>
      </c>
      <c r="J45" s="157"/>
      <c r="K45" s="157"/>
      <c r="L45" s="157"/>
      <c r="M45" s="157"/>
      <c r="N45" s="157"/>
      <c r="O45" s="157"/>
      <c r="P45" s="158"/>
      <c r="Q45" s="10"/>
    </row>
    <row r="46" spans="1:17" ht="22.5" customHeight="1">
      <c r="A46" s="165"/>
      <c r="B46" s="508" t="s">
        <v>1606</v>
      </c>
      <c r="C46" s="157"/>
      <c r="D46" s="158"/>
      <c r="E46" s="342"/>
      <c r="F46" s="165"/>
      <c r="G46" s="165"/>
      <c r="H46" s="216"/>
      <c r="I46" s="342"/>
      <c r="J46" s="165"/>
      <c r="K46" s="165"/>
      <c r="L46" s="165"/>
      <c r="M46" s="165"/>
      <c r="N46" s="165"/>
      <c r="O46" s="165"/>
      <c r="P46" s="216"/>
      <c r="Q46" s="10"/>
    </row>
    <row r="47" spans="1:17" ht="22.5" customHeight="1">
      <c r="A47" s="165"/>
      <c r="B47" s="342"/>
      <c r="C47" s="165"/>
      <c r="D47" s="216"/>
      <c r="E47" s="342"/>
      <c r="F47" s="165"/>
      <c r="G47" s="165"/>
      <c r="H47" s="216"/>
      <c r="I47" s="342"/>
      <c r="J47" s="165"/>
      <c r="K47" s="165"/>
      <c r="L47" s="165"/>
      <c r="M47" s="165"/>
      <c r="N47" s="165"/>
      <c r="O47" s="165"/>
      <c r="P47" s="216"/>
      <c r="Q47" s="10"/>
    </row>
    <row r="48" spans="1:17" ht="22.5" customHeight="1">
      <c r="A48" s="165"/>
      <c r="B48" s="9"/>
      <c r="C48" s="9"/>
      <c r="D48" s="9"/>
      <c r="E48" s="159"/>
      <c r="F48" s="160"/>
      <c r="G48" s="160"/>
      <c r="H48" s="161"/>
      <c r="I48" s="159"/>
      <c r="J48" s="160"/>
      <c r="K48" s="160"/>
      <c r="L48" s="160"/>
      <c r="M48" s="160"/>
      <c r="N48" s="160"/>
      <c r="O48" s="160"/>
      <c r="P48" s="161"/>
      <c r="Q48" s="10"/>
    </row>
    <row r="49" spans="1:17" ht="22.5" customHeight="1">
      <c r="A49" s="165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165"/>
      <c r="B50" s="9"/>
      <c r="C50" s="9"/>
      <c r="D50" s="9"/>
      <c r="E50" s="507" t="s">
        <v>1607</v>
      </c>
      <c r="F50" s="157"/>
      <c r="G50" s="157"/>
      <c r="H50" s="158"/>
      <c r="I50" s="386" t="s">
        <v>1608</v>
      </c>
      <c r="J50" s="157"/>
      <c r="K50" s="157"/>
      <c r="L50" s="157"/>
      <c r="M50" s="157"/>
      <c r="N50" s="157"/>
      <c r="O50" s="157"/>
      <c r="P50" s="158"/>
      <c r="Q50" s="10"/>
    </row>
    <row r="51" spans="1:17" ht="22.5" customHeight="1">
      <c r="A51" s="165"/>
      <c r="B51" s="508" t="s">
        <v>1609</v>
      </c>
      <c r="C51" s="157"/>
      <c r="D51" s="158"/>
      <c r="E51" s="342"/>
      <c r="F51" s="165"/>
      <c r="G51" s="165"/>
      <c r="H51" s="216"/>
      <c r="I51" s="342"/>
      <c r="J51" s="165"/>
      <c r="K51" s="165"/>
      <c r="L51" s="165"/>
      <c r="M51" s="165"/>
      <c r="N51" s="165"/>
      <c r="O51" s="165"/>
      <c r="P51" s="216"/>
      <c r="Q51" s="10"/>
    </row>
    <row r="52" spans="1:17" ht="22.5" customHeight="1">
      <c r="A52" s="165"/>
      <c r="B52" s="342"/>
      <c r="C52" s="165"/>
      <c r="D52" s="216"/>
      <c r="E52" s="342"/>
      <c r="F52" s="165"/>
      <c r="G52" s="165"/>
      <c r="H52" s="216"/>
      <c r="I52" s="342"/>
      <c r="J52" s="165"/>
      <c r="K52" s="165"/>
      <c r="L52" s="165"/>
      <c r="M52" s="165"/>
      <c r="N52" s="165"/>
      <c r="O52" s="165"/>
      <c r="P52" s="216"/>
      <c r="Q52" s="10"/>
    </row>
    <row r="53" spans="1:17" ht="22.5" customHeight="1">
      <c r="A53" s="165"/>
      <c r="B53" s="9"/>
      <c r="C53" s="9"/>
      <c r="D53" s="9"/>
      <c r="E53" s="159"/>
      <c r="F53" s="160"/>
      <c r="G53" s="160"/>
      <c r="H53" s="161"/>
      <c r="I53" s="159"/>
      <c r="J53" s="160"/>
      <c r="K53" s="160"/>
      <c r="L53" s="160"/>
      <c r="M53" s="160"/>
      <c r="N53" s="160"/>
      <c r="O53" s="160"/>
      <c r="P53" s="161"/>
      <c r="Q53" s="10"/>
    </row>
    <row r="54" spans="1:17" ht="22.5" customHeight="1">
      <c r="A54" s="165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165"/>
      <c r="B55" s="9"/>
      <c r="C55" s="9"/>
      <c r="D55" s="9"/>
      <c r="E55" s="507" t="s">
        <v>1610</v>
      </c>
      <c r="F55" s="157"/>
      <c r="G55" s="157"/>
      <c r="H55" s="158"/>
      <c r="I55" s="386" t="s">
        <v>1611</v>
      </c>
      <c r="J55" s="157"/>
      <c r="K55" s="157"/>
      <c r="L55" s="157"/>
      <c r="M55" s="157"/>
      <c r="N55" s="157"/>
      <c r="O55" s="157"/>
      <c r="P55" s="158"/>
      <c r="Q55" s="10"/>
    </row>
    <row r="56" spans="1:17" ht="22.5" customHeight="1">
      <c r="A56" s="165"/>
      <c r="B56" s="508" t="s">
        <v>1443</v>
      </c>
      <c r="C56" s="157"/>
      <c r="D56" s="158"/>
      <c r="E56" s="342"/>
      <c r="F56" s="165"/>
      <c r="G56" s="165"/>
      <c r="H56" s="216"/>
      <c r="I56" s="342"/>
      <c r="J56" s="165"/>
      <c r="K56" s="165"/>
      <c r="L56" s="165"/>
      <c r="M56" s="165"/>
      <c r="N56" s="165"/>
      <c r="O56" s="165"/>
      <c r="P56" s="216"/>
      <c r="Q56" s="10"/>
    </row>
    <row r="57" spans="1:17" ht="22.5" customHeight="1">
      <c r="A57" s="165"/>
      <c r="B57" s="342"/>
      <c r="C57" s="165"/>
      <c r="D57" s="216"/>
      <c r="E57" s="342"/>
      <c r="F57" s="165"/>
      <c r="G57" s="165"/>
      <c r="H57" s="216"/>
      <c r="I57" s="342"/>
      <c r="J57" s="165"/>
      <c r="K57" s="165"/>
      <c r="L57" s="165"/>
      <c r="M57" s="165"/>
      <c r="N57" s="165"/>
      <c r="O57" s="165"/>
      <c r="P57" s="216"/>
      <c r="Q57" s="10"/>
    </row>
    <row r="58" spans="1:17" ht="22.5" customHeight="1">
      <c r="A58" s="165"/>
      <c r="B58" s="9"/>
      <c r="C58" s="9"/>
      <c r="D58" s="9"/>
      <c r="E58" s="159"/>
      <c r="F58" s="160"/>
      <c r="G58" s="160"/>
      <c r="H58" s="161"/>
      <c r="I58" s="159"/>
      <c r="J58" s="160"/>
      <c r="K58" s="160"/>
      <c r="L58" s="160"/>
      <c r="M58" s="160"/>
      <c r="N58" s="160"/>
      <c r="O58" s="160"/>
      <c r="P58" s="161"/>
      <c r="Q58" s="10"/>
    </row>
    <row r="59" spans="1:17" ht="22.5" customHeight="1">
      <c r="A59" s="165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2.5" customHeight="1">
      <c r="A60" s="165"/>
      <c r="B60" s="9"/>
      <c r="C60" s="9"/>
      <c r="D60" s="9"/>
      <c r="E60" s="507" t="s">
        <v>1612</v>
      </c>
      <c r="F60" s="157"/>
      <c r="G60" s="157"/>
      <c r="H60" s="158"/>
      <c r="I60" s="386" t="s">
        <v>1613</v>
      </c>
      <c r="J60" s="157"/>
      <c r="K60" s="157"/>
      <c r="L60" s="157"/>
      <c r="M60" s="157"/>
      <c r="N60" s="157"/>
      <c r="O60" s="157"/>
      <c r="P60" s="158"/>
      <c r="Q60" s="10"/>
    </row>
    <row r="61" spans="1:17" ht="22.5" customHeight="1">
      <c r="A61" s="165"/>
      <c r="B61" s="508" t="s">
        <v>1614</v>
      </c>
      <c r="C61" s="157"/>
      <c r="D61" s="158"/>
      <c r="E61" s="342"/>
      <c r="F61" s="165"/>
      <c r="G61" s="165"/>
      <c r="H61" s="216"/>
      <c r="I61" s="342"/>
      <c r="J61" s="165"/>
      <c r="K61" s="165"/>
      <c r="L61" s="165"/>
      <c r="M61" s="165"/>
      <c r="N61" s="165"/>
      <c r="O61" s="165"/>
      <c r="P61" s="216"/>
      <c r="Q61" s="10"/>
    </row>
    <row r="62" spans="1:17" ht="22.5" customHeight="1">
      <c r="A62" s="165"/>
      <c r="B62" s="342"/>
      <c r="C62" s="165"/>
      <c r="D62" s="216"/>
      <c r="E62" s="342"/>
      <c r="F62" s="165"/>
      <c r="G62" s="165"/>
      <c r="H62" s="216"/>
      <c r="I62" s="342"/>
      <c r="J62" s="165"/>
      <c r="K62" s="165"/>
      <c r="L62" s="165"/>
      <c r="M62" s="165"/>
      <c r="N62" s="165"/>
      <c r="O62" s="165"/>
      <c r="P62" s="216"/>
      <c r="Q62" s="10"/>
    </row>
    <row r="63" spans="1:17" ht="22.5" customHeight="1">
      <c r="A63" s="165"/>
      <c r="B63" s="9"/>
      <c r="C63" s="9"/>
      <c r="D63" s="9"/>
      <c r="E63" s="159"/>
      <c r="F63" s="160"/>
      <c r="G63" s="160"/>
      <c r="H63" s="161"/>
      <c r="I63" s="159"/>
      <c r="J63" s="160"/>
      <c r="K63" s="160"/>
      <c r="L63" s="160"/>
      <c r="M63" s="160"/>
      <c r="N63" s="160"/>
      <c r="O63" s="160"/>
      <c r="P63" s="161"/>
      <c r="Q63" s="10"/>
    </row>
    <row r="64" spans="1:17" ht="22.5" customHeight="1">
      <c r="A64" s="165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>
      <c r="A65" s="165"/>
      <c r="B65" s="9"/>
      <c r="C65" s="9"/>
      <c r="D65" s="9"/>
      <c r="E65" s="507" t="s">
        <v>1615</v>
      </c>
      <c r="F65" s="157"/>
      <c r="G65" s="157"/>
      <c r="H65" s="158"/>
      <c r="I65" s="386" t="s">
        <v>1616</v>
      </c>
      <c r="J65" s="157"/>
      <c r="K65" s="157"/>
      <c r="L65" s="157"/>
      <c r="M65" s="157"/>
      <c r="N65" s="157"/>
      <c r="O65" s="157"/>
      <c r="P65" s="158"/>
      <c r="Q65" s="10"/>
    </row>
    <row r="66" spans="1:17" ht="22.5" customHeight="1">
      <c r="A66" s="165"/>
      <c r="B66" s="508" t="s">
        <v>1479</v>
      </c>
      <c r="C66" s="157"/>
      <c r="D66" s="158"/>
      <c r="E66" s="342"/>
      <c r="F66" s="165"/>
      <c r="G66" s="165"/>
      <c r="H66" s="216"/>
      <c r="I66" s="342"/>
      <c r="J66" s="165"/>
      <c r="K66" s="165"/>
      <c r="L66" s="165"/>
      <c r="M66" s="165"/>
      <c r="N66" s="165"/>
      <c r="O66" s="165"/>
      <c r="P66" s="216"/>
      <c r="Q66" s="10"/>
    </row>
    <row r="67" spans="1:17" ht="22.5" customHeight="1">
      <c r="A67" s="165"/>
      <c r="B67" s="342"/>
      <c r="C67" s="165"/>
      <c r="D67" s="216"/>
      <c r="E67" s="342"/>
      <c r="F67" s="165"/>
      <c r="G67" s="165"/>
      <c r="H67" s="216"/>
      <c r="I67" s="342"/>
      <c r="J67" s="165"/>
      <c r="K67" s="165"/>
      <c r="L67" s="165"/>
      <c r="M67" s="165"/>
      <c r="N67" s="165"/>
      <c r="O67" s="165"/>
      <c r="P67" s="216"/>
      <c r="Q67" s="10"/>
    </row>
    <row r="68" spans="1:17" ht="22.5" customHeight="1">
      <c r="A68" s="165"/>
      <c r="B68" s="9"/>
      <c r="C68" s="9"/>
      <c r="D68" s="9"/>
      <c r="E68" s="159"/>
      <c r="F68" s="160"/>
      <c r="G68" s="160"/>
      <c r="H68" s="161"/>
      <c r="I68" s="159"/>
      <c r="J68" s="160"/>
      <c r="K68" s="160"/>
      <c r="L68" s="160"/>
      <c r="M68" s="160"/>
      <c r="N68" s="160"/>
      <c r="O68" s="160"/>
      <c r="P68" s="161"/>
      <c r="Q68" s="10"/>
    </row>
    <row r="69" spans="1:17" ht="22.5" customHeight="1">
      <c r="A69" s="165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165"/>
      <c r="B70" s="9"/>
      <c r="C70" s="9"/>
      <c r="D70" s="9"/>
      <c r="E70" s="507" t="s">
        <v>1617</v>
      </c>
      <c r="F70" s="157"/>
      <c r="G70" s="157"/>
      <c r="H70" s="158"/>
      <c r="I70" s="386" t="s">
        <v>1618</v>
      </c>
      <c r="J70" s="157"/>
      <c r="K70" s="157"/>
      <c r="L70" s="157"/>
      <c r="M70" s="157"/>
      <c r="N70" s="157"/>
      <c r="O70" s="157"/>
      <c r="P70" s="158"/>
      <c r="Q70" s="10"/>
    </row>
    <row r="71" spans="1:17" ht="22.5" customHeight="1">
      <c r="A71" s="165"/>
      <c r="B71" s="508" t="s">
        <v>1619</v>
      </c>
      <c r="C71" s="157"/>
      <c r="D71" s="158"/>
      <c r="E71" s="342"/>
      <c r="F71" s="165"/>
      <c r="G71" s="165"/>
      <c r="H71" s="216"/>
      <c r="I71" s="342"/>
      <c r="J71" s="165"/>
      <c r="K71" s="165"/>
      <c r="L71" s="165"/>
      <c r="M71" s="165"/>
      <c r="N71" s="165"/>
      <c r="O71" s="165"/>
      <c r="P71" s="216"/>
      <c r="Q71" s="10"/>
    </row>
    <row r="72" spans="1:17" ht="22.5" customHeight="1">
      <c r="A72" s="165"/>
      <c r="B72" s="342"/>
      <c r="C72" s="165"/>
      <c r="D72" s="216"/>
      <c r="E72" s="342"/>
      <c r="F72" s="165"/>
      <c r="G72" s="165"/>
      <c r="H72" s="216"/>
      <c r="I72" s="342"/>
      <c r="J72" s="165"/>
      <c r="K72" s="165"/>
      <c r="L72" s="165"/>
      <c r="M72" s="165"/>
      <c r="N72" s="165"/>
      <c r="O72" s="165"/>
      <c r="P72" s="216"/>
      <c r="Q72" s="10"/>
    </row>
    <row r="73" spans="1:17" ht="22.5" customHeight="1">
      <c r="A73" s="165"/>
      <c r="B73" s="9"/>
      <c r="C73" s="9"/>
      <c r="D73" s="9"/>
      <c r="E73" s="159"/>
      <c r="F73" s="160"/>
      <c r="G73" s="160"/>
      <c r="H73" s="161"/>
      <c r="I73" s="159"/>
      <c r="J73" s="160"/>
      <c r="K73" s="160"/>
      <c r="L73" s="160"/>
      <c r="M73" s="160"/>
      <c r="N73" s="160"/>
      <c r="O73" s="160"/>
      <c r="P73" s="161"/>
      <c r="Q73" s="10"/>
    </row>
    <row r="74" spans="1:17" ht="22.5" customHeight="1">
      <c r="A74" s="165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customHeight="1">
      <c r="A75" s="165"/>
      <c r="B75" s="9"/>
      <c r="C75" s="9"/>
      <c r="D75" s="10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</row>
    <row r="76" spans="1:17" ht="22.5" customHeight="1">
      <c r="A76" s="9"/>
      <c r="B76" s="9"/>
      <c r="D76" s="10"/>
      <c r="E76" s="10"/>
      <c r="G76" s="10"/>
      <c r="H76" s="10"/>
      <c r="I76" s="10"/>
      <c r="K76" s="10"/>
      <c r="L76" s="10"/>
      <c r="M76" s="10"/>
      <c r="N76" s="10"/>
      <c r="O76" s="10"/>
      <c r="P76" s="10"/>
      <c r="Q76" s="10"/>
    </row>
    <row r="77" spans="1:17" ht="22.5" customHeight="1">
      <c r="A77" s="9"/>
      <c r="B77" s="9"/>
      <c r="D77" s="10"/>
      <c r="E77" s="10"/>
      <c r="G77" s="10"/>
      <c r="H77" s="10"/>
      <c r="I77" s="10"/>
      <c r="K77" s="10"/>
      <c r="L77" s="10"/>
      <c r="M77" s="10"/>
      <c r="N77" s="10"/>
      <c r="O77" s="10"/>
      <c r="P77" s="10"/>
      <c r="Q77" s="10"/>
    </row>
    <row r="78" spans="1:17" ht="22.5" customHeight="1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customHeight="1">
      <c r="A79" s="9"/>
      <c r="B79" s="9"/>
      <c r="C79" s="195" t="s">
        <v>1620</v>
      </c>
      <c r="D79" s="165"/>
      <c r="E79" s="165"/>
      <c r="F79" s="165"/>
      <c r="G79" s="165"/>
      <c r="H79" s="165"/>
      <c r="I79" s="165"/>
      <c r="J79" s="22"/>
      <c r="K79" s="22"/>
      <c r="L79" s="10"/>
      <c r="M79" s="10"/>
      <c r="N79" s="10"/>
      <c r="O79" s="10"/>
      <c r="P79" s="10"/>
      <c r="Q79" s="10"/>
    </row>
    <row r="80" spans="1:17" ht="22.5" customHeight="1" collapsed="1">
      <c r="A80" s="9"/>
      <c r="B80" s="9"/>
      <c r="C80" s="196" t="s">
        <v>204</v>
      </c>
      <c r="D80" s="165"/>
      <c r="E80" s="165"/>
      <c r="F80" s="165"/>
      <c r="G80" s="165"/>
      <c r="H80" s="165"/>
      <c r="I80" s="165"/>
      <c r="J80" s="22"/>
      <c r="K80" s="22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9"/>
      <c r="C81" s="27"/>
      <c r="D81" s="22"/>
      <c r="E81" s="22"/>
      <c r="F81" s="22"/>
      <c r="G81" s="22"/>
      <c r="H81" s="22"/>
      <c r="I81" s="22"/>
      <c r="J81" s="22"/>
      <c r="K81" s="22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9"/>
      <c r="C82" s="238" t="s">
        <v>1621</v>
      </c>
      <c r="D82" s="165"/>
      <c r="E82" s="165"/>
      <c r="F82" s="165"/>
      <c r="G82" s="165"/>
      <c r="H82" s="165"/>
      <c r="I82" s="165"/>
      <c r="J82" s="165"/>
      <c r="K82" s="165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9"/>
      <c r="C83" s="295"/>
      <c r="D83" s="165"/>
      <c r="E83" s="165"/>
      <c r="F83" s="165"/>
      <c r="G83" s="165"/>
      <c r="H83" s="165"/>
      <c r="I83" s="165"/>
      <c r="J83" s="165"/>
      <c r="K83" s="165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48"/>
      <c r="D84" s="49"/>
      <c r="E84" s="49"/>
      <c r="F84" s="49"/>
      <c r="G84" s="49"/>
      <c r="H84" s="49"/>
      <c r="I84" s="49"/>
      <c r="J84" s="49"/>
      <c r="K84" s="49"/>
      <c r="L84" s="10"/>
      <c r="M84" s="10"/>
      <c r="N84" s="10"/>
      <c r="O84" s="10"/>
      <c r="P84" s="10"/>
      <c r="Q84" s="10"/>
    </row>
    <row r="85" spans="1:17" ht="22.5" customHeight="1">
      <c r="A85" s="9"/>
      <c r="B85" s="9"/>
      <c r="C85" s="27"/>
      <c r="D85" s="22"/>
      <c r="E85" s="22"/>
      <c r="F85" s="22"/>
      <c r="G85" s="22"/>
      <c r="H85" s="22"/>
      <c r="I85" s="22"/>
      <c r="J85" s="22"/>
      <c r="K85" s="22"/>
      <c r="L85" s="10"/>
      <c r="M85" s="10"/>
      <c r="N85" s="10"/>
      <c r="O85" s="10"/>
      <c r="P85" s="10"/>
      <c r="Q85" s="10"/>
    </row>
    <row r="86" spans="1:17" ht="22.5" customHeight="1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9"/>
      <c r="C87" s="195" t="s">
        <v>1460</v>
      </c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  <c r="P87" s="10"/>
      <c r="Q87" s="10"/>
    </row>
    <row r="88" spans="1:17" ht="22.5" customHeight="1" collapsed="1">
      <c r="A88" s="9"/>
      <c r="B88" s="9"/>
      <c r="C88" s="196" t="s">
        <v>204</v>
      </c>
      <c r="D88" s="165"/>
      <c r="E88" s="165"/>
      <c r="F88" s="165"/>
      <c r="G88" s="165"/>
      <c r="H88" s="165"/>
      <c r="I88" s="16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332" t="s">
        <v>1461</v>
      </c>
      <c r="D89" s="165"/>
      <c r="E89" s="165"/>
      <c r="F89" s="165"/>
      <c r="G89" s="165"/>
      <c r="H89" s="165"/>
      <c r="I89" s="165"/>
      <c r="J89" s="165"/>
      <c r="K89" s="52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165"/>
      <c r="D90" s="165"/>
      <c r="E90" s="165"/>
      <c r="F90" s="165"/>
      <c r="G90" s="165"/>
      <c r="H90" s="165"/>
      <c r="I90" s="165"/>
      <c r="J90" s="165"/>
      <c r="K90" s="52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94" t="s">
        <v>1622</v>
      </c>
      <c r="D91" s="165"/>
      <c r="E91" s="165"/>
      <c r="F91" s="165"/>
      <c r="G91" s="165"/>
      <c r="H91" s="165"/>
      <c r="I91" s="52"/>
      <c r="J91" s="52"/>
      <c r="K91" s="52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9"/>
      <c r="D92" s="165"/>
      <c r="E92" s="165"/>
      <c r="F92" s="165"/>
      <c r="G92" s="165"/>
      <c r="H92" s="165"/>
      <c r="I92" s="52"/>
      <c r="J92" s="52"/>
      <c r="K92" s="9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9"/>
      <c r="D93" s="165"/>
      <c r="E93" s="165"/>
      <c r="F93" s="165"/>
      <c r="G93" s="165"/>
      <c r="H93" s="165"/>
      <c r="I93" s="125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249"/>
      <c r="D94" s="165"/>
      <c r="E94" s="165"/>
      <c r="F94" s="165"/>
      <c r="G94" s="165"/>
      <c r="H94" s="16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85"/>
      <c r="D95" s="85"/>
      <c r="E95" s="85"/>
      <c r="F95" s="85"/>
      <c r="G95" s="85"/>
      <c r="H95" s="8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52"/>
      <c r="D96" s="52"/>
      <c r="E96" s="52"/>
      <c r="F96" s="52"/>
      <c r="G96" s="52"/>
      <c r="H96" s="52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0"/>
      <c r="D97" s="165"/>
      <c r="E97" s="165"/>
      <c r="F97" s="165"/>
      <c r="G97" s="165"/>
      <c r="H97" s="165"/>
      <c r="I97" s="165"/>
      <c r="J97" s="165"/>
      <c r="K97" s="165"/>
      <c r="L97" s="10"/>
      <c r="M97" s="10"/>
      <c r="N97" s="10"/>
      <c r="O97" s="10"/>
      <c r="P97" s="10"/>
      <c r="Q97" s="10"/>
    </row>
    <row r="98" spans="1:17" ht="22.5" customHeight="1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9"/>
      <c r="C100" s="79"/>
      <c r="D100" s="50"/>
      <c r="E100" s="50"/>
      <c r="F100" s="50"/>
      <c r="G100" s="50"/>
      <c r="H100" s="50"/>
      <c r="I100" s="50"/>
      <c r="J100" s="50"/>
      <c r="K100" s="50"/>
      <c r="L100" s="10"/>
      <c r="M100" s="10"/>
      <c r="N100" s="10"/>
      <c r="O100" s="10"/>
      <c r="P100" s="10"/>
      <c r="Q100" s="10"/>
    </row>
    <row r="101" spans="1:17" ht="22.5" customHeight="1">
      <c r="A101" s="9"/>
      <c r="B101" s="9"/>
      <c r="C101" s="79"/>
      <c r="D101" s="50"/>
      <c r="E101" s="50"/>
      <c r="F101" s="50"/>
      <c r="G101" s="50"/>
      <c r="H101" s="50"/>
      <c r="I101" s="50"/>
      <c r="J101" s="50"/>
      <c r="K101" s="50"/>
      <c r="L101" s="10"/>
      <c r="M101" s="10"/>
      <c r="N101" s="10"/>
      <c r="O101" s="10"/>
      <c r="P101" s="10"/>
      <c r="Q101" s="10"/>
    </row>
  </sheetData>
  <mergeCells count="55"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  <mergeCell ref="C80:I80"/>
    <mergeCell ref="C82:K83"/>
    <mergeCell ref="C87:I87"/>
    <mergeCell ref="C88:I88"/>
    <mergeCell ref="C89:J90"/>
    <mergeCell ref="I70:P73"/>
    <mergeCell ref="I60:P63"/>
    <mergeCell ref="K7:K8"/>
    <mergeCell ref="L7:L8"/>
    <mergeCell ref="B51:D52"/>
    <mergeCell ref="I50:P53"/>
    <mergeCell ref="I55:P58"/>
    <mergeCell ref="B46:D47"/>
    <mergeCell ref="B56:D57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A12:P12"/>
    <mergeCell ref="B36:D37"/>
    <mergeCell ref="B41:D42"/>
    <mergeCell ref="E15:H18"/>
    <mergeCell ref="F7:F8"/>
    <mergeCell ref="I65:P68"/>
    <mergeCell ref="E25:H28"/>
    <mergeCell ref="E20:H23"/>
    <mergeCell ref="F3:P6"/>
    <mergeCell ref="N7:N8"/>
    <mergeCell ref="O7:P8"/>
    <mergeCell ref="B61:D62"/>
    <mergeCell ref="E30:H33"/>
    <mergeCell ref="E35:H38"/>
    <mergeCell ref="E40:H43"/>
    <mergeCell ref="I40:P43"/>
    <mergeCell ref="I45:P48"/>
    <mergeCell ref="I15:P18"/>
    <mergeCell ref="I20:P23"/>
    <mergeCell ref="I25:P28"/>
    <mergeCell ref="I30:P33"/>
    <mergeCell ref="I35:P38"/>
    <mergeCell ref="G7:I8"/>
  </mergeCells>
  <dataValidations count="1">
    <dataValidation type="list" allowBlank="1" showErrorMessage="1" sqref="O7" xr:uid="{00000000-0002-0000-1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71"/>
  <sheetViews>
    <sheetView showGridLines="0" topLeftCell="A6" workbookViewId="0">
      <selection activeCell="F7" sqref="F7:G8"/>
    </sheetView>
  </sheetViews>
  <sheetFormatPr defaultColWidth="12.5703125" defaultRowHeight="15.75" customHeight="1" outlineLevelRow="1"/>
  <cols>
    <col min="1" max="1" width="11.28515625" customWidth="1"/>
    <col min="2" max="3" width="14.140625" customWidth="1"/>
    <col min="15" max="15" width="12.42578125" customWidth="1"/>
    <col min="16" max="18" width="13.140625" customWidth="1"/>
  </cols>
  <sheetData>
    <row r="1" spans="1:18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 spans="1:18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spans="1:18" ht="12.75">
      <c r="A3" s="164"/>
      <c r="B3" s="165"/>
      <c r="C3" s="165"/>
      <c r="D3" s="11"/>
      <c r="E3" s="166" t="s">
        <v>1623</v>
      </c>
      <c r="F3" s="167"/>
      <c r="G3" s="167"/>
      <c r="H3" s="167"/>
      <c r="I3" s="167"/>
      <c r="J3" s="167"/>
      <c r="K3" s="167"/>
      <c r="L3" s="167"/>
      <c r="M3" s="167"/>
      <c r="N3" s="167"/>
      <c r="O3" s="168"/>
      <c r="P3" s="1"/>
      <c r="Q3" s="1"/>
      <c r="R3" s="1"/>
    </row>
    <row r="4" spans="1:18" ht="12.75">
      <c r="A4" s="165"/>
      <c r="B4" s="165"/>
      <c r="C4" s="165"/>
      <c r="D4" s="11"/>
      <c r="E4" s="169"/>
      <c r="F4" s="165"/>
      <c r="G4" s="165"/>
      <c r="H4" s="165"/>
      <c r="I4" s="165"/>
      <c r="J4" s="165"/>
      <c r="K4" s="165"/>
      <c r="L4" s="165"/>
      <c r="M4" s="165"/>
      <c r="N4" s="165"/>
      <c r="O4" s="170"/>
      <c r="P4" s="1"/>
      <c r="Q4" s="1"/>
      <c r="R4" s="1"/>
    </row>
    <row r="5" spans="1:18" ht="12.75">
      <c r="A5" s="165"/>
      <c r="B5" s="165"/>
      <c r="C5" s="165"/>
      <c r="D5" s="11"/>
      <c r="E5" s="169"/>
      <c r="F5" s="165"/>
      <c r="G5" s="165"/>
      <c r="H5" s="165"/>
      <c r="I5" s="165"/>
      <c r="J5" s="165"/>
      <c r="K5" s="165"/>
      <c r="L5" s="165"/>
      <c r="M5" s="165"/>
      <c r="N5" s="165"/>
      <c r="O5" s="170"/>
      <c r="P5" s="1"/>
      <c r="Q5" s="1"/>
      <c r="R5" s="1"/>
    </row>
    <row r="6" spans="1:18" ht="12.75">
      <c r="A6" s="165"/>
      <c r="B6" s="165"/>
      <c r="C6" s="165"/>
      <c r="D6" s="11"/>
      <c r="E6" s="171"/>
      <c r="F6" s="172"/>
      <c r="G6" s="172"/>
      <c r="H6" s="172"/>
      <c r="I6" s="172"/>
      <c r="J6" s="172"/>
      <c r="K6" s="172"/>
      <c r="L6" s="172"/>
      <c r="M6" s="172"/>
      <c r="N6" s="172"/>
      <c r="O6" s="173"/>
      <c r="P6" s="1"/>
      <c r="Q6" s="1"/>
      <c r="R6" s="1"/>
    </row>
    <row r="7" spans="1:18" ht="12.75">
      <c r="A7" s="165"/>
      <c r="B7" s="165"/>
      <c r="C7" s="165"/>
      <c r="D7" s="11"/>
      <c r="E7" s="286" t="s">
        <v>43</v>
      </c>
      <c r="F7" s="215" t="s">
        <v>1664</v>
      </c>
      <c r="G7" s="216"/>
      <c r="H7" s="61"/>
      <c r="I7" s="286" t="s">
        <v>44</v>
      </c>
      <c r="J7" s="217" t="s">
        <v>45</v>
      </c>
      <c r="K7" s="61"/>
      <c r="L7" s="286" t="s">
        <v>46</v>
      </c>
      <c r="M7" s="215" t="s">
        <v>47</v>
      </c>
      <c r="N7" s="216"/>
      <c r="O7" s="1"/>
      <c r="P7" s="1"/>
      <c r="Q7" s="1"/>
      <c r="R7" s="1"/>
    </row>
    <row r="8" spans="1:18" ht="12.75">
      <c r="A8" s="165"/>
      <c r="B8" s="165"/>
      <c r="C8" s="165"/>
      <c r="D8" s="11"/>
      <c r="E8" s="159"/>
      <c r="F8" s="159"/>
      <c r="G8" s="161"/>
      <c r="H8" s="61"/>
      <c r="I8" s="159"/>
      <c r="J8" s="163"/>
      <c r="K8" s="61"/>
      <c r="L8" s="159"/>
      <c r="M8" s="159"/>
      <c r="N8" s="161"/>
      <c r="O8" s="1"/>
      <c r="P8" s="1"/>
      <c r="Q8" s="1"/>
      <c r="R8" s="1"/>
    </row>
    <row r="9" spans="1:1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>
      <c r="A11" s="182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</row>
    <row r="12" spans="1:18" ht="44.25" customHeight="1">
      <c r="A12" s="257" t="s">
        <v>1624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6"/>
      <c r="R12" s="13"/>
    </row>
    <row r="13" spans="1:18" ht="22.5" customHeight="1">
      <c r="A13" s="478" t="s">
        <v>1625</v>
      </c>
      <c r="B13" s="165"/>
      <c r="C13" s="170"/>
      <c r="D13" s="509" t="s">
        <v>5</v>
      </c>
      <c r="E13" s="170"/>
      <c r="F13" s="509" t="s">
        <v>1594</v>
      </c>
      <c r="G13" s="165"/>
      <c r="H13" s="509" t="s">
        <v>1304</v>
      </c>
      <c r="I13" s="165"/>
      <c r="J13" s="509" t="s">
        <v>1479</v>
      </c>
      <c r="K13" s="165"/>
      <c r="L13" s="509" t="s">
        <v>1626</v>
      </c>
      <c r="M13" s="509" t="s">
        <v>1627</v>
      </c>
      <c r="N13" s="509" t="s">
        <v>1324</v>
      </c>
      <c r="O13" s="165"/>
      <c r="P13" s="509" t="s">
        <v>1628</v>
      </c>
      <c r="Q13" s="165"/>
      <c r="R13" s="10"/>
    </row>
    <row r="14" spans="1:18" ht="22.5" customHeight="1">
      <c r="A14" s="165"/>
      <c r="B14" s="165"/>
      <c r="C14" s="170"/>
      <c r="D14" s="169"/>
      <c r="E14" s="170"/>
      <c r="F14" s="169"/>
      <c r="G14" s="165"/>
      <c r="H14" s="169"/>
      <c r="I14" s="165"/>
      <c r="J14" s="169"/>
      <c r="K14" s="165"/>
      <c r="L14" s="169"/>
      <c r="M14" s="169"/>
      <c r="N14" s="169"/>
      <c r="O14" s="165"/>
      <c r="P14" s="169"/>
      <c r="Q14" s="165"/>
      <c r="R14" s="10"/>
    </row>
    <row r="15" spans="1:18" ht="22.5" customHeight="1">
      <c r="A15" s="511" t="s">
        <v>1629</v>
      </c>
      <c r="B15" s="157"/>
      <c r="C15" s="158"/>
      <c r="D15" s="510" t="s">
        <v>1630</v>
      </c>
      <c r="E15" s="158"/>
      <c r="F15" s="510" t="s">
        <v>1631</v>
      </c>
      <c r="G15" s="158"/>
      <c r="H15" s="510" t="s">
        <v>1632</v>
      </c>
      <c r="I15" s="158"/>
      <c r="J15" s="510" t="s">
        <v>650</v>
      </c>
      <c r="K15" s="158"/>
      <c r="L15" s="512">
        <v>45931</v>
      </c>
      <c r="M15" s="512">
        <v>45950</v>
      </c>
      <c r="N15" s="215" t="s">
        <v>1633</v>
      </c>
      <c r="O15" s="216"/>
      <c r="P15" s="510" t="s">
        <v>1634</v>
      </c>
      <c r="Q15" s="158"/>
      <c r="R15" s="10"/>
    </row>
    <row r="16" spans="1:18" ht="22.5" customHeight="1">
      <c r="A16" s="159"/>
      <c r="B16" s="160"/>
      <c r="C16" s="161"/>
      <c r="D16" s="159"/>
      <c r="E16" s="161"/>
      <c r="F16" s="159"/>
      <c r="G16" s="161"/>
      <c r="H16" s="159"/>
      <c r="I16" s="161"/>
      <c r="J16" s="159"/>
      <c r="K16" s="161"/>
      <c r="L16" s="163"/>
      <c r="M16" s="163"/>
      <c r="N16" s="159"/>
      <c r="O16" s="161"/>
      <c r="P16" s="159"/>
      <c r="Q16" s="161"/>
      <c r="R16" s="10"/>
    </row>
    <row r="17" spans="1:18" ht="22.5" customHeight="1">
      <c r="A17" s="511" t="s">
        <v>1635</v>
      </c>
      <c r="B17" s="157"/>
      <c r="C17" s="158"/>
      <c r="D17" s="510" t="s">
        <v>1636</v>
      </c>
      <c r="E17" s="158"/>
      <c r="F17" s="510" t="s">
        <v>1637</v>
      </c>
      <c r="G17" s="158"/>
      <c r="H17" s="510" t="s">
        <v>1638</v>
      </c>
      <c r="I17" s="158"/>
      <c r="J17" s="510" t="s">
        <v>1639</v>
      </c>
      <c r="K17" s="158"/>
      <c r="L17" s="512">
        <v>45952</v>
      </c>
      <c r="M17" s="512">
        <v>45960</v>
      </c>
      <c r="N17" s="215" t="s">
        <v>1640</v>
      </c>
      <c r="O17" s="216"/>
      <c r="P17" s="510" t="s">
        <v>1641</v>
      </c>
      <c r="Q17" s="158"/>
      <c r="R17" s="10"/>
    </row>
    <row r="18" spans="1:18" ht="22.5" customHeight="1">
      <c r="A18" s="159"/>
      <c r="B18" s="160"/>
      <c r="C18" s="161"/>
      <c r="D18" s="159"/>
      <c r="E18" s="161"/>
      <c r="F18" s="159"/>
      <c r="G18" s="161"/>
      <c r="H18" s="159"/>
      <c r="I18" s="161"/>
      <c r="J18" s="159"/>
      <c r="K18" s="161"/>
      <c r="L18" s="163"/>
      <c r="M18" s="163"/>
      <c r="N18" s="159"/>
      <c r="O18" s="161"/>
      <c r="P18" s="159"/>
      <c r="Q18" s="161"/>
      <c r="R18" s="10"/>
    </row>
    <row r="19" spans="1:18" ht="22.5" customHeight="1">
      <c r="A19" s="511" t="s">
        <v>1642</v>
      </c>
      <c r="B19" s="157"/>
      <c r="C19" s="158"/>
      <c r="D19" s="510" t="s">
        <v>1643</v>
      </c>
      <c r="E19" s="158"/>
      <c r="F19" s="510" t="s">
        <v>1644</v>
      </c>
      <c r="G19" s="158"/>
      <c r="H19" s="510" t="s">
        <v>1645</v>
      </c>
      <c r="I19" s="158"/>
      <c r="J19" s="510" t="s">
        <v>1646</v>
      </c>
      <c r="K19" s="158"/>
      <c r="L19" s="512">
        <v>45962</v>
      </c>
      <c r="M19" s="512">
        <v>45991</v>
      </c>
      <c r="N19" s="215" t="s">
        <v>1647</v>
      </c>
      <c r="O19" s="216"/>
      <c r="P19" s="510" t="s">
        <v>1648</v>
      </c>
      <c r="Q19" s="158"/>
      <c r="R19" s="10"/>
    </row>
    <row r="20" spans="1:18" ht="22.5" customHeight="1">
      <c r="A20" s="159"/>
      <c r="B20" s="160"/>
      <c r="C20" s="161"/>
      <c r="D20" s="159"/>
      <c r="E20" s="161"/>
      <c r="F20" s="159"/>
      <c r="G20" s="161"/>
      <c r="H20" s="159"/>
      <c r="I20" s="161"/>
      <c r="J20" s="159"/>
      <c r="K20" s="161"/>
      <c r="L20" s="163"/>
      <c r="M20" s="163"/>
      <c r="N20" s="159"/>
      <c r="O20" s="161"/>
      <c r="P20" s="159"/>
      <c r="Q20" s="161"/>
      <c r="R20" s="10"/>
    </row>
    <row r="21" spans="1:18" ht="22.5" customHeight="1">
      <c r="A21" s="511" t="s">
        <v>1649</v>
      </c>
      <c r="B21" s="157"/>
      <c r="C21" s="158"/>
      <c r="D21" s="510" t="s">
        <v>1650</v>
      </c>
      <c r="E21" s="158"/>
      <c r="F21" s="510" t="s">
        <v>1651</v>
      </c>
      <c r="G21" s="158"/>
      <c r="H21" s="510" t="s">
        <v>1652</v>
      </c>
      <c r="I21" s="158"/>
      <c r="J21" s="510" t="s">
        <v>923</v>
      </c>
      <c r="K21" s="158"/>
      <c r="L21" s="512">
        <v>45971</v>
      </c>
      <c r="M21" s="512">
        <v>45991</v>
      </c>
      <c r="N21" s="215" t="s">
        <v>1653</v>
      </c>
      <c r="O21" s="216"/>
      <c r="P21" s="510" t="s">
        <v>1654</v>
      </c>
      <c r="Q21" s="158"/>
      <c r="R21" s="10"/>
    </row>
    <row r="22" spans="1:18" ht="22.5" customHeight="1">
      <c r="A22" s="159"/>
      <c r="B22" s="160"/>
      <c r="C22" s="161"/>
      <c r="D22" s="159"/>
      <c r="E22" s="161"/>
      <c r="F22" s="159"/>
      <c r="G22" s="161"/>
      <c r="H22" s="159"/>
      <c r="I22" s="161"/>
      <c r="J22" s="159"/>
      <c r="K22" s="161"/>
      <c r="L22" s="163"/>
      <c r="M22" s="163"/>
      <c r="N22" s="159"/>
      <c r="O22" s="161"/>
      <c r="P22" s="159"/>
      <c r="Q22" s="161"/>
      <c r="R22" s="10"/>
    </row>
    <row r="23" spans="1:18" ht="22.5" customHeight="1">
      <c r="A23" s="511" t="s">
        <v>1655</v>
      </c>
      <c r="B23" s="157"/>
      <c r="C23" s="158"/>
      <c r="D23" s="510" t="s">
        <v>1656</v>
      </c>
      <c r="E23" s="158"/>
      <c r="F23" s="510" t="s">
        <v>1657</v>
      </c>
      <c r="G23" s="158"/>
      <c r="H23" s="510" t="s">
        <v>1652</v>
      </c>
      <c r="I23" s="158"/>
      <c r="J23" s="510" t="s">
        <v>1658</v>
      </c>
      <c r="K23" s="158"/>
      <c r="L23" s="512">
        <v>45966</v>
      </c>
      <c r="M23" s="512">
        <v>45991</v>
      </c>
      <c r="N23" s="215" t="s">
        <v>1653</v>
      </c>
      <c r="O23" s="216"/>
      <c r="P23" s="510" t="s">
        <v>1659</v>
      </c>
      <c r="Q23" s="158"/>
      <c r="R23" s="10"/>
    </row>
    <row r="24" spans="1:18" ht="22.5" customHeight="1">
      <c r="A24" s="159"/>
      <c r="B24" s="160"/>
      <c r="C24" s="161"/>
      <c r="D24" s="159"/>
      <c r="E24" s="161"/>
      <c r="F24" s="159"/>
      <c r="G24" s="161"/>
      <c r="H24" s="159"/>
      <c r="I24" s="161"/>
      <c r="J24" s="159"/>
      <c r="K24" s="161"/>
      <c r="L24" s="163"/>
      <c r="M24" s="163"/>
      <c r="N24" s="159"/>
      <c r="O24" s="161"/>
      <c r="P24" s="159"/>
      <c r="Q24" s="161"/>
      <c r="R24" s="10"/>
    </row>
    <row r="25" spans="1:18" ht="22.5" customHeight="1">
      <c r="A25" s="148"/>
      <c r="B25" s="149"/>
      <c r="C25" s="150"/>
      <c r="D25" s="510"/>
      <c r="E25" s="158"/>
      <c r="F25" s="510"/>
      <c r="G25" s="158"/>
      <c r="H25" s="510"/>
      <c r="I25" s="158"/>
      <c r="J25" s="510"/>
      <c r="K25" s="158"/>
      <c r="L25" s="512"/>
      <c r="M25" s="512"/>
      <c r="N25" s="215"/>
      <c r="O25" s="216"/>
      <c r="P25" s="510"/>
      <c r="Q25" s="158"/>
      <c r="R25" s="10"/>
    </row>
    <row r="26" spans="1:18" ht="22.5" customHeight="1">
      <c r="A26" s="151"/>
      <c r="B26" s="152"/>
      <c r="C26" s="153"/>
      <c r="D26" s="159"/>
      <c r="E26" s="161"/>
      <c r="F26" s="159"/>
      <c r="G26" s="161"/>
      <c r="H26" s="159"/>
      <c r="I26" s="161"/>
      <c r="J26" s="159"/>
      <c r="K26" s="161"/>
      <c r="L26" s="163"/>
      <c r="M26" s="163"/>
      <c r="N26" s="159"/>
      <c r="O26" s="161"/>
      <c r="P26" s="159"/>
      <c r="Q26" s="161"/>
      <c r="R26" s="10"/>
    </row>
    <row r="27" spans="1:18" ht="22.5" customHeight="1">
      <c r="A27" s="148"/>
      <c r="B27" s="149"/>
      <c r="C27" s="150"/>
      <c r="D27" s="510"/>
      <c r="E27" s="158"/>
      <c r="F27" s="510"/>
      <c r="G27" s="158"/>
      <c r="H27" s="510"/>
      <c r="I27" s="158"/>
      <c r="J27" s="510"/>
      <c r="K27" s="158"/>
      <c r="L27" s="512"/>
      <c r="M27" s="512"/>
      <c r="N27" s="215"/>
      <c r="O27" s="216"/>
      <c r="P27" s="510"/>
      <c r="Q27" s="158"/>
      <c r="R27" s="10"/>
    </row>
    <row r="28" spans="1:18" ht="22.5" customHeight="1">
      <c r="A28" s="151"/>
      <c r="B28" s="152"/>
      <c r="C28" s="153"/>
      <c r="D28" s="159"/>
      <c r="E28" s="161"/>
      <c r="F28" s="159"/>
      <c r="G28" s="161"/>
      <c r="H28" s="159"/>
      <c r="I28" s="161"/>
      <c r="J28" s="159"/>
      <c r="K28" s="161"/>
      <c r="L28" s="163"/>
      <c r="M28" s="163"/>
      <c r="N28" s="159"/>
      <c r="O28" s="161"/>
      <c r="P28" s="159"/>
      <c r="Q28" s="161"/>
      <c r="R28" s="10"/>
    </row>
    <row r="29" spans="1:18" ht="22.5" customHeight="1">
      <c r="A29" s="148"/>
      <c r="B29" s="149"/>
      <c r="C29" s="150"/>
      <c r="D29" s="510"/>
      <c r="E29" s="158"/>
      <c r="F29" s="510"/>
      <c r="G29" s="158"/>
      <c r="H29" s="510"/>
      <c r="I29" s="158"/>
      <c r="J29" s="510"/>
      <c r="K29" s="158"/>
      <c r="L29" s="512"/>
      <c r="M29" s="512"/>
      <c r="N29" s="215"/>
      <c r="O29" s="216"/>
      <c r="P29" s="510"/>
      <c r="Q29" s="158"/>
      <c r="R29" s="10"/>
    </row>
    <row r="30" spans="1:18" ht="22.5" customHeight="1">
      <c r="A30" s="154"/>
      <c r="B30" s="152"/>
      <c r="C30" s="153"/>
      <c r="D30" s="159"/>
      <c r="E30" s="161"/>
      <c r="F30" s="159"/>
      <c r="G30" s="161"/>
      <c r="H30" s="159"/>
      <c r="I30" s="161"/>
      <c r="J30" s="159"/>
      <c r="K30" s="161"/>
      <c r="L30" s="163"/>
      <c r="M30" s="163"/>
      <c r="N30" s="159"/>
      <c r="O30" s="161"/>
      <c r="P30" s="159"/>
      <c r="Q30" s="161"/>
      <c r="R30" s="10"/>
    </row>
    <row r="31" spans="1:18" ht="22.5" customHeight="1">
      <c r="A31" s="155"/>
      <c r="B31" s="149"/>
      <c r="C31" s="150"/>
      <c r="D31" s="510"/>
      <c r="E31" s="158"/>
      <c r="F31" s="510"/>
      <c r="G31" s="158"/>
      <c r="H31" s="510"/>
      <c r="I31" s="158"/>
      <c r="J31" s="510"/>
      <c r="K31" s="158"/>
      <c r="L31" s="512"/>
      <c r="M31" s="512"/>
      <c r="N31" s="215"/>
      <c r="O31" s="216"/>
      <c r="P31" s="510"/>
      <c r="Q31" s="158"/>
      <c r="R31" s="10"/>
    </row>
    <row r="32" spans="1:18" ht="22.5" customHeight="1">
      <c r="A32" s="151"/>
      <c r="B32" s="152"/>
      <c r="C32" s="153"/>
      <c r="D32" s="159"/>
      <c r="E32" s="161"/>
      <c r="F32" s="159"/>
      <c r="G32" s="161"/>
      <c r="H32" s="159"/>
      <c r="I32" s="161"/>
      <c r="J32" s="159"/>
      <c r="K32" s="161"/>
      <c r="L32" s="163"/>
      <c r="M32" s="163"/>
      <c r="N32" s="159"/>
      <c r="O32" s="161"/>
      <c r="P32" s="159"/>
      <c r="Q32" s="161"/>
      <c r="R32" s="10"/>
    </row>
    <row r="33" spans="1:18" ht="22.5" customHeight="1">
      <c r="A33" s="148"/>
      <c r="B33" s="149"/>
      <c r="C33" s="150"/>
      <c r="D33" s="510"/>
      <c r="E33" s="158"/>
      <c r="F33" s="510"/>
      <c r="G33" s="158"/>
      <c r="H33" s="510"/>
      <c r="I33" s="158"/>
      <c r="J33" s="510"/>
      <c r="K33" s="158"/>
      <c r="L33" s="512"/>
      <c r="M33" s="512"/>
      <c r="N33" s="215"/>
      <c r="O33" s="216"/>
      <c r="P33" s="510"/>
      <c r="Q33" s="158"/>
      <c r="R33" s="10"/>
    </row>
    <row r="34" spans="1:18" ht="22.5" customHeight="1">
      <c r="A34" s="151"/>
      <c r="B34" s="152"/>
      <c r="C34" s="153"/>
      <c r="D34" s="159"/>
      <c r="E34" s="161"/>
      <c r="F34" s="159"/>
      <c r="G34" s="161"/>
      <c r="H34" s="159"/>
      <c r="I34" s="161"/>
      <c r="J34" s="159"/>
      <c r="K34" s="161"/>
      <c r="L34" s="163"/>
      <c r="M34" s="163"/>
      <c r="N34" s="159"/>
      <c r="O34" s="161"/>
      <c r="P34" s="159"/>
      <c r="Q34" s="161"/>
      <c r="R34" s="10"/>
    </row>
    <row r="35" spans="1:18" ht="22.5" customHeight="1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22.5" customHeigh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22.5" customHeight="1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22.5" customHeight="1">
      <c r="A38" s="9"/>
      <c r="B38" s="26"/>
      <c r="C38" s="195" t="s">
        <v>1660</v>
      </c>
      <c r="D38" s="165"/>
      <c r="E38" s="165"/>
      <c r="F38" s="165"/>
      <c r="G38" s="165"/>
      <c r="H38" s="165"/>
      <c r="I38" s="22"/>
      <c r="J38" s="22"/>
      <c r="K38" s="10"/>
      <c r="L38" s="10"/>
      <c r="M38" s="10"/>
      <c r="N38" s="10"/>
      <c r="O38" s="10"/>
      <c r="P38" s="10"/>
      <c r="Q38" s="10"/>
      <c r="R38" s="10"/>
    </row>
    <row r="39" spans="1:18" ht="22.5" customHeight="1" collapsed="1">
      <c r="A39" s="9"/>
      <c r="B39" s="28"/>
      <c r="C39" s="196" t="s">
        <v>204</v>
      </c>
      <c r="D39" s="165"/>
      <c r="E39" s="165"/>
      <c r="F39" s="165"/>
      <c r="G39" s="165"/>
      <c r="H39" s="165"/>
      <c r="I39" s="22"/>
      <c r="J39" s="22"/>
      <c r="K39" s="10"/>
      <c r="L39" s="10"/>
      <c r="M39" s="10"/>
      <c r="N39" s="10"/>
      <c r="O39" s="10"/>
      <c r="P39" s="10"/>
      <c r="Q39" s="10"/>
      <c r="R39" s="10"/>
    </row>
    <row r="40" spans="1:18" ht="22.5" hidden="1" customHeight="1" outlineLevel="1">
      <c r="A40" s="9"/>
      <c r="B40" s="27"/>
      <c r="C40" s="27"/>
      <c r="D40" s="22"/>
      <c r="E40" s="22"/>
      <c r="F40" s="22"/>
      <c r="G40" s="22"/>
      <c r="H40" s="22"/>
      <c r="I40" s="22"/>
      <c r="J40" s="22"/>
      <c r="K40" s="10"/>
      <c r="L40" s="10"/>
      <c r="M40" s="10"/>
      <c r="N40" s="10"/>
      <c r="O40" s="10"/>
      <c r="P40" s="10"/>
      <c r="Q40" s="10"/>
      <c r="R40" s="10"/>
    </row>
    <row r="41" spans="1:18" ht="22.5" hidden="1" customHeight="1" outlineLevel="1">
      <c r="A41" s="9"/>
      <c r="B41" s="52"/>
      <c r="C41" s="513" t="s">
        <v>1661</v>
      </c>
      <c r="D41" s="165"/>
      <c r="E41" s="165"/>
      <c r="F41" s="165"/>
      <c r="G41" s="165"/>
      <c r="H41" s="165"/>
      <c r="I41" s="165"/>
      <c r="J41" s="165"/>
      <c r="K41" s="10"/>
      <c r="L41" s="10"/>
      <c r="M41" s="10"/>
      <c r="N41" s="10"/>
      <c r="O41" s="10"/>
      <c r="P41" s="10"/>
      <c r="Q41" s="10"/>
      <c r="R41" s="10"/>
    </row>
    <row r="42" spans="1:18" ht="22.5" hidden="1" customHeight="1" outlineLevel="1">
      <c r="A42" s="9"/>
      <c r="B42" s="52"/>
      <c r="C42" s="295"/>
      <c r="D42" s="165"/>
      <c r="E42" s="165"/>
      <c r="F42" s="165"/>
      <c r="G42" s="165"/>
      <c r="H42" s="165"/>
      <c r="I42" s="165"/>
      <c r="J42" s="165"/>
      <c r="K42" s="10"/>
      <c r="L42" s="10"/>
      <c r="M42" s="10"/>
      <c r="N42" s="10"/>
      <c r="O42" s="10"/>
      <c r="P42" s="10"/>
      <c r="Q42" s="10"/>
      <c r="R42" s="10"/>
    </row>
    <row r="43" spans="1:18" ht="22.5" hidden="1" customHeight="1" outlineLevel="1">
      <c r="A43" s="9"/>
      <c r="B43" s="52"/>
      <c r="C43" s="295"/>
      <c r="D43" s="165"/>
      <c r="E43" s="165"/>
      <c r="F43" s="165"/>
      <c r="G43" s="165"/>
      <c r="H43" s="165"/>
      <c r="I43" s="165"/>
      <c r="J43" s="165"/>
      <c r="K43" s="10"/>
      <c r="L43" s="10"/>
      <c r="M43" s="10"/>
      <c r="N43" s="10"/>
      <c r="O43" s="10"/>
      <c r="P43" s="10"/>
      <c r="Q43" s="10"/>
      <c r="R43" s="10"/>
    </row>
    <row r="44" spans="1:18" ht="22.5" hidden="1" customHeight="1" outlineLevel="1">
      <c r="A44" s="9"/>
      <c r="B44" s="48"/>
      <c r="C44" s="48"/>
      <c r="D44" s="49"/>
      <c r="E44" s="49"/>
      <c r="F44" s="49"/>
      <c r="G44" s="49"/>
      <c r="H44" s="49"/>
      <c r="I44" s="49"/>
      <c r="J44" s="49"/>
      <c r="K44" s="10"/>
      <c r="L44" s="10"/>
      <c r="M44" s="10"/>
      <c r="N44" s="10"/>
      <c r="O44" s="10"/>
      <c r="P44" s="10"/>
      <c r="Q44" s="10"/>
      <c r="R44" s="10"/>
    </row>
    <row r="45" spans="1:18" ht="22.5" customHeight="1">
      <c r="A45" s="9"/>
      <c r="B45" s="27"/>
      <c r="C45" s="27"/>
      <c r="D45" s="22"/>
      <c r="E45" s="22"/>
      <c r="F45" s="22"/>
      <c r="G45" s="22"/>
      <c r="H45" s="22"/>
      <c r="I45" s="22"/>
      <c r="J45" s="22"/>
      <c r="K45" s="10"/>
      <c r="L45" s="10"/>
      <c r="M45" s="10"/>
      <c r="N45" s="10"/>
      <c r="O45" s="10"/>
      <c r="P45" s="10"/>
      <c r="Q45" s="10"/>
      <c r="R45" s="10"/>
    </row>
    <row r="46" spans="1:18" ht="22.5" customHeight="1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22.5" customHeight="1">
      <c r="A47" s="9"/>
      <c r="B47" s="26"/>
      <c r="C47" s="195" t="s">
        <v>1460</v>
      </c>
      <c r="D47" s="165"/>
      <c r="E47" s="165"/>
      <c r="F47" s="165"/>
      <c r="G47" s="165"/>
      <c r="H47" s="165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22.5" customHeight="1" collapsed="1">
      <c r="A48" s="9"/>
      <c r="B48" s="28"/>
      <c r="C48" s="196" t="s">
        <v>204</v>
      </c>
      <c r="D48" s="165"/>
      <c r="E48" s="165"/>
      <c r="F48" s="165"/>
      <c r="G48" s="165"/>
      <c r="H48" s="165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22.5" hidden="1" customHeight="1" outlineLevel="1">
      <c r="A49" s="9"/>
      <c r="B49" s="120"/>
      <c r="C49" s="378"/>
      <c r="D49" s="165"/>
      <c r="E49" s="165"/>
      <c r="F49" s="165"/>
      <c r="G49" s="165"/>
      <c r="H49" s="165"/>
      <c r="I49" s="165"/>
      <c r="J49" s="52"/>
      <c r="K49" s="10"/>
      <c r="L49" s="10"/>
      <c r="M49" s="10"/>
      <c r="N49" s="10"/>
      <c r="O49" s="10"/>
      <c r="P49" s="10"/>
      <c r="Q49" s="10"/>
      <c r="R49" s="10"/>
    </row>
    <row r="50" spans="1:18" ht="22.5" hidden="1" customHeight="1" outlineLevel="1">
      <c r="A50" s="9"/>
      <c r="B50" s="52"/>
      <c r="C50" s="294" t="s">
        <v>1662</v>
      </c>
      <c r="D50" s="165"/>
      <c r="E50" s="165"/>
      <c r="F50" s="165"/>
      <c r="G50" s="165"/>
      <c r="H50" s="165"/>
      <c r="I50" s="165"/>
      <c r="J50" s="52"/>
      <c r="K50" s="10"/>
      <c r="L50" s="10"/>
      <c r="M50" s="10"/>
      <c r="N50" s="10"/>
      <c r="O50" s="10"/>
      <c r="P50" s="10"/>
      <c r="Q50" s="10"/>
      <c r="R50" s="10"/>
    </row>
    <row r="51" spans="1:18" ht="22.5" hidden="1" customHeight="1" outlineLevel="1">
      <c r="A51" s="9"/>
      <c r="B51" s="52"/>
      <c r="C51" s="249"/>
      <c r="D51" s="165"/>
      <c r="E51" s="165"/>
      <c r="F51" s="165"/>
      <c r="G51" s="165"/>
      <c r="H51" s="165"/>
      <c r="I51" s="165"/>
      <c r="J51" s="52"/>
      <c r="K51" s="10"/>
      <c r="L51" s="10"/>
      <c r="M51" s="10"/>
      <c r="N51" s="10"/>
      <c r="O51" s="10"/>
      <c r="P51" s="10"/>
      <c r="Q51" s="10"/>
      <c r="R51" s="10"/>
    </row>
    <row r="52" spans="1:18" ht="22.5" hidden="1" customHeight="1" outlineLevel="1">
      <c r="A52" s="9"/>
      <c r="B52" s="52"/>
      <c r="C52" s="249"/>
      <c r="D52" s="165"/>
      <c r="E52" s="165"/>
      <c r="F52" s="165"/>
      <c r="G52" s="165"/>
      <c r="H52" s="165"/>
      <c r="I52" s="165"/>
      <c r="J52" s="52"/>
      <c r="K52" s="10"/>
      <c r="L52" s="10"/>
      <c r="M52" s="10"/>
      <c r="N52" s="10"/>
      <c r="O52" s="10"/>
      <c r="P52" s="10"/>
      <c r="Q52" s="10"/>
      <c r="R52" s="10"/>
    </row>
    <row r="53" spans="1:18" ht="21" hidden="1" customHeight="1" outlineLevel="1">
      <c r="A53" s="9"/>
      <c r="B53" s="52"/>
      <c r="C53" s="249"/>
      <c r="D53" s="165"/>
      <c r="E53" s="165"/>
      <c r="F53" s="165"/>
      <c r="G53" s="165"/>
      <c r="H53" s="165"/>
      <c r="I53" s="165"/>
      <c r="J53" s="52"/>
      <c r="K53" s="10"/>
      <c r="L53" s="10"/>
      <c r="M53" s="10"/>
      <c r="N53" s="10"/>
      <c r="O53" s="10"/>
      <c r="P53" s="10"/>
      <c r="Q53" s="10"/>
      <c r="R53" s="10"/>
    </row>
    <row r="54" spans="1:18" ht="22.5" hidden="1" customHeight="1" outlineLevel="1">
      <c r="A54" s="9"/>
      <c r="B54" s="52"/>
      <c r="C54" s="249"/>
      <c r="D54" s="165"/>
      <c r="E54" s="165"/>
      <c r="F54" s="165"/>
      <c r="G54" s="165"/>
      <c r="H54" s="165"/>
      <c r="I54" s="165"/>
      <c r="J54" s="9"/>
      <c r="K54" s="10"/>
      <c r="L54" s="10"/>
      <c r="M54" s="10"/>
      <c r="N54" s="10"/>
      <c r="O54" s="10"/>
      <c r="P54" s="10"/>
      <c r="Q54" s="10"/>
      <c r="R54" s="10"/>
    </row>
    <row r="55" spans="1:18" ht="22.5" hidden="1" customHeight="1" outlineLevel="1">
      <c r="A55" s="9"/>
      <c r="B55" s="85"/>
      <c r="C55" s="249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22.5" hidden="1" customHeight="1" outlineLevel="1">
      <c r="A56" s="9"/>
      <c r="B56" s="120"/>
      <c r="C56" s="249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22.5" hidden="1" customHeight="1" outlineLevel="1">
      <c r="A57" s="9"/>
      <c r="B57" s="52"/>
      <c r="C57" s="249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22.5" hidden="1" customHeight="1" outlineLevel="1">
      <c r="A58" s="9"/>
      <c r="B58" s="52"/>
      <c r="C58" s="249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2.5" hidden="1" customHeight="1" outlineLevel="1">
      <c r="A59" s="9"/>
      <c r="B59" s="52"/>
      <c r="C59" s="249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22.5" hidden="1" customHeight="1" outlineLevel="1">
      <c r="A60" s="9"/>
      <c r="B60" s="52"/>
      <c r="C60" s="249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22.5" hidden="1" customHeight="1" outlineLevel="1">
      <c r="A61" s="9"/>
      <c r="B61" s="52"/>
      <c r="C61" s="249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22.5" hidden="1" customHeight="1" outlineLevel="1">
      <c r="A62" s="9"/>
      <c r="B62" s="52"/>
      <c r="C62" s="249"/>
      <c r="D62" s="165"/>
      <c r="E62" s="165"/>
      <c r="F62" s="165"/>
      <c r="G62" s="165"/>
      <c r="H62" s="165"/>
      <c r="I62" s="165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22.5" hidden="1" customHeight="1" outlineLevel="1">
      <c r="A63" s="9"/>
      <c r="B63" s="52"/>
      <c r="C63" s="249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22.5" hidden="1" customHeight="1" outlineLevel="1">
      <c r="A64" s="9"/>
      <c r="B64" s="52"/>
      <c r="C64" s="249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22.5" hidden="1" customHeight="1" outlineLevel="1">
      <c r="A65" s="9"/>
      <c r="B65" s="52"/>
      <c r="C65" s="249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85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22.5" hidden="1" customHeight="1" outlineLevel="1">
      <c r="A67" s="9"/>
      <c r="B67" s="9"/>
      <c r="C67" s="240"/>
      <c r="D67" s="165"/>
      <c r="E67" s="165"/>
      <c r="F67" s="165"/>
      <c r="G67" s="165"/>
      <c r="H67" s="165"/>
      <c r="I67" s="165"/>
      <c r="J67" s="165"/>
      <c r="K67" s="10"/>
      <c r="L67" s="10"/>
      <c r="M67" s="10"/>
      <c r="N67" s="10"/>
      <c r="O67" s="10"/>
      <c r="P67" s="10"/>
      <c r="Q67" s="10"/>
      <c r="R67" s="10"/>
    </row>
    <row r="68" spans="1:18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22.5" customHeight="1">
      <c r="A70" s="9"/>
      <c r="B70" s="79"/>
      <c r="C70" s="79"/>
      <c r="D70" s="50"/>
      <c r="E70" s="50"/>
      <c r="F70" s="50"/>
      <c r="G70" s="50"/>
      <c r="H70" s="50"/>
      <c r="I70" s="50"/>
      <c r="J70" s="50"/>
      <c r="K70" s="10"/>
      <c r="L70" s="10"/>
      <c r="M70" s="10"/>
      <c r="N70" s="10"/>
      <c r="O70" s="10"/>
      <c r="P70" s="10"/>
      <c r="Q70" s="10"/>
      <c r="R70" s="10"/>
    </row>
    <row r="71" spans="1:18" ht="22.5" customHeight="1">
      <c r="A71" s="9"/>
      <c r="B71" s="79"/>
      <c r="C71" s="79"/>
      <c r="D71" s="50"/>
      <c r="E71" s="50"/>
      <c r="F71" s="50"/>
      <c r="G71" s="50"/>
      <c r="H71" s="50"/>
      <c r="I71" s="50"/>
      <c r="J71" s="50"/>
      <c r="K71" s="10"/>
      <c r="L71" s="10"/>
      <c r="M71" s="10"/>
      <c r="N71" s="10"/>
      <c r="O71" s="10"/>
      <c r="P71" s="10"/>
      <c r="Q71" s="10"/>
      <c r="R71" s="10"/>
    </row>
  </sheetData>
  <mergeCells count="112"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F29:G30"/>
    <mergeCell ref="H29:I30"/>
    <mergeCell ref="J29:K30"/>
    <mergeCell ref="L29:L30"/>
    <mergeCell ref="M29:M30"/>
    <mergeCell ref="N29:O30"/>
    <mergeCell ref="P29:Q30"/>
    <mergeCell ref="N31:O32"/>
    <mergeCell ref="P31:Q32"/>
    <mergeCell ref="F25:G26"/>
    <mergeCell ref="H25:I26"/>
    <mergeCell ref="J25:K26"/>
    <mergeCell ref="L25:L26"/>
    <mergeCell ref="M25:M26"/>
    <mergeCell ref="N25:O26"/>
    <mergeCell ref="P25:Q26"/>
    <mergeCell ref="D25:E26"/>
    <mergeCell ref="D27:E28"/>
    <mergeCell ref="F27:G28"/>
    <mergeCell ref="H27:I28"/>
    <mergeCell ref="J27:K28"/>
    <mergeCell ref="L27:L28"/>
    <mergeCell ref="M27:M28"/>
    <mergeCell ref="N27:O28"/>
    <mergeCell ref="P27:Q28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</mergeCells>
  <dataValidations count="2">
    <dataValidation type="list" allowBlank="1" showErrorMessage="1" sqref="M7" xr:uid="{00000000-0002-0000-1900-000000000000}">
      <formula1>"Finalizado,Em produção,Pendente"</formula1>
    </dataValidation>
    <dataValidation type="list" allowBlank="1" showErrorMessage="1" sqref="N15 N17 N19 N21 N23 N25 N27 N29 N31 N33" xr:uid="{00000000-0002-0000-1900-000001000000}">
      <formula1>"Planejamento,Produção,Execução,Otimização,Finalizado"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2</vt:i4>
      </vt:variant>
    </vt:vector>
  </HeadingPairs>
  <TitlesOfParts>
    <vt:vector size="28" baseType="lpstr">
      <vt:lpstr>Cronograma</vt:lpstr>
      <vt:lpstr>1.0 Diagnóstico</vt:lpstr>
      <vt:lpstr>1.1 CSD Canvas</vt:lpstr>
      <vt:lpstr>2.0 Análise SWOT</vt:lpstr>
      <vt:lpstr>2.1 ICP</vt:lpstr>
      <vt:lpstr>3.0 JTBD Canvas</vt:lpstr>
      <vt:lpstr>3.1 Persona 01</vt:lpstr>
      <vt:lpstr>3.1 Persona 02</vt:lpstr>
      <vt:lpstr>3.2 Jornada do Cliente</vt:lpstr>
      <vt:lpstr>4.0 Matriz de Atributos</vt:lpstr>
      <vt:lpstr>4.1 PUV</vt:lpstr>
      <vt:lpstr>5.0 TAM  SAM  SOM</vt:lpstr>
      <vt:lpstr>5.1 Benchmarking</vt:lpstr>
      <vt:lpstr>5.2 Canvas de Diferenciação</vt:lpstr>
      <vt:lpstr>6.0 Golden Circle</vt:lpstr>
      <vt:lpstr>6.1 Posicionamento Verbal</vt:lpstr>
      <vt:lpstr>7.0 Arquétipo</vt:lpstr>
      <vt:lpstr>7.1 Slogan</vt:lpstr>
      <vt:lpstr>8.0 Consistência da Marca</vt:lpstr>
      <vt:lpstr>8.1 Materiais Visuais</vt:lpstr>
      <vt:lpstr>9.0 Diagrama com Estratégia</vt:lpstr>
      <vt:lpstr>10.0 Meta SMART</vt:lpstr>
      <vt:lpstr>10.1 OKRs e KPIs</vt:lpstr>
      <vt:lpstr>10.2 Bullseyes Framework</vt:lpstr>
      <vt:lpstr>11.0 Briefing Campanha</vt:lpstr>
      <vt:lpstr>11.1 Road Map</vt:lpstr>
      <vt:lpstr>'1.1 CSD Canvas'!Area_de_impressao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cp:lastPrinted>2025-12-30T22:12:39Z</cp:lastPrinted>
  <dcterms:created xsi:type="dcterms:W3CDTF">2025-12-26T19:43:16Z</dcterms:created>
  <dcterms:modified xsi:type="dcterms:W3CDTF">2025-12-30T22:13:03Z</dcterms:modified>
</cp:coreProperties>
</file>